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60" windowWidth="11460" windowHeight="9528"/>
  </bookViews>
  <sheets>
    <sheet name="Full Roster" sheetId="1" r:id="rId1"/>
    <sheet name="Prospects" sheetId="2" r:id="rId2"/>
  </sheets>
  <definedNames>
    <definedName name="_xlnm._FilterDatabase" localSheetId="0" hidden="1">'Full Roster'!$B$1:$X$49</definedName>
    <definedName name="_xlnm.Print_Area" localSheetId="0">'Full Roster'!$B$1:$V$45</definedName>
  </definedNames>
  <calcPr calcId="125725"/>
  <customWorkbookViews>
    <customWorkbookView name="Text" guid="{084A37A7-B9A3-4216-B988-1E0BF399FD77}" includePrintSettings="0" includeHiddenRowCol="0" maximized="1" xWindow="1" yWindow="1" windowWidth="1016" windowHeight="804" activeSheetId="1"/>
  </customWorkbookViews>
</workbook>
</file>

<file path=xl/calcChain.xml><?xml version="1.0" encoding="utf-8"?>
<calcChain xmlns="http://schemas.openxmlformats.org/spreadsheetml/2006/main">
  <c r="J49" i="1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<sst xmlns="http://schemas.openxmlformats.org/spreadsheetml/2006/main" count="830" uniqueCount="232">
  <si>
    <t>COL</t>
  </si>
  <si>
    <t xml:space="preserve">        CAN</t>
  </si>
  <si>
    <t>5'-11"</t>
  </si>
  <si>
    <t>G</t>
  </si>
  <si>
    <t>Trevor</t>
  </si>
  <si>
    <t>Cann</t>
  </si>
  <si>
    <t>6'-1"</t>
  </si>
  <si>
    <t>Calvin</t>
  </si>
  <si>
    <t>Pickard</t>
  </si>
  <si>
    <t>BOS</t>
  </si>
  <si>
    <t xml:space="preserve">        USA</t>
  </si>
  <si>
    <t>6'-3"</t>
  </si>
  <si>
    <t>LEM</t>
  </si>
  <si>
    <t>MI</t>
  </si>
  <si>
    <t>CT</t>
  </si>
  <si>
    <t>R</t>
  </si>
  <si>
    <t>F</t>
  </si>
  <si>
    <t>Luke</t>
  </si>
  <si>
    <t>Walker</t>
  </si>
  <si>
    <t>-</t>
  </si>
  <si>
    <t>MIN</t>
  </si>
  <si>
    <t>QUE</t>
  </si>
  <si>
    <t>6'-6"</t>
  </si>
  <si>
    <t>L</t>
  </si>
  <si>
    <t xml:space="preserve">Patrick </t>
  </si>
  <si>
    <t>Bordeleau</t>
  </si>
  <si>
    <t>STL</t>
  </si>
  <si>
    <t>6'-0"</t>
  </si>
  <si>
    <t>IL</t>
  </si>
  <si>
    <t>Zach</t>
  </si>
  <si>
    <t>Cohen</t>
  </si>
  <si>
    <t>CGY</t>
  </si>
  <si>
    <t>BC</t>
  </si>
  <si>
    <t>5'-10"</t>
  </si>
  <si>
    <t>David</t>
  </si>
  <si>
    <t>RFA</t>
  </si>
  <si>
    <t>MN</t>
  </si>
  <si>
    <t>Ryan</t>
  </si>
  <si>
    <t>Stoa</t>
  </si>
  <si>
    <t>CBJ</t>
  </si>
  <si>
    <t>MA</t>
  </si>
  <si>
    <t>Greg</t>
  </si>
  <si>
    <t>Mauldin</t>
  </si>
  <si>
    <t>Mark</t>
  </si>
  <si>
    <t>Olver</t>
  </si>
  <si>
    <t>C</t>
  </si>
  <si>
    <t>PA</t>
  </si>
  <si>
    <t>Justin</t>
  </si>
  <si>
    <t>Mercier</t>
  </si>
  <si>
    <t>6'-2"</t>
  </si>
  <si>
    <t>Brad</t>
  </si>
  <si>
    <t>Malone</t>
  </si>
  <si>
    <t>PMD</t>
  </si>
  <si>
    <t>D</t>
  </si>
  <si>
    <t>Tyson</t>
  </si>
  <si>
    <t>Barrie</t>
  </si>
  <si>
    <t>SDD</t>
  </si>
  <si>
    <t>Liffiton</t>
  </si>
  <si>
    <t>Joel</t>
  </si>
  <si>
    <t>Chouinard</t>
  </si>
  <si>
    <t>Avs</t>
  </si>
  <si>
    <t>Peter</t>
  </si>
  <si>
    <t>Elliott</t>
  </si>
  <si>
    <t>PHX</t>
  </si>
  <si>
    <t>Jones</t>
  </si>
  <si>
    <t>Mueller</t>
  </si>
  <si>
    <t xml:space="preserve">        CZE</t>
  </si>
  <si>
    <t>Milan</t>
  </si>
  <si>
    <t>Hejduk</t>
  </si>
  <si>
    <t>Cody</t>
  </si>
  <si>
    <t>McLeod</t>
  </si>
  <si>
    <t>Kevin</t>
  </si>
  <si>
    <t>Porter</t>
  </si>
  <si>
    <t>Joey</t>
  </si>
  <si>
    <t>Hishon</t>
  </si>
  <si>
    <t>Jay</t>
  </si>
  <si>
    <t>McClement</t>
  </si>
  <si>
    <t>O'Reilly</t>
  </si>
  <si>
    <t>Paul</t>
  </si>
  <si>
    <t>Stastny</t>
  </si>
  <si>
    <t>Matt</t>
  </si>
  <si>
    <t>Duchene</t>
  </si>
  <si>
    <t xml:space="preserve">        NOR</t>
  </si>
  <si>
    <t>Jonas</t>
  </si>
  <si>
    <t>Holos</t>
  </si>
  <si>
    <t>Stefan</t>
  </si>
  <si>
    <t>6'-4"</t>
  </si>
  <si>
    <t>Erik</t>
  </si>
  <si>
    <t>Johnson</t>
  </si>
  <si>
    <t>MTL</t>
  </si>
  <si>
    <t>6'-5"</t>
  </si>
  <si>
    <t>O'Byrne</t>
  </si>
  <si>
    <t>Hunwick</t>
  </si>
  <si>
    <t>Wilson</t>
  </si>
  <si>
    <t>Cameron</t>
  </si>
  <si>
    <t>Gaunce</t>
  </si>
  <si>
    <t>Contract</t>
  </si>
  <si>
    <t>Salary</t>
  </si>
  <si>
    <t>Exp.</t>
  </si>
  <si>
    <t>Pick</t>
  </si>
  <si>
    <t>D. Team</t>
  </si>
  <si>
    <t>D. Year</t>
  </si>
  <si>
    <t>B. Year</t>
  </si>
  <si>
    <t>B. Day</t>
  </si>
  <si>
    <t>State/ Province</t>
  </si>
  <si>
    <t>Nationality</t>
  </si>
  <si>
    <t>Weight</t>
  </si>
  <si>
    <t>Height</t>
  </si>
  <si>
    <t>Age</t>
  </si>
  <si>
    <t>Type</t>
  </si>
  <si>
    <t>Shot</t>
  </si>
  <si>
    <t>Team</t>
  </si>
  <si>
    <t>Side</t>
  </si>
  <si>
    <t>Pos.</t>
  </si>
  <si>
    <t>First Name</t>
  </si>
  <si>
    <t>Last Name</t>
  </si>
  <si>
    <t>No.</t>
  </si>
  <si>
    <t>2-Way</t>
  </si>
  <si>
    <t>Height (in)</t>
  </si>
  <si>
    <t>Lindstrom</t>
  </si>
  <si>
    <t>Joakim</t>
  </si>
  <si>
    <t xml:space="preserve">        SWE</t>
  </si>
  <si>
    <t>Landeskog</t>
  </si>
  <si>
    <t>Gabriel</t>
  </si>
  <si>
    <t>OHL</t>
  </si>
  <si>
    <t>Duncan</t>
  </si>
  <si>
    <t>WHL</t>
  </si>
  <si>
    <t>Aittokallio</t>
  </si>
  <si>
    <t>Sami</t>
  </si>
  <si>
    <t>Beaupre</t>
  </si>
  <si>
    <t>Carey</t>
  </si>
  <si>
    <t>Condon</t>
  </si>
  <si>
    <t>Nate</t>
  </si>
  <si>
    <t>Donnelly</t>
  </si>
  <si>
    <t>Dillon</t>
  </si>
  <si>
    <t>Expires</t>
  </si>
  <si>
    <t>Meurs</t>
  </si>
  <si>
    <t>Millan</t>
  </si>
  <si>
    <t>Moffatt</t>
  </si>
  <si>
    <t>Nermark</t>
  </si>
  <si>
    <t>Parshin</t>
  </si>
  <si>
    <t>Patterson</t>
  </si>
  <si>
    <t>Rutkowski</t>
  </si>
  <si>
    <t>Seimens</t>
  </si>
  <si>
    <t>Silas</t>
  </si>
  <si>
    <t>Young</t>
  </si>
  <si>
    <t>Garrett</t>
  </si>
  <si>
    <t>Kieran</t>
  </si>
  <si>
    <t>Joachim</t>
  </si>
  <si>
    <t>Denis</t>
  </si>
  <si>
    <t>Kent</t>
  </si>
  <si>
    <t>Troy</t>
  </si>
  <si>
    <t>Stephen</t>
  </si>
  <si>
    <t>Gus</t>
  </si>
  <si>
    <t>League</t>
  </si>
  <si>
    <t>Indefinate</t>
  </si>
  <si>
    <t>SM-liiga</t>
  </si>
  <si>
    <t>Ilves</t>
  </si>
  <si>
    <t>Val d'Or Foreurs</t>
  </si>
  <si>
    <t>QMJHL</t>
  </si>
  <si>
    <t>Boston College</t>
  </si>
  <si>
    <t>NCAA</t>
  </si>
  <si>
    <t>WI</t>
  </si>
  <si>
    <t>Minnesota University</t>
  </si>
  <si>
    <t>CSKA Moscow</t>
  </si>
  <si>
    <t>KHL</t>
  </si>
  <si>
    <t xml:space="preserve">Minnesota University </t>
  </si>
  <si>
    <t>Portland Winterhawks</t>
  </si>
  <si>
    <t>Belleville Bulls</t>
  </si>
  <si>
    <t>University of Michigan</t>
  </si>
  <si>
    <t>Boston University</t>
  </si>
  <si>
    <t>Yale</t>
  </si>
  <si>
    <t>Shawiniga Cataractes</t>
  </si>
  <si>
    <t>NY</t>
  </si>
  <si>
    <t>Plymouth Whalers</t>
  </si>
  <si>
    <t>ONT</t>
  </si>
  <si>
    <t>ALB</t>
  </si>
  <si>
    <t>AZ</t>
  </si>
  <si>
    <t>Linkoping</t>
  </si>
  <si>
    <t>SEL</t>
  </si>
  <si>
    <t>Saskatoon Blades</t>
  </si>
  <si>
    <t xml:space="preserve">          RUS</t>
  </si>
  <si>
    <t xml:space="preserve">           FIN</t>
  </si>
  <si>
    <t>Kobasew</t>
  </si>
  <si>
    <t>Chuck</t>
  </si>
  <si>
    <t>Hejda</t>
  </si>
  <si>
    <t>Jan</t>
  </si>
  <si>
    <t>BUF</t>
  </si>
  <si>
    <t>Varlamov</t>
  </si>
  <si>
    <t>Semyon</t>
  </si>
  <si>
    <t>WSH</t>
  </si>
  <si>
    <t>Giguere</t>
  </si>
  <si>
    <t>Jean-Sebastien</t>
  </si>
  <si>
    <t>HFD</t>
  </si>
  <si>
    <t>Brophey</t>
  </si>
  <si>
    <t>Evan</t>
  </si>
  <si>
    <t>CHI</t>
  </si>
  <si>
    <t>Desjardins</t>
  </si>
  <si>
    <t>Cedrick</t>
  </si>
  <si>
    <t>Rissmiller</t>
  </si>
  <si>
    <t>SJS</t>
  </si>
  <si>
    <t>Expiry</t>
  </si>
  <si>
    <t>UFA</t>
  </si>
  <si>
    <t xml:space="preserve">        RUS</t>
  </si>
  <si>
    <t>MTB</t>
  </si>
  <si>
    <t>NBR</t>
  </si>
  <si>
    <t>O'Brien</t>
  </si>
  <si>
    <t>Shane</t>
  </si>
  <si>
    <t>ANA</t>
  </si>
  <si>
    <t>DOB</t>
  </si>
  <si>
    <t>Siemens</t>
  </si>
  <si>
    <t>Van der Gulik</t>
  </si>
  <si>
    <t>1-Way/2-Way</t>
  </si>
  <si>
    <t>1-Way</t>
  </si>
  <si>
    <t>Newton</t>
  </si>
  <si>
    <t>Jake</t>
  </si>
  <si>
    <t>CA</t>
  </si>
  <si>
    <t>Richmond</t>
  </si>
  <si>
    <t>Danny</t>
  </si>
  <si>
    <t>CAR</t>
  </si>
  <si>
    <t>Downie</t>
  </si>
  <si>
    <t>Steve</t>
  </si>
  <si>
    <t>PHI</t>
  </si>
  <si>
    <t>McGinn</t>
  </si>
  <si>
    <t>Jamie</t>
  </si>
  <si>
    <t>Sgarbossa</t>
  </si>
  <si>
    <t>Michael</t>
  </si>
  <si>
    <t>Connolly</t>
  </si>
  <si>
    <t>Mike</t>
  </si>
  <si>
    <t>5'-9"</t>
  </si>
  <si>
    <t>*</t>
  </si>
  <si>
    <t>10-11 Avs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</si>
</sst>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/d;@"/>
    <numFmt numFmtId="166" formatCode="m/d/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Alignment="0">
      <alignment horizontal="center" vertical="center"/>
    </xf>
    <xf numFmtId="0" fontId="3" fillId="6" borderId="0" applyAlignment="0">
      <alignment horizontal="center" vertical="center"/>
    </xf>
    <xf numFmtId="0" fontId="3" fillId="3" borderId="1" applyAlignment="0">
      <alignment horizontal="center" vertical="center"/>
    </xf>
    <xf numFmtId="0" fontId="2" fillId="0" borderId="1" applyAlignment="0">
      <alignment horizontal="center" vertical="center"/>
    </xf>
    <xf numFmtId="43" fontId="1" fillId="0" borderId="0" applyFont="0" applyFill="0" applyBorder="0" applyAlignment="0" applyProtection="0"/>
    <xf numFmtId="0" fontId="1" fillId="7" borderId="0" applyNumberFormat="0" applyBorder="0" applyAlignment="0" applyProtection="0"/>
    <xf numFmtId="0" fontId="2" fillId="0" borderId="0" applyAlignment="0">
      <alignment horizontal="center" vertical="center" wrapText="1"/>
    </xf>
  </cellStyleXfs>
  <cellXfs count="1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8" borderId="0" xfId="2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6" borderId="0" xfId="0" applyFont="1" applyFill="1" applyAlignment="1">
      <alignment vertical="center"/>
    </xf>
    <xf numFmtId="0" fontId="3" fillId="0" borderId="0" xfId="0" applyFont="1" applyAlignment="1"/>
    <xf numFmtId="0" fontId="3" fillId="8" borderId="0" xfId="4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4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9" borderId="0" xfId="2" applyFont="1" applyFill="1" applyAlignment="1">
      <alignment horizontal="center" vertical="center"/>
    </xf>
    <xf numFmtId="0" fontId="3" fillId="9" borderId="0" xfId="9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vertical="center"/>
    </xf>
    <xf numFmtId="0" fontId="3" fillId="10" borderId="0" xfId="4" applyFont="1" applyFill="1" applyAlignment="1">
      <alignment horizontal="center" vertical="center"/>
    </xf>
    <xf numFmtId="0" fontId="3" fillId="10" borderId="0" xfId="2" applyFont="1" applyFill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164" fontId="3" fillId="8" borderId="0" xfId="0" applyNumberFormat="1" applyFont="1" applyFill="1" applyAlignment="1">
      <alignment horizontal="center" vertical="center"/>
    </xf>
    <xf numFmtId="14" fontId="3" fillId="8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164" fontId="3" fillId="5" borderId="0" xfId="0" applyNumberFormat="1" applyFont="1" applyFill="1" applyAlignment="1">
      <alignment horizontal="center" vertical="center"/>
    </xf>
    <xf numFmtId="14" fontId="3" fillId="5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164" fontId="3" fillId="9" borderId="0" xfId="0" applyNumberFormat="1" applyFont="1" applyFill="1" applyAlignment="1">
      <alignment horizontal="center" vertical="center"/>
    </xf>
    <xf numFmtId="14" fontId="3" fillId="9" borderId="0" xfId="0" applyNumberFormat="1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164" fontId="3" fillId="6" borderId="0" xfId="0" applyNumberFormat="1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164" fontId="3" fillId="10" borderId="0" xfId="0" applyNumberFormat="1" applyFont="1" applyFill="1" applyAlignment="1">
      <alignment horizontal="center" vertical="center"/>
    </xf>
    <xf numFmtId="14" fontId="3" fillId="1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vertical="center"/>
    </xf>
    <xf numFmtId="0" fontId="3" fillId="11" borderId="0" xfId="0" applyFont="1" applyFill="1" applyAlignment="1">
      <alignment vertical="center"/>
    </xf>
    <xf numFmtId="0" fontId="3" fillId="11" borderId="0" xfId="1" applyFont="1" applyFill="1" applyAlignment="1">
      <alignment horizontal="center" vertical="center"/>
    </xf>
    <xf numFmtId="164" fontId="3" fillId="11" borderId="0" xfId="0" applyNumberFormat="1" applyFont="1" applyFill="1" applyAlignment="1">
      <alignment horizontal="center" vertical="center"/>
    </xf>
    <xf numFmtId="14" fontId="3" fillId="11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6" fillId="8" borderId="0" xfId="2" applyFont="1" applyFill="1" applyAlignment="1">
      <alignment horizontal="center" vertical="center"/>
    </xf>
    <xf numFmtId="0" fontId="5" fillId="8" borderId="0" xfId="2" applyFont="1" applyFill="1" applyAlignment="1">
      <alignment horizontal="left" vertical="center"/>
    </xf>
    <xf numFmtId="0" fontId="6" fillId="8" borderId="0" xfId="2" applyFont="1" applyFill="1" applyAlignment="1">
      <alignment horizontal="left" vertical="center"/>
    </xf>
    <xf numFmtId="1" fontId="6" fillId="8" borderId="0" xfId="0" applyNumberFormat="1" applyFont="1" applyFill="1" applyAlignment="1">
      <alignment horizontal="center" vertical="center" wrapText="1"/>
    </xf>
    <xf numFmtId="166" fontId="6" fillId="8" borderId="0" xfId="2" applyNumberFormat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12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8" borderId="0" xfId="0" applyFont="1" applyFill="1" applyAlignment="1">
      <alignment vertical="center"/>
    </xf>
    <xf numFmtId="0" fontId="6" fillId="8" borderId="0" xfId="2" quotePrefix="1" applyFont="1" applyFill="1" applyAlignment="1">
      <alignment horizontal="center" vertical="center"/>
    </xf>
    <xf numFmtId="0" fontId="6" fillId="8" borderId="0" xfId="3" applyFont="1" applyFill="1" applyAlignment="1">
      <alignment horizontal="center" vertical="center"/>
    </xf>
    <xf numFmtId="0" fontId="6" fillId="6" borderId="0" xfId="0" applyFont="1" applyFill="1" applyAlignment="1">
      <alignment vertical="center"/>
    </xf>
    <xf numFmtId="0" fontId="6" fillId="5" borderId="0" xfId="4" applyFont="1" applyFill="1" applyAlignment="1">
      <alignment horizontal="center" vertical="center"/>
    </xf>
    <xf numFmtId="0" fontId="5" fillId="5" borderId="0" xfId="4" applyFont="1" applyFill="1" applyAlignment="1">
      <alignment horizontal="left" vertical="center"/>
    </xf>
    <xf numFmtId="0" fontId="6" fillId="5" borderId="0" xfId="4" applyFont="1" applyFill="1" applyAlignment="1">
      <alignment horizontal="left" vertical="center"/>
    </xf>
    <xf numFmtId="1" fontId="6" fillId="5" borderId="0" xfId="0" applyNumberFormat="1" applyFont="1" applyFill="1" applyAlignment="1">
      <alignment horizontal="center" vertical="center" wrapText="1"/>
    </xf>
    <xf numFmtId="166" fontId="6" fillId="5" borderId="0" xfId="4" applyNumberFormat="1" applyFont="1" applyFill="1" applyAlignment="1">
      <alignment horizontal="center" vertical="center"/>
    </xf>
    <xf numFmtId="0" fontId="6" fillId="5" borderId="0" xfId="4" quotePrefix="1" applyFont="1" applyFill="1" applyAlignment="1">
      <alignment horizontal="center" vertical="center"/>
    </xf>
    <xf numFmtId="0" fontId="6" fillId="5" borderId="0" xfId="2" applyFont="1" applyFill="1" applyAlignment="1">
      <alignment horizontal="center" vertical="center"/>
    </xf>
    <xf numFmtId="0" fontId="5" fillId="12" borderId="0" xfId="0" applyFont="1" applyFill="1" applyAlignment="1">
      <alignment horizontal="left" vertical="center"/>
    </xf>
    <xf numFmtId="0" fontId="6" fillId="12" borderId="0" xfId="0" applyFont="1" applyFill="1" applyAlignment="1">
      <alignment horizontal="center" vertical="center"/>
    </xf>
    <xf numFmtId="0" fontId="5" fillId="12" borderId="0" xfId="4" applyFont="1" applyFill="1" applyAlignment="1">
      <alignment horizontal="left" vertical="center"/>
    </xf>
    <xf numFmtId="0" fontId="6" fillId="12" borderId="0" xfId="4" applyFont="1" applyFill="1" applyAlignment="1">
      <alignment horizontal="center" vertical="center"/>
    </xf>
    <xf numFmtId="0" fontId="6" fillId="9" borderId="0" xfId="1" applyFont="1" applyFill="1" applyAlignment="1">
      <alignment horizontal="center" vertical="center"/>
    </xf>
    <xf numFmtId="0" fontId="5" fillId="9" borderId="0" xfId="1" applyFont="1" applyFill="1" applyAlignment="1">
      <alignment horizontal="left" vertical="center"/>
    </xf>
    <xf numFmtId="0" fontId="6" fillId="9" borderId="0" xfId="1" applyFont="1" applyFill="1" applyAlignment="1">
      <alignment horizontal="left" vertical="center"/>
    </xf>
    <xf numFmtId="1" fontId="6" fillId="9" borderId="0" xfId="0" applyNumberFormat="1" applyFont="1" applyFill="1" applyAlignment="1">
      <alignment horizontal="center" vertical="center" wrapText="1"/>
    </xf>
    <xf numFmtId="16" fontId="6" fillId="9" borderId="0" xfId="1" applyNumberFormat="1" applyFont="1" applyFill="1" applyAlignment="1">
      <alignment horizontal="center" vertical="center"/>
    </xf>
    <xf numFmtId="0" fontId="6" fillId="9" borderId="0" xfId="1" applyNumberFormat="1" applyFont="1" applyFill="1" applyAlignment="1">
      <alignment horizontal="center" vertical="center"/>
    </xf>
    <xf numFmtId="166" fontId="6" fillId="9" borderId="0" xfId="1" applyNumberFormat="1" applyFont="1" applyFill="1" applyAlignment="1">
      <alignment horizontal="center" vertical="center"/>
    </xf>
    <xf numFmtId="0" fontId="6" fillId="9" borderId="0" xfId="1" quotePrefix="1" applyFont="1" applyFill="1" applyAlignment="1">
      <alignment horizontal="center" vertical="center"/>
    </xf>
    <xf numFmtId="0" fontId="6" fillId="11" borderId="0" xfId="0" applyFont="1" applyFill="1" applyAlignment="1">
      <alignment vertical="center"/>
    </xf>
    <xf numFmtId="0" fontId="6" fillId="6" borderId="0" xfId="9" applyFont="1" applyFill="1" applyAlignment="1">
      <alignment horizontal="center" vertical="center"/>
    </xf>
    <xf numFmtId="0" fontId="5" fillId="6" borderId="0" xfId="9" applyFont="1" applyFill="1" applyAlignment="1">
      <alignment horizontal="left" vertical="center"/>
    </xf>
    <xf numFmtId="0" fontId="6" fillId="6" borderId="0" xfId="9" applyFont="1" applyFill="1" applyAlignment="1">
      <alignment horizontal="left" vertical="center"/>
    </xf>
    <xf numFmtId="1" fontId="6" fillId="6" borderId="0" xfId="0" applyNumberFormat="1" applyFont="1" applyFill="1" applyAlignment="1">
      <alignment horizontal="center" vertical="center" wrapText="1"/>
    </xf>
    <xf numFmtId="0" fontId="6" fillId="6" borderId="0" xfId="9" quotePrefix="1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66" fontId="6" fillId="6" borderId="0" xfId="9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6" borderId="0" xfId="0" applyNumberFormat="1" applyFont="1" applyFill="1" applyAlignment="1">
      <alignment horizontal="center" vertical="center"/>
    </xf>
    <xf numFmtId="0" fontId="5" fillId="6" borderId="0" xfId="0" applyNumberFormat="1" applyFont="1" applyFill="1" applyAlignment="1">
      <alignment horizontal="left" vertical="center"/>
    </xf>
    <xf numFmtId="0" fontId="6" fillId="6" borderId="0" xfId="0" applyNumberFormat="1" applyFont="1" applyFill="1" applyAlignment="1">
      <alignment horizontal="left" vertical="center"/>
    </xf>
    <xf numFmtId="1" fontId="6" fillId="6" borderId="0" xfId="8" applyNumberFormat="1" applyFont="1" applyFill="1" applyAlignment="1">
      <alignment horizontal="center" vertical="center"/>
    </xf>
    <xf numFmtId="166" fontId="6" fillId="6" borderId="0" xfId="0" applyNumberFormat="1" applyFont="1" applyFill="1" applyAlignment="1">
      <alignment horizontal="center" vertical="center"/>
    </xf>
    <xf numFmtId="0" fontId="6" fillId="6" borderId="0" xfId="8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6" borderId="0" xfId="2" applyFont="1" applyFill="1" applyAlignment="1">
      <alignment horizontal="center" vertical="center"/>
    </xf>
    <xf numFmtId="0" fontId="5" fillId="6" borderId="0" xfId="5" applyFont="1" applyFill="1" applyAlignment="1">
      <alignment horizontal="left" vertical="center"/>
    </xf>
    <xf numFmtId="0" fontId="6" fillId="6" borderId="0" xfId="5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6" borderId="0" xfId="5" applyFont="1" applyFill="1" applyAlignment="1">
      <alignment horizontal="left" vertical="center"/>
    </xf>
    <xf numFmtId="166" fontId="6" fillId="6" borderId="0" xfId="5" applyNumberFormat="1" applyFont="1" applyFill="1" applyAlignment="1">
      <alignment horizontal="center" vertical="center"/>
    </xf>
    <xf numFmtId="0" fontId="6" fillId="4" borderId="0" xfId="3" applyFont="1" applyAlignment="1">
      <alignment horizontal="center" vertical="center"/>
    </xf>
    <xf numFmtId="0" fontId="5" fillId="4" borderId="0" xfId="3" applyFont="1" applyAlignment="1">
      <alignment horizontal="left" vertical="center"/>
    </xf>
    <xf numFmtId="0" fontId="6" fillId="4" borderId="0" xfId="3" applyFont="1" applyAlignment="1">
      <alignment horizontal="left" vertical="center"/>
    </xf>
    <xf numFmtId="0" fontId="6" fillId="11" borderId="0" xfId="3" applyFont="1" applyFill="1" applyAlignment="1">
      <alignment horizontal="center" vertical="center"/>
    </xf>
    <xf numFmtId="1" fontId="6" fillId="11" borderId="0" xfId="0" applyNumberFormat="1" applyFont="1" applyFill="1" applyAlignment="1">
      <alignment horizontal="center" vertical="center" wrapText="1"/>
    </xf>
    <xf numFmtId="166" fontId="6" fillId="4" borderId="0" xfId="3" applyNumberFormat="1" applyFont="1" applyAlignment="1">
      <alignment horizontal="center" vertical="center"/>
    </xf>
    <xf numFmtId="0" fontId="6" fillId="4" borderId="0" xfId="3" quotePrefix="1" applyFont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5" fillId="11" borderId="0" xfId="3" applyFont="1" applyFill="1" applyAlignment="1">
      <alignment horizontal="left" vertical="center"/>
    </xf>
    <xf numFmtId="0" fontId="6" fillId="11" borderId="0" xfId="3" applyFont="1" applyFill="1" applyAlignment="1">
      <alignment horizontal="left" vertical="center"/>
    </xf>
    <xf numFmtId="166" fontId="6" fillId="11" borderId="0" xfId="3" applyNumberFormat="1" applyFont="1" applyFill="1" applyAlignment="1">
      <alignment horizontal="center" vertical="center"/>
    </xf>
    <xf numFmtId="0" fontId="6" fillId="11" borderId="0" xfId="3" quotePrefix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6" fillId="10" borderId="0" xfId="3" applyFont="1" applyFill="1" applyAlignment="1">
      <alignment horizontal="center" vertical="center"/>
    </xf>
    <xf numFmtId="0" fontId="5" fillId="10" borderId="0" xfId="3" applyFont="1" applyFill="1" applyAlignment="1">
      <alignment horizontal="left" vertical="center"/>
    </xf>
    <xf numFmtId="0" fontId="6" fillId="10" borderId="0" xfId="3" applyFont="1" applyFill="1" applyAlignment="1">
      <alignment horizontal="left" vertical="center"/>
    </xf>
    <xf numFmtId="1" fontId="6" fillId="10" borderId="0" xfId="0" applyNumberFormat="1" applyFont="1" applyFill="1" applyAlignment="1">
      <alignment horizontal="center" vertical="center" wrapText="1"/>
    </xf>
    <xf numFmtId="0" fontId="6" fillId="10" borderId="0" xfId="3" quotePrefix="1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166" fontId="6" fillId="10" borderId="0" xfId="3" applyNumberFormat="1" applyFont="1" applyFill="1" applyAlignment="1">
      <alignment horizontal="center" vertical="center"/>
    </xf>
    <xf numFmtId="0" fontId="6" fillId="12" borderId="0" xfId="2" applyFont="1" applyFill="1" applyAlignment="1">
      <alignment horizontal="center" vertical="center"/>
    </xf>
    <xf numFmtId="0" fontId="5" fillId="12" borderId="0" xfId="2" applyFont="1" applyFill="1" applyAlignment="1">
      <alignment horizontal="left" vertical="center"/>
    </xf>
    <xf numFmtId="0" fontId="6" fillId="12" borderId="0" xfId="2" applyFont="1" applyFill="1" applyAlignment="1">
      <alignment horizontal="left" vertical="center"/>
    </xf>
    <xf numFmtId="1" fontId="6" fillId="12" borderId="0" xfId="0" applyNumberFormat="1" applyFont="1" applyFill="1" applyAlignment="1">
      <alignment horizontal="center" vertical="center" wrapText="1"/>
    </xf>
    <xf numFmtId="166" fontId="6" fillId="12" borderId="0" xfId="2" applyNumberFormat="1" applyFont="1" applyFill="1" applyAlignment="1">
      <alignment horizontal="center" vertical="center"/>
    </xf>
    <xf numFmtId="0" fontId="6" fillId="12" borderId="0" xfId="2" quotePrefix="1" applyFont="1" applyFill="1" applyAlignment="1">
      <alignment horizontal="center" vertical="center"/>
    </xf>
    <xf numFmtId="0" fontId="6" fillId="12" borderId="0" xfId="0" applyFont="1" applyFill="1" applyAlignment="1">
      <alignment horizontal="left" vertical="center"/>
    </xf>
    <xf numFmtId="166" fontId="6" fillId="1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12" borderId="0" xfId="0" quotePrefix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12" borderId="0" xfId="4" applyFont="1" applyFill="1" applyAlignment="1">
      <alignment horizontal="left" vertical="center"/>
    </xf>
    <xf numFmtId="166" fontId="6" fillId="12" borderId="0" xfId="4" applyNumberFormat="1" applyFont="1" applyFill="1" applyAlignment="1">
      <alignment horizontal="center" vertical="center"/>
    </xf>
    <xf numFmtId="0" fontId="6" fillId="12" borderId="0" xfId="4" quotePrefix="1" applyFont="1" applyFill="1" applyAlignment="1">
      <alignment horizontal="center" vertical="center"/>
    </xf>
    <xf numFmtId="0" fontId="6" fillId="12" borderId="0" xfId="5" applyFont="1" applyFill="1" applyAlignment="1">
      <alignment horizontal="center" vertical="center"/>
    </xf>
    <xf numFmtId="0" fontId="5" fillId="12" borderId="0" xfId="5" applyFont="1" applyFill="1" applyAlignment="1">
      <alignment horizontal="left" vertical="center"/>
    </xf>
    <xf numFmtId="0" fontId="6" fillId="12" borderId="0" xfId="5" applyFont="1" applyFill="1" applyAlignment="1">
      <alignment horizontal="left" vertical="center"/>
    </xf>
    <xf numFmtId="166" fontId="6" fillId="12" borderId="0" xfId="5" applyNumberFormat="1" applyFont="1" applyFill="1" applyAlignment="1">
      <alignment horizontal="center" vertical="center"/>
    </xf>
    <xf numFmtId="0" fontId="6" fillId="12" borderId="0" xfId="5" quotePrefix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0" quotePrefix="1" applyFont="1" applyAlignment="1">
      <alignment vertical="center"/>
    </xf>
  </cellXfs>
  <cellStyles count="11">
    <cellStyle name="20% - Accent1" xfId="1" builtinId="30"/>
    <cellStyle name="20% - Accent2" xfId="2" builtinId="34"/>
    <cellStyle name="20% - Accent4" xfId="3" builtinId="42"/>
    <cellStyle name="20% - Accent6" xfId="9" builtinId="50"/>
    <cellStyle name="Comma" xfId="8" builtinId="3"/>
    <cellStyle name="Normal" xfId="0" builtinId="0"/>
    <cellStyle name="Style 1" xfId="4"/>
    <cellStyle name="Style 2" xfId="5"/>
    <cellStyle name="Style 3" xfId="6"/>
    <cellStyle name="Style 4" xfId="7"/>
    <cellStyle name="Style 5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7.png"/><Relationship Id="rId5" Type="http://schemas.openxmlformats.org/officeDocument/2006/relationships/image" Target="../media/image5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8</xdr:row>
      <xdr:rowOff>38100</xdr:rowOff>
    </xdr:from>
    <xdr:to>
      <xdr:col>13</xdr:col>
      <xdr:colOff>243840</xdr:colOff>
      <xdr:row>8</xdr:row>
      <xdr:rowOff>144780</xdr:rowOff>
    </xdr:to>
    <xdr:pic>
      <xdr:nvPicPr>
        <xdr:cNvPr id="2" name="Picture 5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204978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9</xdr:row>
      <xdr:rowOff>30480</xdr:rowOff>
    </xdr:from>
    <xdr:to>
      <xdr:col>13</xdr:col>
      <xdr:colOff>243840</xdr:colOff>
      <xdr:row>9</xdr:row>
      <xdr:rowOff>144780</xdr:rowOff>
    </xdr:to>
    <xdr:pic>
      <xdr:nvPicPr>
        <xdr:cNvPr id="3" name="Picture 1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0" y="222504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10</xdr:row>
      <xdr:rowOff>38100</xdr:rowOff>
    </xdr:from>
    <xdr:to>
      <xdr:col>13</xdr:col>
      <xdr:colOff>243840</xdr:colOff>
      <xdr:row>10</xdr:row>
      <xdr:rowOff>144780</xdr:rowOff>
    </xdr:to>
    <xdr:pic>
      <xdr:nvPicPr>
        <xdr:cNvPr id="4" name="Picture 5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241554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11</xdr:row>
      <xdr:rowOff>30480</xdr:rowOff>
    </xdr:from>
    <xdr:to>
      <xdr:col>13</xdr:col>
      <xdr:colOff>243840</xdr:colOff>
      <xdr:row>11</xdr:row>
      <xdr:rowOff>137160</xdr:rowOff>
    </xdr:to>
    <xdr:pic>
      <xdr:nvPicPr>
        <xdr:cNvPr id="5" name="Picture 6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277368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31</xdr:row>
      <xdr:rowOff>30480</xdr:rowOff>
    </xdr:from>
    <xdr:to>
      <xdr:col>13</xdr:col>
      <xdr:colOff>243840</xdr:colOff>
      <xdr:row>31</xdr:row>
      <xdr:rowOff>137160</xdr:rowOff>
    </xdr:to>
    <xdr:pic>
      <xdr:nvPicPr>
        <xdr:cNvPr id="7" name="Picture 6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295656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38</xdr:row>
      <xdr:rowOff>30480</xdr:rowOff>
    </xdr:from>
    <xdr:to>
      <xdr:col>13</xdr:col>
      <xdr:colOff>243840</xdr:colOff>
      <xdr:row>38</xdr:row>
      <xdr:rowOff>144780</xdr:rowOff>
    </xdr:to>
    <xdr:pic>
      <xdr:nvPicPr>
        <xdr:cNvPr id="9" name="Picture 4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0" y="661416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33</xdr:row>
      <xdr:rowOff>30480</xdr:rowOff>
    </xdr:from>
    <xdr:to>
      <xdr:col>13</xdr:col>
      <xdr:colOff>243840</xdr:colOff>
      <xdr:row>33</xdr:row>
      <xdr:rowOff>137160</xdr:rowOff>
    </xdr:to>
    <xdr:pic>
      <xdr:nvPicPr>
        <xdr:cNvPr id="11" name="Picture 41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624840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16</xdr:row>
      <xdr:rowOff>30480</xdr:rowOff>
    </xdr:from>
    <xdr:to>
      <xdr:col>13</xdr:col>
      <xdr:colOff>243840</xdr:colOff>
      <xdr:row>16</xdr:row>
      <xdr:rowOff>144780</xdr:rowOff>
    </xdr:to>
    <xdr:pic>
      <xdr:nvPicPr>
        <xdr:cNvPr id="14" name="Picture 19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0" y="350520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17</xdr:row>
      <xdr:rowOff>30480</xdr:rowOff>
    </xdr:from>
    <xdr:to>
      <xdr:col>13</xdr:col>
      <xdr:colOff>243840</xdr:colOff>
      <xdr:row>17</xdr:row>
      <xdr:rowOff>137160</xdr:rowOff>
    </xdr:to>
    <xdr:pic>
      <xdr:nvPicPr>
        <xdr:cNvPr id="15" name="Picture 7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387096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15</xdr:row>
      <xdr:rowOff>30480</xdr:rowOff>
    </xdr:from>
    <xdr:to>
      <xdr:col>13</xdr:col>
      <xdr:colOff>243840</xdr:colOff>
      <xdr:row>15</xdr:row>
      <xdr:rowOff>137160</xdr:rowOff>
    </xdr:to>
    <xdr:pic>
      <xdr:nvPicPr>
        <xdr:cNvPr id="17" name="Picture 7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697992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37</xdr:row>
      <xdr:rowOff>30480</xdr:rowOff>
    </xdr:from>
    <xdr:to>
      <xdr:col>13</xdr:col>
      <xdr:colOff>243840</xdr:colOff>
      <xdr:row>37</xdr:row>
      <xdr:rowOff>144780</xdr:rowOff>
    </xdr:to>
    <xdr:pic>
      <xdr:nvPicPr>
        <xdr:cNvPr id="18" name="Picture 22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0" y="734568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36</xdr:row>
      <xdr:rowOff>30480</xdr:rowOff>
    </xdr:from>
    <xdr:to>
      <xdr:col>13</xdr:col>
      <xdr:colOff>243840</xdr:colOff>
      <xdr:row>36</xdr:row>
      <xdr:rowOff>144780</xdr:rowOff>
    </xdr:to>
    <xdr:pic>
      <xdr:nvPicPr>
        <xdr:cNvPr id="19" name="Picture 25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0" y="716280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40</xdr:row>
      <xdr:rowOff>30480</xdr:rowOff>
    </xdr:from>
    <xdr:to>
      <xdr:col>13</xdr:col>
      <xdr:colOff>243840</xdr:colOff>
      <xdr:row>40</xdr:row>
      <xdr:rowOff>137160</xdr:rowOff>
    </xdr:to>
    <xdr:pic>
      <xdr:nvPicPr>
        <xdr:cNvPr id="20" name="Picture 7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752856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35</xdr:row>
      <xdr:rowOff>30480</xdr:rowOff>
    </xdr:from>
    <xdr:to>
      <xdr:col>13</xdr:col>
      <xdr:colOff>243840</xdr:colOff>
      <xdr:row>35</xdr:row>
      <xdr:rowOff>144780</xdr:rowOff>
    </xdr:to>
    <xdr:pic>
      <xdr:nvPicPr>
        <xdr:cNvPr id="21" name="Picture 3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0" y="771144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39</xdr:row>
      <xdr:rowOff>30480</xdr:rowOff>
    </xdr:from>
    <xdr:to>
      <xdr:col>13</xdr:col>
      <xdr:colOff>243840</xdr:colOff>
      <xdr:row>39</xdr:row>
      <xdr:rowOff>137160</xdr:rowOff>
    </xdr:to>
    <xdr:pic>
      <xdr:nvPicPr>
        <xdr:cNvPr id="23" name="Picture 8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807720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18</xdr:row>
      <xdr:rowOff>30480</xdr:rowOff>
    </xdr:from>
    <xdr:to>
      <xdr:col>13</xdr:col>
      <xdr:colOff>243840</xdr:colOff>
      <xdr:row>18</xdr:row>
      <xdr:rowOff>160020</xdr:rowOff>
    </xdr:to>
    <xdr:pic>
      <xdr:nvPicPr>
        <xdr:cNvPr id="24" name="Picture 4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34000" y="4442460"/>
          <a:ext cx="205740" cy="12954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21</xdr:row>
      <xdr:rowOff>30480</xdr:rowOff>
    </xdr:from>
    <xdr:to>
      <xdr:col>13</xdr:col>
      <xdr:colOff>243840</xdr:colOff>
      <xdr:row>21</xdr:row>
      <xdr:rowOff>137160</xdr:rowOff>
    </xdr:to>
    <xdr:pic>
      <xdr:nvPicPr>
        <xdr:cNvPr id="25" name="Picture 8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441960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19</xdr:row>
      <xdr:rowOff>30480</xdr:rowOff>
    </xdr:from>
    <xdr:to>
      <xdr:col>13</xdr:col>
      <xdr:colOff>243840</xdr:colOff>
      <xdr:row>19</xdr:row>
      <xdr:rowOff>144780</xdr:rowOff>
    </xdr:to>
    <xdr:pic>
      <xdr:nvPicPr>
        <xdr:cNvPr id="26" name="Picture 28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0" y="423672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41</xdr:row>
      <xdr:rowOff>38100</xdr:rowOff>
    </xdr:from>
    <xdr:to>
      <xdr:col>13</xdr:col>
      <xdr:colOff>243840</xdr:colOff>
      <xdr:row>41</xdr:row>
      <xdr:rowOff>152400</xdr:rowOff>
    </xdr:to>
    <xdr:pic>
      <xdr:nvPicPr>
        <xdr:cNvPr id="29" name="Picture 3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0" y="845058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5</xdr:row>
      <xdr:rowOff>38100</xdr:rowOff>
    </xdr:from>
    <xdr:to>
      <xdr:col>13</xdr:col>
      <xdr:colOff>243840</xdr:colOff>
      <xdr:row>5</xdr:row>
      <xdr:rowOff>152400</xdr:rowOff>
    </xdr:to>
    <xdr:pic>
      <xdr:nvPicPr>
        <xdr:cNvPr id="31" name="Picture 3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0" y="150114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6</xdr:row>
      <xdr:rowOff>38100</xdr:rowOff>
    </xdr:from>
    <xdr:to>
      <xdr:col>13</xdr:col>
      <xdr:colOff>243840</xdr:colOff>
      <xdr:row>6</xdr:row>
      <xdr:rowOff>144780</xdr:rowOff>
    </xdr:to>
    <xdr:pic>
      <xdr:nvPicPr>
        <xdr:cNvPr id="32" name="Picture 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131826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7</xdr:row>
      <xdr:rowOff>30480</xdr:rowOff>
    </xdr:from>
    <xdr:to>
      <xdr:col>13</xdr:col>
      <xdr:colOff>243840</xdr:colOff>
      <xdr:row>7</xdr:row>
      <xdr:rowOff>137160</xdr:rowOff>
    </xdr:to>
    <xdr:pic>
      <xdr:nvPicPr>
        <xdr:cNvPr id="33" name="Picture 9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167640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30</xdr:row>
      <xdr:rowOff>30480</xdr:rowOff>
    </xdr:from>
    <xdr:to>
      <xdr:col>13</xdr:col>
      <xdr:colOff>243840</xdr:colOff>
      <xdr:row>30</xdr:row>
      <xdr:rowOff>137160</xdr:rowOff>
    </xdr:to>
    <xdr:pic>
      <xdr:nvPicPr>
        <xdr:cNvPr id="34" name="Picture 10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606552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45</xdr:row>
      <xdr:rowOff>30480</xdr:rowOff>
    </xdr:from>
    <xdr:to>
      <xdr:col>13</xdr:col>
      <xdr:colOff>243840</xdr:colOff>
      <xdr:row>45</xdr:row>
      <xdr:rowOff>137160</xdr:rowOff>
    </xdr:to>
    <xdr:pic>
      <xdr:nvPicPr>
        <xdr:cNvPr id="35" name="Picture 133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91000" y="185928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2</xdr:row>
      <xdr:rowOff>30480</xdr:rowOff>
    </xdr:from>
    <xdr:to>
      <xdr:col>13</xdr:col>
      <xdr:colOff>243840</xdr:colOff>
      <xdr:row>2</xdr:row>
      <xdr:rowOff>137160</xdr:rowOff>
    </xdr:to>
    <xdr:pic>
      <xdr:nvPicPr>
        <xdr:cNvPr id="39" name="Picture 10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76200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25</xdr:row>
      <xdr:rowOff>30480</xdr:rowOff>
    </xdr:from>
    <xdr:to>
      <xdr:col>13</xdr:col>
      <xdr:colOff>243840</xdr:colOff>
      <xdr:row>25</xdr:row>
      <xdr:rowOff>137160</xdr:rowOff>
    </xdr:to>
    <xdr:pic>
      <xdr:nvPicPr>
        <xdr:cNvPr id="40" name="Picture 10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57912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4</xdr:row>
      <xdr:rowOff>30480</xdr:rowOff>
    </xdr:from>
    <xdr:to>
      <xdr:col>13</xdr:col>
      <xdr:colOff>243840</xdr:colOff>
      <xdr:row>4</xdr:row>
      <xdr:rowOff>144780</xdr:rowOff>
    </xdr:to>
    <xdr:pic>
      <xdr:nvPicPr>
        <xdr:cNvPr id="41" name="Picture 4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0" y="112776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29</xdr:row>
      <xdr:rowOff>30480</xdr:rowOff>
    </xdr:from>
    <xdr:to>
      <xdr:col>13</xdr:col>
      <xdr:colOff>243840</xdr:colOff>
      <xdr:row>29</xdr:row>
      <xdr:rowOff>137160</xdr:rowOff>
    </xdr:to>
    <xdr:pic>
      <xdr:nvPicPr>
        <xdr:cNvPr id="42" name="Picture 11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94488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26</xdr:row>
      <xdr:rowOff>30480</xdr:rowOff>
    </xdr:from>
    <xdr:to>
      <xdr:col>13</xdr:col>
      <xdr:colOff>243840</xdr:colOff>
      <xdr:row>26</xdr:row>
      <xdr:rowOff>137160</xdr:rowOff>
    </xdr:to>
    <xdr:pic>
      <xdr:nvPicPr>
        <xdr:cNvPr id="43" name="Picture 11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533400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27</xdr:row>
      <xdr:rowOff>30480</xdr:rowOff>
    </xdr:from>
    <xdr:to>
      <xdr:col>13</xdr:col>
      <xdr:colOff>243840</xdr:colOff>
      <xdr:row>27</xdr:row>
      <xdr:rowOff>137160</xdr:rowOff>
    </xdr:to>
    <xdr:pic>
      <xdr:nvPicPr>
        <xdr:cNvPr id="44" name="Picture 11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569976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48</xdr:row>
      <xdr:rowOff>30480</xdr:rowOff>
    </xdr:from>
    <xdr:to>
      <xdr:col>13</xdr:col>
      <xdr:colOff>243840</xdr:colOff>
      <xdr:row>48</xdr:row>
      <xdr:rowOff>137160</xdr:rowOff>
    </xdr:to>
    <xdr:pic>
      <xdr:nvPicPr>
        <xdr:cNvPr id="50" name="Picture 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899160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43</xdr:row>
      <xdr:rowOff>30480</xdr:rowOff>
    </xdr:from>
    <xdr:to>
      <xdr:col>13</xdr:col>
      <xdr:colOff>243840</xdr:colOff>
      <xdr:row>43</xdr:row>
      <xdr:rowOff>137160</xdr:rowOff>
    </xdr:to>
    <xdr:pic>
      <xdr:nvPicPr>
        <xdr:cNvPr id="51" name="Picture 130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0" y="9174480"/>
          <a:ext cx="205740" cy="10668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45720</xdr:colOff>
      <xdr:row>46</xdr:row>
      <xdr:rowOff>15240</xdr:rowOff>
    </xdr:from>
    <xdr:to>
      <xdr:col>13</xdr:col>
      <xdr:colOff>243840</xdr:colOff>
      <xdr:row>46</xdr:row>
      <xdr:rowOff>128451</xdr:rowOff>
    </xdr:to>
    <xdr:pic>
      <xdr:nvPicPr>
        <xdr:cNvPr id="53" name="Picture 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42560" y="4427220"/>
          <a:ext cx="198120" cy="113211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45720</xdr:colOff>
      <xdr:row>12</xdr:row>
      <xdr:rowOff>30480</xdr:rowOff>
    </xdr:from>
    <xdr:to>
      <xdr:col>13</xdr:col>
      <xdr:colOff>243840</xdr:colOff>
      <xdr:row>12</xdr:row>
      <xdr:rowOff>143691</xdr:rowOff>
    </xdr:to>
    <xdr:pic>
      <xdr:nvPicPr>
        <xdr:cNvPr id="54" name="Picture 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42560" y="9928860"/>
          <a:ext cx="198120" cy="113211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22</xdr:row>
      <xdr:rowOff>30480</xdr:rowOff>
    </xdr:from>
    <xdr:to>
      <xdr:col>13</xdr:col>
      <xdr:colOff>243840</xdr:colOff>
      <xdr:row>22</xdr:row>
      <xdr:rowOff>137160</xdr:rowOff>
    </xdr:to>
    <xdr:pic>
      <xdr:nvPicPr>
        <xdr:cNvPr id="56" name="Picture 2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0160" y="480822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3</xdr:row>
      <xdr:rowOff>22860</xdr:rowOff>
    </xdr:from>
    <xdr:to>
      <xdr:col>13</xdr:col>
      <xdr:colOff>243840</xdr:colOff>
      <xdr:row>3</xdr:row>
      <xdr:rowOff>160020</xdr:rowOff>
    </xdr:to>
    <xdr:pic>
      <xdr:nvPicPr>
        <xdr:cNvPr id="57" name="Picture 4" descr="Czech Republic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34000" y="594360"/>
          <a:ext cx="205740" cy="13716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30480</xdr:colOff>
      <xdr:row>23</xdr:row>
      <xdr:rowOff>15240</xdr:rowOff>
    </xdr:from>
    <xdr:to>
      <xdr:col>13</xdr:col>
      <xdr:colOff>243840</xdr:colOff>
      <xdr:row>23</xdr:row>
      <xdr:rowOff>160020</xdr:rowOff>
    </xdr:to>
    <xdr:pic>
      <xdr:nvPicPr>
        <xdr:cNvPr id="58" name="Picture 2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326380" y="5341620"/>
          <a:ext cx="213360" cy="1447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24</xdr:row>
      <xdr:rowOff>30480</xdr:rowOff>
    </xdr:from>
    <xdr:to>
      <xdr:col>13</xdr:col>
      <xdr:colOff>243840</xdr:colOff>
      <xdr:row>24</xdr:row>
      <xdr:rowOff>137160</xdr:rowOff>
    </xdr:to>
    <xdr:pic>
      <xdr:nvPicPr>
        <xdr:cNvPr id="59" name="Picture 2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517398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32</xdr:row>
      <xdr:rowOff>30480</xdr:rowOff>
    </xdr:from>
    <xdr:to>
      <xdr:col>13</xdr:col>
      <xdr:colOff>243840</xdr:colOff>
      <xdr:row>32</xdr:row>
      <xdr:rowOff>137160</xdr:rowOff>
    </xdr:to>
    <xdr:pic>
      <xdr:nvPicPr>
        <xdr:cNvPr id="46" name="Picture 106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810006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42</xdr:row>
      <xdr:rowOff>30480</xdr:rowOff>
    </xdr:from>
    <xdr:to>
      <xdr:col>13</xdr:col>
      <xdr:colOff>243840</xdr:colOff>
      <xdr:row>42</xdr:row>
      <xdr:rowOff>137160</xdr:rowOff>
    </xdr:to>
    <xdr:pic>
      <xdr:nvPicPr>
        <xdr:cNvPr id="47" name="Picture 11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590550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34</xdr:row>
      <xdr:rowOff>30480</xdr:rowOff>
    </xdr:from>
    <xdr:to>
      <xdr:col>13</xdr:col>
      <xdr:colOff>243840</xdr:colOff>
      <xdr:row>34</xdr:row>
      <xdr:rowOff>144780</xdr:rowOff>
    </xdr:to>
    <xdr:pic>
      <xdr:nvPicPr>
        <xdr:cNvPr id="48" name="Picture 3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0" y="736854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</xdr:row>
      <xdr:rowOff>30480</xdr:rowOff>
    </xdr:from>
    <xdr:to>
      <xdr:col>13</xdr:col>
      <xdr:colOff>243840</xdr:colOff>
      <xdr:row>1</xdr:row>
      <xdr:rowOff>137160</xdr:rowOff>
    </xdr:to>
    <xdr:pic>
      <xdr:nvPicPr>
        <xdr:cNvPr id="49" name="Picture 109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96774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47</xdr:row>
      <xdr:rowOff>38100</xdr:rowOff>
    </xdr:from>
    <xdr:to>
      <xdr:col>13</xdr:col>
      <xdr:colOff>243840</xdr:colOff>
      <xdr:row>47</xdr:row>
      <xdr:rowOff>144780</xdr:rowOff>
    </xdr:to>
    <xdr:pic>
      <xdr:nvPicPr>
        <xdr:cNvPr id="60" name="Picture 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5960" y="79248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29</xdr:row>
      <xdr:rowOff>30480</xdr:rowOff>
    </xdr:from>
    <xdr:to>
      <xdr:col>13</xdr:col>
      <xdr:colOff>243840</xdr:colOff>
      <xdr:row>29</xdr:row>
      <xdr:rowOff>144780</xdr:rowOff>
    </xdr:to>
    <xdr:pic>
      <xdr:nvPicPr>
        <xdr:cNvPr id="55" name="Picture 44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28360" y="644652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28</xdr:row>
      <xdr:rowOff>38100</xdr:rowOff>
    </xdr:from>
    <xdr:to>
      <xdr:col>13</xdr:col>
      <xdr:colOff>243840</xdr:colOff>
      <xdr:row>28</xdr:row>
      <xdr:rowOff>152400</xdr:rowOff>
    </xdr:to>
    <xdr:pic>
      <xdr:nvPicPr>
        <xdr:cNvPr id="61" name="Picture 31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28360" y="759714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20</xdr:row>
      <xdr:rowOff>30480</xdr:rowOff>
    </xdr:from>
    <xdr:to>
      <xdr:col>13</xdr:col>
      <xdr:colOff>243840</xdr:colOff>
      <xdr:row>20</xdr:row>
      <xdr:rowOff>137160</xdr:rowOff>
    </xdr:to>
    <xdr:pic>
      <xdr:nvPicPr>
        <xdr:cNvPr id="62" name="Picture 88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8360" y="377952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13</xdr:row>
      <xdr:rowOff>30480</xdr:rowOff>
    </xdr:from>
    <xdr:to>
      <xdr:col>13</xdr:col>
      <xdr:colOff>243840</xdr:colOff>
      <xdr:row>13</xdr:row>
      <xdr:rowOff>137160</xdr:rowOff>
    </xdr:to>
    <xdr:pic>
      <xdr:nvPicPr>
        <xdr:cNvPr id="63" name="Picture 73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8360" y="282702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44</xdr:row>
      <xdr:rowOff>30480</xdr:rowOff>
    </xdr:from>
    <xdr:to>
      <xdr:col>13</xdr:col>
      <xdr:colOff>243840</xdr:colOff>
      <xdr:row>44</xdr:row>
      <xdr:rowOff>137160</xdr:rowOff>
    </xdr:to>
    <xdr:pic>
      <xdr:nvPicPr>
        <xdr:cNvPr id="52" name="Picture 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8360" y="892302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14</xdr:row>
      <xdr:rowOff>30480</xdr:rowOff>
    </xdr:from>
    <xdr:to>
      <xdr:col>13</xdr:col>
      <xdr:colOff>243840</xdr:colOff>
      <xdr:row>14</xdr:row>
      <xdr:rowOff>137160</xdr:rowOff>
    </xdr:to>
    <xdr:pic>
      <xdr:nvPicPr>
        <xdr:cNvPr id="64" name="Picture 2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8360" y="9113520"/>
          <a:ext cx="205740" cy="10668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13</xdr:row>
      <xdr:rowOff>30480</xdr:rowOff>
    </xdr:from>
    <xdr:to>
      <xdr:col>13</xdr:col>
      <xdr:colOff>251460</xdr:colOff>
      <xdr:row>13</xdr:row>
      <xdr:rowOff>152400</xdr:rowOff>
    </xdr:to>
    <xdr:pic>
      <xdr:nvPicPr>
        <xdr:cNvPr id="1025" name="Picture 1" descr="Finl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4780" y="289560"/>
          <a:ext cx="213360" cy="12192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38100</xdr:colOff>
      <xdr:row>11</xdr:row>
      <xdr:rowOff>15240</xdr:rowOff>
    </xdr:from>
    <xdr:to>
      <xdr:col>13</xdr:col>
      <xdr:colOff>251460</xdr:colOff>
      <xdr:row>11</xdr:row>
      <xdr:rowOff>160020</xdr:rowOff>
    </xdr:to>
    <xdr:pic>
      <xdr:nvPicPr>
        <xdr:cNvPr id="1026" name="Picture 2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85760" y="2103120"/>
          <a:ext cx="213360" cy="1447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8</xdr:row>
      <xdr:rowOff>30480</xdr:rowOff>
    </xdr:from>
    <xdr:to>
      <xdr:col>13</xdr:col>
      <xdr:colOff>243840</xdr:colOff>
      <xdr:row>8</xdr:row>
      <xdr:rowOff>144780</xdr:rowOff>
    </xdr:to>
    <xdr:pic>
      <xdr:nvPicPr>
        <xdr:cNvPr id="4" name="Picture 4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34940" y="133350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14</xdr:row>
      <xdr:rowOff>38100</xdr:rowOff>
    </xdr:from>
    <xdr:to>
      <xdr:col>13</xdr:col>
      <xdr:colOff>243840</xdr:colOff>
      <xdr:row>14</xdr:row>
      <xdr:rowOff>144780</xdr:rowOff>
    </xdr:to>
    <xdr:pic>
      <xdr:nvPicPr>
        <xdr:cNvPr id="5" name="Picture 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34940" y="1524000"/>
          <a:ext cx="205740" cy="10668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45720</xdr:colOff>
      <xdr:row>11</xdr:row>
      <xdr:rowOff>0</xdr:rowOff>
    </xdr:from>
    <xdr:to>
      <xdr:col>13</xdr:col>
      <xdr:colOff>243840</xdr:colOff>
      <xdr:row>11</xdr:row>
      <xdr:rowOff>113211</xdr:rowOff>
    </xdr:to>
    <xdr:pic>
      <xdr:nvPicPr>
        <xdr:cNvPr id="6" name="Picture 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242560" y="3710940"/>
          <a:ext cx="198120" cy="113211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7</xdr:row>
      <xdr:rowOff>30480</xdr:rowOff>
    </xdr:from>
    <xdr:to>
      <xdr:col>13</xdr:col>
      <xdr:colOff>243840</xdr:colOff>
      <xdr:row>7</xdr:row>
      <xdr:rowOff>144780</xdr:rowOff>
    </xdr:to>
    <xdr:pic>
      <xdr:nvPicPr>
        <xdr:cNvPr id="7" name="Picture 4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85760" y="83820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2</xdr:row>
      <xdr:rowOff>30480</xdr:rowOff>
    </xdr:from>
    <xdr:to>
      <xdr:col>13</xdr:col>
      <xdr:colOff>243840</xdr:colOff>
      <xdr:row>2</xdr:row>
      <xdr:rowOff>144780</xdr:rowOff>
    </xdr:to>
    <xdr:pic>
      <xdr:nvPicPr>
        <xdr:cNvPr id="8" name="Picture 4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85760" y="83820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10</xdr:row>
      <xdr:rowOff>30480</xdr:rowOff>
    </xdr:from>
    <xdr:to>
      <xdr:col>13</xdr:col>
      <xdr:colOff>243840</xdr:colOff>
      <xdr:row>10</xdr:row>
      <xdr:rowOff>144780</xdr:rowOff>
    </xdr:to>
    <xdr:pic>
      <xdr:nvPicPr>
        <xdr:cNvPr id="9" name="Picture 4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85760" y="83820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15</xdr:row>
      <xdr:rowOff>30480</xdr:rowOff>
    </xdr:from>
    <xdr:to>
      <xdr:col>13</xdr:col>
      <xdr:colOff>243840</xdr:colOff>
      <xdr:row>15</xdr:row>
      <xdr:rowOff>144780</xdr:rowOff>
    </xdr:to>
    <xdr:pic>
      <xdr:nvPicPr>
        <xdr:cNvPr id="10" name="Picture 4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85760" y="83820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5</xdr:row>
      <xdr:rowOff>30480</xdr:rowOff>
    </xdr:from>
    <xdr:to>
      <xdr:col>13</xdr:col>
      <xdr:colOff>243840</xdr:colOff>
      <xdr:row>5</xdr:row>
      <xdr:rowOff>144780</xdr:rowOff>
    </xdr:to>
    <xdr:pic>
      <xdr:nvPicPr>
        <xdr:cNvPr id="11" name="Picture 43" descr="United Stat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85760" y="838200"/>
          <a:ext cx="205740" cy="11430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12</xdr:row>
      <xdr:rowOff>38100</xdr:rowOff>
    </xdr:from>
    <xdr:to>
      <xdr:col>13</xdr:col>
      <xdr:colOff>243840</xdr:colOff>
      <xdr:row>12</xdr:row>
      <xdr:rowOff>144780</xdr:rowOff>
    </xdr:to>
    <xdr:pic>
      <xdr:nvPicPr>
        <xdr:cNvPr id="12" name="Picture 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85760" y="157734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</xdr:row>
      <xdr:rowOff>38100</xdr:rowOff>
    </xdr:from>
    <xdr:to>
      <xdr:col>13</xdr:col>
      <xdr:colOff>243840</xdr:colOff>
      <xdr:row>1</xdr:row>
      <xdr:rowOff>144780</xdr:rowOff>
    </xdr:to>
    <xdr:pic>
      <xdr:nvPicPr>
        <xdr:cNvPr id="13" name="Picture 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85760" y="157734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6</xdr:row>
      <xdr:rowOff>38100</xdr:rowOff>
    </xdr:from>
    <xdr:to>
      <xdr:col>13</xdr:col>
      <xdr:colOff>243840</xdr:colOff>
      <xdr:row>6</xdr:row>
      <xdr:rowOff>144780</xdr:rowOff>
    </xdr:to>
    <xdr:pic>
      <xdr:nvPicPr>
        <xdr:cNvPr id="14" name="Picture 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85760" y="157734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3</xdr:row>
      <xdr:rowOff>38100</xdr:rowOff>
    </xdr:from>
    <xdr:to>
      <xdr:col>13</xdr:col>
      <xdr:colOff>243840</xdr:colOff>
      <xdr:row>3</xdr:row>
      <xdr:rowOff>144780</xdr:rowOff>
    </xdr:to>
    <xdr:pic>
      <xdr:nvPicPr>
        <xdr:cNvPr id="15" name="Picture 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85760" y="1577340"/>
          <a:ext cx="205740" cy="10668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4</xdr:row>
      <xdr:rowOff>38100</xdr:rowOff>
    </xdr:from>
    <xdr:to>
      <xdr:col>13</xdr:col>
      <xdr:colOff>243840</xdr:colOff>
      <xdr:row>4</xdr:row>
      <xdr:rowOff>144780</xdr:rowOff>
    </xdr:to>
    <xdr:pic>
      <xdr:nvPicPr>
        <xdr:cNvPr id="16" name="Picture 9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85760" y="1577340"/>
          <a:ext cx="205740" cy="10668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45720</xdr:colOff>
      <xdr:row>9</xdr:row>
      <xdr:rowOff>30480</xdr:rowOff>
    </xdr:from>
    <xdr:to>
      <xdr:col>13</xdr:col>
      <xdr:colOff>243840</xdr:colOff>
      <xdr:row>9</xdr:row>
      <xdr:rowOff>143691</xdr:rowOff>
    </xdr:to>
    <xdr:pic>
      <xdr:nvPicPr>
        <xdr:cNvPr id="17" name="Picture 1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93380" y="1203960"/>
          <a:ext cx="198120" cy="113211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</xdr:colOff>
      <xdr:row>12</xdr:row>
      <xdr:rowOff>30480</xdr:rowOff>
    </xdr:from>
    <xdr:to>
      <xdr:col>13</xdr:col>
      <xdr:colOff>243840</xdr:colOff>
      <xdr:row>12</xdr:row>
      <xdr:rowOff>137160</xdr:rowOff>
    </xdr:to>
    <xdr:pic>
      <xdr:nvPicPr>
        <xdr:cNvPr id="18" name="Picture 64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34940" y="2979420"/>
          <a:ext cx="205740" cy="1066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H52"/>
  <sheetViews>
    <sheetView showGridLines="0" tabSelected="1" zoomScaleNormal="100" zoomScaleSheetLayoutView="100" workbookViewId="0">
      <selection activeCell="C5" sqref="C5"/>
    </sheetView>
  </sheetViews>
  <sheetFormatPr defaultColWidth="8.88671875" defaultRowHeight="15" customHeight="1"/>
  <cols>
    <col min="1" max="1" width="4.109375" style="63" customWidth="1"/>
    <col min="2" max="2" width="3.33203125" style="63" customWidth="1"/>
    <col min="3" max="3" width="10.33203125" style="143" customWidth="1"/>
    <col min="4" max="4" width="10.33203125" style="95" customWidth="1"/>
    <col min="5" max="5" width="4.5546875" style="63" customWidth="1"/>
    <col min="6" max="6" width="4.33203125" style="63" customWidth="1"/>
    <col min="7" max="7" width="5.5546875" style="63" customWidth="1"/>
    <col min="8" max="8" width="4.44140625" style="63" customWidth="1"/>
    <col min="9" max="9" width="5" style="63" customWidth="1"/>
    <col min="10" max="10" width="5.6640625" style="63" customWidth="1"/>
    <col min="11" max="12" width="6.33203125" style="63" customWidth="1"/>
    <col min="13" max="13" width="6.44140625" style="63" customWidth="1"/>
    <col min="14" max="14" width="8.88671875" style="63"/>
    <col min="15" max="16" width="7.6640625" style="63" customWidth="1"/>
    <col min="17" max="17" width="6.44140625" style="63" customWidth="1"/>
    <col min="18" max="18" width="7.33203125" style="63" customWidth="1"/>
    <col min="19" max="19" width="4.33203125" style="63" customWidth="1"/>
    <col min="20" max="20" width="4.88671875" style="63" customWidth="1"/>
    <col min="21" max="21" width="5.6640625" style="63" customWidth="1"/>
    <col min="22" max="23" width="7.5546875" style="96" customWidth="1"/>
    <col min="24" max="24" width="5.44140625" style="96" customWidth="1"/>
    <col min="25" max="162" width="8.88671875" style="61"/>
    <col min="163" max="16384" width="8.88671875" style="63"/>
  </cols>
  <sheetData>
    <row r="1" spans="1:164" s="52" customFormat="1" ht="25.5" customHeight="1">
      <c r="A1" s="52" t="s">
        <v>231</v>
      </c>
      <c r="B1" s="52" t="s">
        <v>116</v>
      </c>
      <c r="C1" s="52" t="s">
        <v>115</v>
      </c>
      <c r="D1" s="52" t="s">
        <v>114</v>
      </c>
      <c r="E1" s="52" t="s">
        <v>113</v>
      </c>
      <c r="F1" s="52" t="s">
        <v>112</v>
      </c>
      <c r="G1" s="52" t="s">
        <v>111</v>
      </c>
      <c r="H1" s="52" t="s">
        <v>110</v>
      </c>
      <c r="I1" s="52" t="s">
        <v>109</v>
      </c>
      <c r="J1" s="52" t="s">
        <v>108</v>
      </c>
      <c r="K1" s="52" t="s">
        <v>107</v>
      </c>
      <c r="L1" s="52" t="s">
        <v>118</v>
      </c>
      <c r="M1" s="52" t="s">
        <v>106</v>
      </c>
      <c r="N1" s="52" t="s">
        <v>105</v>
      </c>
      <c r="O1" s="52" t="s">
        <v>104</v>
      </c>
      <c r="P1" s="52" t="s">
        <v>209</v>
      </c>
      <c r="Q1" s="52" t="s">
        <v>101</v>
      </c>
      <c r="R1" s="52" t="s">
        <v>100</v>
      </c>
      <c r="S1" s="52" t="s">
        <v>99</v>
      </c>
      <c r="T1" s="52" t="s">
        <v>98</v>
      </c>
      <c r="U1" s="52" t="s">
        <v>97</v>
      </c>
      <c r="V1" s="52" t="s">
        <v>96</v>
      </c>
      <c r="W1" s="52" t="s">
        <v>212</v>
      </c>
      <c r="X1" s="52" t="s">
        <v>201</v>
      </c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</row>
    <row r="2" spans="1:164" ht="15" customHeight="1">
      <c r="A2" s="54"/>
      <c r="B2" s="54">
        <v>5</v>
      </c>
      <c r="C2" s="55" t="s">
        <v>206</v>
      </c>
      <c r="D2" s="56" t="s">
        <v>207</v>
      </c>
      <c r="E2" s="54" t="s">
        <v>53</v>
      </c>
      <c r="F2" s="54" t="s">
        <v>23</v>
      </c>
      <c r="G2" s="54" t="s">
        <v>60</v>
      </c>
      <c r="H2" s="54" t="s">
        <v>23</v>
      </c>
      <c r="I2" s="54" t="s">
        <v>56</v>
      </c>
      <c r="J2" s="57">
        <f ca="1">ROUNDDOWN(((TODAY()-P2)/365), 0)</f>
        <v>28</v>
      </c>
      <c r="K2" s="54" t="s">
        <v>11</v>
      </c>
      <c r="L2" s="54">
        <v>75</v>
      </c>
      <c r="M2" s="54">
        <v>230</v>
      </c>
      <c r="N2" s="54" t="s">
        <v>1</v>
      </c>
      <c r="O2" s="54" t="s">
        <v>175</v>
      </c>
      <c r="P2" s="58">
        <v>30537</v>
      </c>
      <c r="Q2" s="54">
        <v>2003</v>
      </c>
      <c r="R2" s="54" t="s">
        <v>208</v>
      </c>
      <c r="S2" s="54">
        <v>250</v>
      </c>
      <c r="T2" s="54">
        <v>5</v>
      </c>
      <c r="U2" s="54">
        <v>1.1000000000000001</v>
      </c>
      <c r="V2" s="54">
        <v>1</v>
      </c>
      <c r="W2" s="54" t="s">
        <v>213</v>
      </c>
      <c r="X2" s="54" t="s">
        <v>202</v>
      </c>
      <c r="FG2" s="62"/>
      <c r="FH2" s="62"/>
    </row>
    <row r="3" spans="1:164" ht="15" customHeight="1">
      <c r="A3" s="54" t="s">
        <v>230</v>
      </c>
      <c r="B3" s="54">
        <v>44</v>
      </c>
      <c r="C3" s="55" t="s">
        <v>93</v>
      </c>
      <c r="D3" s="56" t="s">
        <v>37</v>
      </c>
      <c r="E3" s="54" t="s">
        <v>53</v>
      </c>
      <c r="F3" s="54" t="s">
        <v>23</v>
      </c>
      <c r="G3" s="54" t="s">
        <v>60</v>
      </c>
      <c r="H3" s="54" t="s">
        <v>23</v>
      </c>
      <c r="I3" s="54" t="s">
        <v>117</v>
      </c>
      <c r="J3" s="57">
        <f t="shared" ref="J3:J49" ca="1" si="0">ROUNDDOWN(((TODAY()-P3)/365), 0)</f>
        <v>25</v>
      </c>
      <c r="K3" s="54" t="s">
        <v>6</v>
      </c>
      <c r="L3" s="54">
        <v>73</v>
      </c>
      <c r="M3" s="54">
        <v>207</v>
      </c>
      <c r="N3" s="54" t="s">
        <v>1</v>
      </c>
      <c r="O3" s="54" t="s">
        <v>175</v>
      </c>
      <c r="P3" s="58">
        <v>31811</v>
      </c>
      <c r="Q3" s="54">
        <v>2008</v>
      </c>
      <c r="R3" s="54" t="s">
        <v>31</v>
      </c>
      <c r="S3" s="54" t="s">
        <v>19</v>
      </c>
      <c r="T3" s="54">
        <v>2</v>
      </c>
      <c r="U3" s="54">
        <v>1.2749999999999999</v>
      </c>
      <c r="V3" s="54">
        <v>1</v>
      </c>
      <c r="W3" s="54" t="s">
        <v>213</v>
      </c>
      <c r="X3" s="54" t="s">
        <v>35</v>
      </c>
      <c r="FG3" s="64"/>
      <c r="FH3" s="64"/>
    </row>
    <row r="4" spans="1:164" ht="15" customHeight="1">
      <c r="A4" s="54"/>
      <c r="B4" s="54">
        <v>8</v>
      </c>
      <c r="C4" s="55" t="s">
        <v>185</v>
      </c>
      <c r="D4" s="56" t="s">
        <v>186</v>
      </c>
      <c r="E4" s="54" t="s">
        <v>53</v>
      </c>
      <c r="F4" s="54" t="s">
        <v>23</v>
      </c>
      <c r="G4" s="54" t="s">
        <v>60</v>
      </c>
      <c r="H4" s="54" t="s">
        <v>23</v>
      </c>
      <c r="I4" s="54" t="s">
        <v>56</v>
      </c>
      <c r="J4" s="57">
        <f t="shared" ca="1" si="0"/>
        <v>33</v>
      </c>
      <c r="K4" s="65" t="s">
        <v>86</v>
      </c>
      <c r="L4" s="54">
        <v>76</v>
      </c>
      <c r="M4" s="54">
        <v>237</v>
      </c>
      <c r="N4" s="66" t="s">
        <v>66</v>
      </c>
      <c r="O4" s="54"/>
      <c r="P4" s="58">
        <v>28659</v>
      </c>
      <c r="Q4" s="54">
        <v>2003</v>
      </c>
      <c r="R4" s="54" t="s">
        <v>187</v>
      </c>
      <c r="S4" s="54">
        <v>106</v>
      </c>
      <c r="T4" s="54">
        <v>5</v>
      </c>
      <c r="U4" s="54">
        <v>3.25</v>
      </c>
      <c r="V4" s="54">
        <v>4</v>
      </c>
      <c r="W4" s="54" t="s">
        <v>213</v>
      </c>
      <c r="X4" s="54" t="s">
        <v>202</v>
      </c>
      <c r="FG4" s="62"/>
      <c r="FH4" s="62"/>
    </row>
    <row r="5" spans="1:164" s="62" customFormat="1" ht="15" customHeight="1">
      <c r="A5" s="54" t="s">
        <v>230</v>
      </c>
      <c r="B5" s="54">
        <v>22</v>
      </c>
      <c r="C5" s="55" t="s">
        <v>92</v>
      </c>
      <c r="D5" s="56" t="s">
        <v>80</v>
      </c>
      <c r="E5" s="54" t="s">
        <v>53</v>
      </c>
      <c r="F5" s="54" t="s">
        <v>23</v>
      </c>
      <c r="G5" s="54" t="s">
        <v>60</v>
      </c>
      <c r="H5" s="54" t="s">
        <v>23</v>
      </c>
      <c r="I5" s="54" t="s">
        <v>52</v>
      </c>
      <c r="J5" s="57">
        <f t="shared" ca="1" si="0"/>
        <v>26</v>
      </c>
      <c r="K5" s="54" t="s">
        <v>2</v>
      </c>
      <c r="L5" s="54">
        <v>71</v>
      </c>
      <c r="M5" s="54">
        <v>193</v>
      </c>
      <c r="N5" s="54" t="s">
        <v>10</v>
      </c>
      <c r="O5" s="54" t="s">
        <v>13</v>
      </c>
      <c r="P5" s="58">
        <v>31188</v>
      </c>
      <c r="Q5" s="54">
        <v>2004</v>
      </c>
      <c r="R5" s="54" t="s">
        <v>9</v>
      </c>
      <c r="S5" s="54">
        <v>224</v>
      </c>
      <c r="T5" s="54">
        <v>4</v>
      </c>
      <c r="U5" s="54">
        <v>1.55</v>
      </c>
      <c r="V5" s="54">
        <v>1</v>
      </c>
      <c r="W5" s="54" t="s">
        <v>213</v>
      </c>
      <c r="X5" s="54" t="s">
        <v>202</v>
      </c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7"/>
      <c r="FH5" s="67"/>
    </row>
    <row r="6" spans="1:164" s="64" customFormat="1" ht="15" customHeight="1">
      <c r="A6" s="68" t="s">
        <v>230</v>
      </c>
      <c r="B6" s="68">
        <v>6</v>
      </c>
      <c r="C6" s="69" t="s">
        <v>88</v>
      </c>
      <c r="D6" s="70" t="s">
        <v>87</v>
      </c>
      <c r="E6" s="68" t="s">
        <v>53</v>
      </c>
      <c r="F6" s="68" t="s">
        <v>15</v>
      </c>
      <c r="G6" s="68" t="s">
        <v>60</v>
      </c>
      <c r="H6" s="68" t="s">
        <v>15</v>
      </c>
      <c r="I6" s="68" t="s">
        <v>117</v>
      </c>
      <c r="J6" s="71">
        <f t="shared" ca="1" si="0"/>
        <v>23</v>
      </c>
      <c r="K6" s="68" t="s">
        <v>86</v>
      </c>
      <c r="L6" s="68">
        <v>76</v>
      </c>
      <c r="M6" s="68">
        <v>232</v>
      </c>
      <c r="N6" s="68" t="s">
        <v>10</v>
      </c>
      <c r="O6" s="68" t="s">
        <v>36</v>
      </c>
      <c r="P6" s="72">
        <v>32223</v>
      </c>
      <c r="Q6" s="73">
        <v>2006</v>
      </c>
      <c r="R6" s="68" t="s">
        <v>26</v>
      </c>
      <c r="S6" s="68">
        <v>1</v>
      </c>
      <c r="T6" s="68">
        <v>3</v>
      </c>
      <c r="U6" s="68">
        <v>2.6</v>
      </c>
      <c r="V6" s="68">
        <v>1</v>
      </c>
      <c r="W6" s="68" t="s">
        <v>213</v>
      </c>
      <c r="X6" s="68" t="s">
        <v>35</v>
      </c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3"/>
      <c r="FH6" s="63"/>
    </row>
    <row r="7" spans="1:164" s="62" customFormat="1" ht="15" customHeight="1">
      <c r="A7" s="68" t="s">
        <v>230</v>
      </c>
      <c r="B7" s="68">
        <v>3</v>
      </c>
      <c r="C7" s="69" t="s">
        <v>91</v>
      </c>
      <c r="D7" s="70" t="s">
        <v>37</v>
      </c>
      <c r="E7" s="68" t="s">
        <v>53</v>
      </c>
      <c r="F7" s="68" t="s">
        <v>15</v>
      </c>
      <c r="G7" s="68" t="s">
        <v>60</v>
      </c>
      <c r="H7" s="68" t="s">
        <v>15</v>
      </c>
      <c r="I7" s="68" t="s">
        <v>56</v>
      </c>
      <c r="J7" s="71">
        <f t="shared" ca="1" si="0"/>
        <v>27</v>
      </c>
      <c r="K7" s="68" t="s">
        <v>90</v>
      </c>
      <c r="L7" s="68">
        <v>77</v>
      </c>
      <c r="M7" s="68">
        <v>233</v>
      </c>
      <c r="N7" s="68" t="s">
        <v>1</v>
      </c>
      <c r="O7" s="68" t="s">
        <v>32</v>
      </c>
      <c r="P7" s="72">
        <v>30882</v>
      </c>
      <c r="Q7" s="73">
        <v>2003</v>
      </c>
      <c r="R7" s="68" t="s">
        <v>89</v>
      </c>
      <c r="S7" s="68">
        <v>79</v>
      </c>
      <c r="T7" s="68">
        <v>4</v>
      </c>
      <c r="U7" s="68">
        <v>1.8</v>
      </c>
      <c r="V7" s="68">
        <v>2</v>
      </c>
      <c r="W7" s="68" t="s">
        <v>213</v>
      </c>
      <c r="X7" s="68" t="s">
        <v>202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4"/>
      <c r="FH7" s="64"/>
    </row>
    <row r="8" spans="1:164" s="61" customFormat="1" ht="15" customHeight="1">
      <c r="A8" s="68"/>
      <c r="B8" s="68">
        <v>46</v>
      </c>
      <c r="C8" s="69" t="s">
        <v>62</v>
      </c>
      <c r="D8" s="70" t="s">
        <v>85</v>
      </c>
      <c r="E8" s="68" t="s">
        <v>53</v>
      </c>
      <c r="F8" s="68" t="s">
        <v>15</v>
      </c>
      <c r="G8" s="68" t="s">
        <v>60</v>
      </c>
      <c r="H8" s="68" t="s">
        <v>15</v>
      </c>
      <c r="I8" s="68" t="s">
        <v>52</v>
      </c>
      <c r="J8" s="71">
        <f t="shared" ca="1" si="0"/>
        <v>21</v>
      </c>
      <c r="K8" s="68" t="s">
        <v>6</v>
      </c>
      <c r="L8" s="68">
        <v>73</v>
      </c>
      <c r="M8" s="68">
        <v>180</v>
      </c>
      <c r="N8" s="68" t="s">
        <v>1</v>
      </c>
      <c r="O8" s="68" t="s">
        <v>32</v>
      </c>
      <c r="P8" s="72">
        <v>33268</v>
      </c>
      <c r="Q8" s="73">
        <v>2009</v>
      </c>
      <c r="R8" s="68" t="s">
        <v>0</v>
      </c>
      <c r="S8" s="68">
        <v>49</v>
      </c>
      <c r="T8" s="68">
        <v>0</v>
      </c>
      <c r="U8" s="68">
        <v>0.79</v>
      </c>
      <c r="V8" s="68">
        <v>3</v>
      </c>
      <c r="W8" s="74" t="s">
        <v>117</v>
      </c>
      <c r="X8" s="68" t="s">
        <v>35</v>
      </c>
    </row>
    <row r="9" spans="1:164" s="64" customFormat="1" ht="15" customHeight="1">
      <c r="A9" s="79" t="s">
        <v>230</v>
      </c>
      <c r="B9" s="79">
        <v>9</v>
      </c>
      <c r="C9" s="80" t="s">
        <v>81</v>
      </c>
      <c r="D9" s="81" t="s">
        <v>80</v>
      </c>
      <c r="E9" s="79" t="s">
        <v>16</v>
      </c>
      <c r="F9" s="79" t="s">
        <v>45</v>
      </c>
      <c r="G9" s="79" t="s">
        <v>60</v>
      </c>
      <c r="H9" s="79" t="s">
        <v>23</v>
      </c>
      <c r="I9" s="79"/>
      <c r="J9" s="82">
        <f t="shared" ca="1" si="0"/>
        <v>21</v>
      </c>
      <c r="K9" s="83" t="s">
        <v>2</v>
      </c>
      <c r="L9" s="84">
        <v>71</v>
      </c>
      <c r="M9" s="79">
        <v>200</v>
      </c>
      <c r="N9" s="79" t="s">
        <v>1</v>
      </c>
      <c r="O9" s="79" t="s">
        <v>175</v>
      </c>
      <c r="P9" s="85">
        <v>33254</v>
      </c>
      <c r="Q9" s="86">
        <v>2009</v>
      </c>
      <c r="R9" s="79" t="s">
        <v>0</v>
      </c>
      <c r="S9" s="79">
        <v>3</v>
      </c>
      <c r="T9" s="79">
        <v>2</v>
      </c>
      <c r="U9" s="79">
        <v>3.2</v>
      </c>
      <c r="V9" s="79">
        <v>1</v>
      </c>
      <c r="W9" s="79" t="s">
        <v>117</v>
      </c>
      <c r="X9" s="79" t="s">
        <v>35</v>
      </c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87"/>
      <c r="FH9" s="87"/>
    </row>
    <row r="10" spans="1:164" s="64" customFormat="1" ht="15" customHeight="1">
      <c r="A10" s="79" t="s">
        <v>230</v>
      </c>
      <c r="B10" s="79">
        <v>26</v>
      </c>
      <c r="C10" s="80" t="s">
        <v>79</v>
      </c>
      <c r="D10" s="81" t="s">
        <v>78</v>
      </c>
      <c r="E10" s="79" t="s">
        <v>16</v>
      </c>
      <c r="F10" s="79" t="s">
        <v>45</v>
      </c>
      <c r="G10" s="79" t="s">
        <v>60</v>
      </c>
      <c r="H10" s="79" t="s">
        <v>23</v>
      </c>
      <c r="I10" s="79"/>
      <c r="J10" s="82">
        <f t="shared" ca="1" si="0"/>
        <v>26</v>
      </c>
      <c r="K10" s="79" t="s">
        <v>27</v>
      </c>
      <c r="L10" s="79">
        <v>72</v>
      </c>
      <c r="M10" s="79">
        <v>205</v>
      </c>
      <c r="N10" s="79" t="s">
        <v>10</v>
      </c>
      <c r="O10" s="79" t="s">
        <v>21</v>
      </c>
      <c r="P10" s="85">
        <v>31408</v>
      </c>
      <c r="Q10" s="86">
        <v>2005</v>
      </c>
      <c r="R10" s="79" t="s">
        <v>0</v>
      </c>
      <c r="S10" s="79">
        <v>44</v>
      </c>
      <c r="T10" s="79">
        <v>5</v>
      </c>
      <c r="U10" s="79">
        <v>6.6</v>
      </c>
      <c r="V10" s="79">
        <v>3</v>
      </c>
      <c r="W10" s="79" t="s">
        <v>213</v>
      </c>
      <c r="X10" s="79" t="s">
        <v>202</v>
      </c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3"/>
      <c r="FH10" s="63"/>
    </row>
    <row r="11" spans="1:164" s="67" customFormat="1" ht="15" customHeight="1">
      <c r="A11" s="79" t="s">
        <v>230</v>
      </c>
      <c r="B11" s="79">
        <v>37</v>
      </c>
      <c r="C11" s="80" t="s">
        <v>77</v>
      </c>
      <c r="D11" s="81" t="s">
        <v>37</v>
      </c>
      <c r="E11" s="79" t="s">
        <v>16</v>
      </c>
      <c r="F11" s="79" t="s">
        <v>45</v>
      </c>
      <c r="G11" s="79" t="s">
        <v>60</v>
      </c>
      <c r="H11" s="79" t="s">
        <v>23</v>
      </c>
      <c r="I11" s="79"/>
      <c r="J11" s="82">
        <f t="shared" ca="1" si="0"/>
        <v>21</v>
      </c>
      <c r="K11" s="79" t="s">
        <v>27</v>
      </c>
      <c r="L11" s="79">
        <v>72</v>
      </c>
      <c r="M11" s="79">
        <v>200</v>
      </c>
      <c r="N11" s="79" t="s">
        <v>1</v>
      </c>
      <c r="O11" s="79" t="s">
        <v>175</v>
      </c>
      <c r="P11" s="85">
        <v>33276</v>
      </c>
      <c r="Q11" s="86">
        <v>2009</v>
      </c>
      <c r="R11" s="79" t="s">
        <v>0</v>
      </c>
      <c r="S11" s="79">
        <v>33</v>
      </c>
      <c r="T11" s="79">
        <v>2</v>
      </c>
      <c r="U11" s="79">
        <v>0.9</v>
      </c>
      <c r="V11" s="79">
        <v>1</v>
      </c>
      <c r="W11" s="79" t="s">
        <v>117</v>
      </c>
      <c r="X11" s="79" t="s">
        <v>35</v>
      </c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3"/>
      <c r="FH11" s="63"/>
    </row>
    <row r="12" spans="1:164" s="87" customFormat="1" ht="15" customHeight="1">
      <c r="A12" s="79" t="s">
        <v>230</v>
      </c>
      <c r="B12" s="79">
        <v>16</v>
      </c>
      <c r="C12" s="80" t="s">
        <v>76</v>
      </c>
      <c r="D12" s="81" t="s">
        <v>75</v>
      </c>
      <c r="E12" s="79" t="s">
        <v>16</v>
      </c>
      <c r="F12" s="79" t="s">
        <v>45</v>
      </c>
      <c r="G12" s="79" t="s">
        <v>60</v>
      </c>
      <c r="H12" s="79" t="s">
        <v>23</v>
      </c>
      <c r="I12" s="79"/>
      <c r="J12" s="82">
        <f t="shared" ca="1" si="0"/>
        <v>29</v>
      </c>
      <c r="K12" s="79" t="s">
        <v>6</v>
      </c>
      <c r="L12" s="79">
        <v>73</v>
      </c>
      <c r="M12" s="79">
        <v>205</v>
      </c>
      <c r="N12" s="79" t="s">
        <v>1</v>
      </c>
      <c r="O12" s="79" t="s">
        <v>175</v>
      </c>
      <c r="P12" s="85">
        <v>30377</v>
      </c>
      <c r="Q12" s="86">
        <v>2001</v>
      </c>
      <c r="R12" s="79" t="s">
        <v>26</v>
      </c>
      <c r="S12" s="79">
        <v>57</v>
      </c>
      <c r="T12" s="79">
        <v>6</v>
      </c>
      <c r="U12" s="79">
        <v>1.45</v>
      </c>
      <c r="V12" s="79">
        <v>1</v>
      </c>
      <c r="W12" s="79" t="s">
        <v>213</v>
      </c>
      <c r="X12" s="79" t="s">
        <v>202</v>
      </c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7"/>
      <c r="FH12" s="67"/>
    </row>
    <row r="13" spans="1:164" s="98" customFormat="1" ht="15" customHeight="1">
      <c r="A13" s="93"/>
      <c r="B13" s="88">
        <v>92</v>
      </c>
      <c r="C13" s="89" t="s">
        <v>122</v>
      </c>
      <c r="D13" s="90" t="s">
        <v>123</v>
      </c>
      <c r="E13" s="88" t="s">
        <v>16</v>
      </c>
      <c r="F13" s="88" t="s">
        <v>23</v>
      </c>
      <c r="G13" s="88" t="s">
        <v>60</v>
      </c>
      <c r="H13" s="88" t="s">
        <v>23</v>
      </c>
      <c r="I13" s="88"/>
      <c r="J13" s="91">
        <f t="shared" ca="1" si="0"/>
        <v>19</v>
      </c>
      <c r="K13" s="92" t="s">
        <v>6</v>
      </c>
      <c r="L13" s="93">
        <v>72</v>
      </c>
      <c r="M13" s="93">
        <v>205</v>
      </c>
      <c r="N13" s="88" t="s">
        <v>121</v>
      </c>
      <c r="O13" s="93"/>
      <c r="P13" s="94">
        <v>33931</v>
      </c>
      <c r="Q13" s="93">
        <v>2011</v>
      </c>
      <c r="R13" s="93" t="s">
        <v>0</v>
      </c>
      <c r="S13" s="93">
        <v>2</v>
      </c>
      <c r="T13" s="93">
        <v>0</v>
      </c>
      <c r="U13" s="93">
        <v>3.5750000000000002</v>
      </c>
      <c r="V13" s="93">
        <v>3</v>
      </c>
      <c r="W13" s="93" t="s">
        <v>117</v>
      </c>
      <c r="X13" s="93" t="s">
        <v>35</v>
      </c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4"/>
      <c r="FH13" s="64"/>
    </row>
    <row r="14" spans="1:164" s="98" customFormat="1" ht="15" customHeight="1">
      <c r="A14" s="93"/>
      <c r="B14" s="88">
        <v>11</v>
      </c>
      <c r="C14" s="89" t="s">
        <v>223</v>
      </c>
      <c r="D14" s="90" t="s">
        <v>224</v>
      </c>
      <c r="E14" s="88" t="s">
        <v>16</v>
      </c>
      <c r="F14" s="88" t="s">
        <v>23</v>
      </c>
      <c r="G14" s="88" t="s">
        <v>60</v>
      </c>
      <c r="H14" s="88" t="s">
        <v>23</v>
      </c>
      <c r="I14" s="88"/>
      <c r="J14" s="91">
        <f t="shared" ca="1" si="0"/>
        <v>23</v>
      </c>
      <c r="K14" s="92" t="s">
        <v>6</v>
      </c>
      <c r="L14" s="93">
        <v>72</v>
      </c>
      <c r="M14" s="93">
        <v>210</v>
      </c>
      <c r="N14" s="93" t="s">
        <v>1</v>
      </c>
      <c r="O14" s="93" t="s">
        <v>175</v>
      </c>
      <c r="P14" s="94">
        <v>32360</v>
      </c>
      <c r="Q14" s="93">
        <v>2006</v>
      </c>
      <c r="R14" s="93" t="s">
        <v>200</v>
      </c>
      <c r="S14" s="93">
        <v>36</v>
      </c>
      <c r="T14" s="93">
        <v>4</v>
      </c>
      <c r="U14" s="93">
        <v>0.68</v>
      </c>
      <c r="V14" s="93">
        <v>1</v>
      </c>
      <c r="W14" s="93" t="s">
        <v>117</v>
      </c>
      <c r="X14" s="93" t="s">
        <v>35</v>
      </c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4"/>
      <c r="FH14" s="64"/>
    </row>
    <row r="15" spans="1:164" s="61" customFormat="1" ht="15" customHeight="1">
      <c r="A15" s="104"/>
      <c r="B15" s="99">
        <v>18</v>
      </c>
      <c r="C15" s="100" t="s">
        <v>227</v>
      </c>
      <c r="D15" s="101" t="s">
        <v>228</v>
      </c>
      <c r="E15" s="99" t="s">
        <v>16</v>
      </c>
      <c r="F15" s="99" t="s">
        <v>23</v>
      </c>
      <c r="G15" s="99" t="s">
        <v>60</v>
      </c>
      <c r="H15" s="99" t="s">
        <v>23</v>
      </c>
      <c r="I15" s="99"/>
      <c r="J15" s="102">
        <f t="shared" ca="1" si="0"/>
        <v>22</v>
      </c>
      <c r="K15" s="99" t="s">
        <v>229</v>
      </c>
      <c r="L15" s="99">
        <v>69</v>
      </c>
      <c r="M15" s="99">
        <v>180</v>
      </c>
      <c r="N15" s="99" t="s">
        <v>1</v>
      </c>
      <c r="O15" s="99" t="s">
        <v>176</v>
      </c>
      <c r="P15" s="103">
        <v>32692</v>
      </c>
      <c r="Q15" s="99">
        <v>2011</v>
      </c>
      <c r="R15" s="99" t="s">
        <v>200</v>
      </c>
      <c r="S15" s="99" t="s">
        <v>19</v>
      </c>
      <c r="T15" s="104">
        <v>0</v>
      </c>
      <c r="U15" s="99">
        <v>0.9</v>
      </c>
      <c r="V15" s="99">
        <v>2</v>
      </c>
      <c r="W15" s="99" t="s">
        <v>117</v>
      </c>
      <c r="X15" s="99" t="s">
        <v>35</v>
      </c>
    </row>
    <row r="16" spans="1:164" s="67" customFormat="1" ht="15" customHeight="1">
      <c r="A16" s="93" t="s">
        <v>230</v>
      </c>
      <c r="B16" s="93">
        <v>40</v>
      </c>
      <c r="C16" s="105" t="s">
        <v>44</v>
      </c>
      <c r="D16" s="106" t="s">
        <v>43</v>
      </c>
      <c r="E16" s="93" t="s">
        <v>16</v>
      </c>
      <c r="F16" s="93" t="s">
        <v>23</v>
      </c>
      <c r="G16" s="93" t="s">
        <v>60</v>
      </c>
      <c r="H16" s="93" t="s">
        <v>23</v>
      </c>
      <c r="I16" s="93"/>
      <c r="J16" s="91">
        <f t="shared" ca="1" si="0"/>
        <v>24</v>
      </c>
      <c r="K16" s="93" t="s">
        <v>33</v>
      </c>
      <c r="L16" s="93">
        <v>70</v>
      </c>
      <c r="M16" s="93">
        <v>170</v>
      </c>
      <c r="N16" s="93" t="s">
        <v>1</v>
      </c>
      <c r="O16" s="93" t="s">
        <v>32</v>
      </c>
      <c r="P16" s="103">
        <v>32143</v>
      </c>
      <c r="Q16" s="93">
        <v>2008</v>
      </c>
      <c r="R16" s="93" t="s">
        <v>0</v>
      </c>
      <c r="S16" s="93">
        <v>140</v>
      </c>
      <c r="T16" s="93">
        <v>1</v>
      </c>
      <c r="U16" s="93">
        <v>0.58499999999999996</v>
      </c>
      <c r="V16" s="93">
        <v>1</v>
      </c>
      <c r="W16" s="107" t="s">
        <v>117</v>
      </c>
      <c r="X16" s="93" t="s">
        <v>35</v>
      </c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</row>
    <row r="17" spans="1:164" s="67" customFormat="1" ht="15" customHeight="1">
      <c r="A17" s="109" t="s">
        <v>230</v>
      </c>
      <c r="B17" s="109">
        <v>12</v>
      </c>
      <c r="C17" s="108" t="s">
        <v>72</v>
      </c>
      <c r="D17" s="111" t="s">
        <v>71</v>
      </c>
      <c r="E17" s="109" t="s">
        <v>16</v>
      </c>
      <c r="F17" s="109" t="s">
        <v>23</v>
      </c>
      <c r="G17" s="109" t="s">
        <v>60</v>
      </c>
      <c r="H17" s="109" t="s">
        <v>23</v>
      </c>
      <c r="I17" s="109"/>
      <c r="J17" s="91">
        <f t="shared" ca="1" si="0"/>
        <v>26</v>
      </c>
      <c r="K17" s="109" t="s">
        <v>27</v>
      </c>
      <c r="L17" s="109">
        <v>72</v>
      </c>
      <c r="M17" s="109">
        <v>190</v>
      </c>
      <c r="N17" s="109" t="s">
        <v>10</v>
      </c>
      <c r="O17" s="109" t="s">
        <v>13</v>
      </c>
      <c r="P17" s="112">
        <v>31483</v>
      </c>
      <c r="Q17" s="109">
        <v>2005</v>
      </c>
      <c r="R17" s="109" t="s">
        <v>63</v>
      </c>
      <c r="S17" s="109">
        <v>119</v>
      </c>
      <c r="T17" s="109">
        <v>3</v>
      </c>
      <c r="U17" s="109">
        <v>0.85</v>
      </c>
      <c r="V17" s="109">
        <v>1</v>
      </c>
      <c r="W17" s="109" t="s">
        <v>213</v>
      </c>
      <c r="X17" s="109" t="s">
        <v>35</v>
      </c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</row>
    <row r="18" spans="1:164" s="98" customFormat="1" ht="15" customHeight="1">
      <c r="A18" s="109" t="s">
        <v>230</v>
      </c>
      <c r="B18" s="109">
        <v>55</v>
      </c>
      <c r="C18" s="108" t="s">
        <v>70</v>
      </c>
      <c r="D18" s="111" t="s">
        <v>69</v>
      </c>
      <c r="E18" s="109" t="s">
        <v>16</v>
      </c>
      <c r="F18" s="109" t="s">
        <v>23</v>
      </c>
      <c r="G18" s="109" t="s">
        <v>60</v>
      </c>
      <c r="H18" s="109" t="s">
        <v>23</v>
      </c>
      <c r="I18" s="109"/>
      <c r="J18" s="91">
        <f t="shared" ca="1" si="0"/>
        <v>27</v>
      </c>
      <c r="K18" s="109" t="s">
        <v>49</v>
      </c>
      <c r="L18" s="109">
        <v>74</v>
      </c>
      <c r="M18" s="109">
        <v>210</v>
      </c>
      <c r="N18" s="109" t="s">
        <v>1</v>
      </c>
      <c r="O18" s="109" t="s">
        <v>204</v>
      </c>
      <c r="P18" s="112">
        <v>30859</v>
      </c>
      <c r="Q18" s="109">
        <v>2006</v>
      </c>
      <c r="R18" s="109" t="s">
        <v>0</v>
      </c>
      <c r="S18" s="109" t="s">
        <v>19</v>
      </c>
      <c r="T18" s="109">
        <v>4</v>
      </c>
      <c r="U18" s="109">
        <v>1.0333330000000001</v>
      </c>
      <c r="V18" s="109">
        <v>1</v>
      </c>
      <c r="W18" s="109" t="s">
        <v>213</v>
      </c>
      <c r="X18" s="109" t="s">
        <v>202</v>
      </c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2"/>
      <c r="FH18" s="62"/>
    </row>
    <row r="19" spans="1:164" s="98" customFormat="1" ht="15" customHeight="1">
      <c r="A19" s="113" t="s">
        <v>230</v>
      </c>
      <c r="B19" s="113">
        <v>23</v>
      </c>
      <c r="C19" s="114" t="s">
        <v>68</v>
      </c>
      <c r="D19" s="115" t="s">
        <v>67</v>
      </c>
      <c r="E19" s="113" t="s">
        <v>16</v>
      </c>
      <c r="F19" s="113" t="s">
        <v>15</v>
      </c>
      <c r="G19" s="113" t="s">
        <v>60</v>
      </c>
      <c r="H19" s="113" t="s">
        <v>15</v>
      </c>
      <c r="I19" s="116"/>
      <c r="J19" s="117">
        <f t="shared" ca="1" si="0"/>
        <v>36</v>
      </c>
      <c r="K19" s="116" t="s">
        <v>27</v>
      </c>
      <c r="L19" s="113">
        <v>72</v>
      </c>
      <c r="M19" s="113">
        <v>190</v>
      </c>
      <c r="N19" s="113" t="s">
        <v>66</v>
      </c>
      <c r="O19" s="113"/>
      <c r="P19" s="118">
        <v>27804</v>
      </c>
      <c r="Q19" s="119">
        <v>1994</v>
      </c>
      <c r="R19" s="113" t="s">
        <v>21</v>
      </c>
      <c r="S19" s="113">
        <v>87</v>
      </c>
      <c r="T19" s="113">
        <v>12</v>
      </c>
      <c r="U19" s="113">
        <v>2.6</v>
      </c>
      <c r="V19" s="113">
        <v>1</v>
      </c>
      <c r="W19" s="113" t="s">
        <v>213</v>
      </c>
      <c r="X19" s="113" t="s">
        <v>202</v>
      </c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2"/>
      <c r="FH19" s="62"/>
    </row>
    <row r="20" spans="1:164" s="67" customFormat="1" ht="15" customHeight="1">
      <c r="A20" s="116" t="s">
        <v>230</v>
      </c>
      <c r="B20" s="116">
        <v>88</v>
      </c>
      <c r="C20" s="121" t="s">
        <v>65</v>
      </c>
      <c r="D20" s="122" t="s">
        <v>61</v>
      </c>
      <c r="E20" s="116" t="s">
        <v>16</v>
      </c>
      <c r="F20" s="116" t="s">
        <v>15</v>
      </c>
      <c r="G20" s="116" t="s">
        <v>60</v>
      </c>
      <c r="H20" s="116" t="s">
        <v>15</v>
      </c>
      <c r="I20" s="116"/>
      <c r="J20" s="117">
        <f t="shared" ca="1" si="0"/>
        <v>23</v>
      </c>
      <c r="K20" s="116" t="s">
        <v>49</v>
      </c>
      <c r="L20" s="116">
        <v>74</v>
      </c>
      <c r="M20" s="116">
        <v>204</v>
      </c>
      <c r="N20" s="116" t="s">
        <v>10</v>
      </c>
      <c r="O20" s="116" t="s">
        <v>36</v>
      </c>
      <c r="P20" s="123">
        <v>32247</v>
      </c>
      <c r="Q20" s="124">
        <v>2006</v>
      </c>
      <c r="R20" s="116" t="s">
        <v>63</v>
      </c>
      <c r="S20" s="116">
        <v>8</v>
      </c>
      <c r="T20" s="116">
        <v>3</v>
      </c>
      <c r="U20" s="116">
        <v>1.5</v>
      </c>
      <c r="V20" s="116">
        <v>1</v>
      </c>
      <c r="W20" s="116" t="s">
        <v>213</v>
      </c>
      <c r="X20" s="116" t="s">
        <v>35</v>
      </c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87"/>
      <c r="FH20" s="87"/>
    </row>
    <row r="21" spans="1:164" s="67" customFormat="1" ht="15" customHeight="1">
      <c r="A21" s="116"/>
      <c r="B21" s="113">
        <v>27</v>
      </c>
      <c r="C21" s="114" t="s">
        <v>220</v>
      </c>
      <c r="D21" s="115" t="s">
        <v>221</v>
      </c>
      <c r="E21" s="113" t="s">
        <v>16</v>
      </c>
      <c r="F21" s="113" t="s">
        <v>15</v>
      </c>
      <c r="G21" s="113" t="s">
        <v>60</v>
      </c>
      <c r="H21" s="113" t="s">
        <v>15</v>
      </c>
      <c r="I21" s="116"/>
      <c r="J21" s="117">
        <f t="shared" ca="1" si="0"/>
        <v>24</v>
      </c>
      <c r="K21" s="124" t="s">
        <v>2</v>
      </c>
      <c r="L21" s="113">
        <v>71</v>
      </c>
      <c r="M21" s="113">
        <v>191</v>
      </c>
      <c r="N21" s="116" t="s">
        <v>1</v>
      </c>
      <c r="O21" s="116" t="s">
        <v>175</v>
      </c>
      <c r="P21" s="118">
        <v>31870</v>
      </c>
      <c r="Q21" s="119">
        <v>2005</v>
      </c>
      <c r="R21" s="113" t="s">
        <v>222</v>
      </c>
      <c r="S21" s="113">
        <v>29</v>
      </c>
      <c r="T21" s="113">
        <v>5</v>
      </c>
      <c r="U21" s="113">
        <v>1.85</v>
      </c>
      <c r="V21" s="113">
        <v>1</v>
      </c>
      <c r="W21" s="113" t="s">
        <v>213</v>
      </c>
      <c r="X21" s="113" t="s">
        <v>35</v>
      </c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4"/>
      <c r="FH21" s="64"/>
    </row>
    <row r="22" spans="1:164" s="62" customFormat="1" ht="15" customHeight="1">
      <c r="A22" s="116" t="s">
        <v>230</v>
      </c>
      <c r="B22" s="116">
        <v>54</v>
      </c>
      <c r="C22" s="121" t="s">
        <v>64</v>
      </c>
      <c r="D22" s="122" t="s">
        <v>34</v>
      </c>
      <c r="E22" s="116" t="s">
        <v>16</v>
      </c>
      <c r="F22" s="116" t="s">
        <v>15</v>
      </c>
      <c r="G22" s="116" t="s">
        <v>60</v>
      </c>
      <c r="H22" s="116" t="s">
        <v>15</v>
      </c>
      <c r="I22" s="116"/>
      <c r="J22" s="117">
        <f t="shared" ca="1" si="0"/>
        <v>27</v>
      </c>
      <c r="K22" s="116" t="s">
        <v>49</v>
      </c>
      <c r="L22" s="116">
        <v>74</v>
      </c>
      <c r="M22" s="116">
        <v>210</v>
      </c>
      <c r="N22" s="116" t="s">
        <v>1</v>
      </c>
      <c r="O22" s="116" t="s">
        <v>32</v>
      </c>
      <c r="P22" s="123">
        <v>30902</v>
      </c>
      <c r="Q22" s="116">
        <v>2003</v>
      </c>
      <c r="R22" s="116" t="s">
        <v>0</v>
      </c>
      <c r="S22" s="116">
        <v>288</v>
      </c>
      <c r="T22" s="116">
        <v>4</v>
      </c>
      <c r="U22" s="116">
        <v>2.5</v>
      </c>
      <c r="V22" s="116">
        <v>1</v>
      </c>
      <c r="W22" s="116" t="s">
        <v>213</v>
      </c>
      <c r="X22" s="116" t="s">
        <v>202</v>
      </c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4"/>
      <c r="FH22" s="64"/>
    </row>
    <row r="23" spans="1:164" s="64" customFormat="1" ht="15" customHeight="1">
      <c r="A23" s="116"/>
      <c r="B23" s="113">
        <v>17</v>
      </c>
      <c r="C23" s="114" t="s">
        <v>183</v>
      </c>
      <c r="D23" s="115" t="s">
        <v>184</v>
      </c>
      <c r="E23" s="113" t="s">
        <v>16</v>
      </c>
      <c r="F23" s="113" t="s">
        <v>15</v>
      </c>
      <c r="G23" s="113" t="s">
        <v>60</v>
      </c>
      <c r="H23" s="113" t="s">
        <v>15</v>
      </c>
      <c r="I23" s="116"/>
      <c r="J23" s="117">
        <f t="shared" ca="1" si="0"/>
        <v>29</v>
      </c>
      <c r="K23" s="124" t="s">
        <v>27</v>
      </c>
      <c r="L23" s="113">
        <v>72</v>
      </c>
      <c r="M23" s="113">
        <v>192</v>
      </c>
      <c r="N23" s="113" t="s">
        <v>1</v>
      </c>
      <c r="O23" s="113" t="s">
        <v>32</v>
      </c>
      <c r="P23" s="118">
        <v>30058</v>
      </c>
      <c r="Q23" s="113">
        <v>2001</v>
      </c>
      <c r="R23" s="113" t="s">
        <v>31</v>
      </c>
      <c r="S23" s="113">
        <v>14</v>
      </c>
      <c r="T23" s="113">
        <v>8</v>
      </c>
      <c r="U23" s="113">
        <v>1.25</v>
      </c>
      <c r="V23" s="113">
        <v>2</v>
      </c>
      <c r="W23" s="113" t="s">
        <v>213</v>
      </c>
      <c r="X23" s="113" t="s">
        <v>202</v>
      </c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3"/>
      <c r="FH23" s="63"/>
    </row>
    <row r="24" spans="1:164" s="87" customFormat="1" ht="15" customHeight="1">
      <c r="A24" s="128"/>
      <c r="B24" s="128">
        <v>1</v>
      </c>
      <c r="C24" s="129" t="s">
        <v>188</v>
      </c>
      <c r="D24" s="130" t="s">
        <v>189</v>
      </c>
      <c r="E24" s="128" t="s">
        <v>3</v>
      </c>
      <c r="F24" s="128"/>
      <c r="G24" s="128" t="s">
        <v>60</v>
      </c>
      <c r="H24" s="128" t="s">
        <v>23</v>
      </c>
      <c r="I24" s="128"/>
      <c r="J24" s="131">
        <f t="shared" ca="1" si="0"/>
        <v>23</v>
      </c>
      <c r="K24" s="132" t="s">
        <v>49</v>
      </c>
      <c r="L24" s="128">
        <v>72</v>
      </c>
      <c r="M24" s="128">
        <v>209</v>
      </c>
      <c r="N24" s="133" t="s">
        <v>203</v>
      </c>
      <c r="O24" s="128"/>
      <c r="P24" s="134">
        <v>32260</v>
      </c>
      <c r="Q24" s="128">
        <v>2006</v>
      </c>
      <c r="R24" s="128" t="s">
        <v>190</v>
      </c>
      <c r="S24" s="128">
        <v>23</v>
      </c>
      <c r="T24" s="128">
        <v>3</v>
      </c>
      <c r="U24" s="128">
        <v>2.8333330000000001</v>
      </c>
      <c r="V24" s="128">
        <v>3</v>
      </c>
      <c r="W24" s="128" t="s">
        <v>213</v>
      </c>
      <c r="X24" s="128" t="s">
        <v>35</v>
      </c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7"/>
      <c r="FH24" s="67"/>
    </row>
    <row r="25" spans="1:164" s="67" customFormat="1" ht="15" customHeight="1">
      <c r="A25" s="128"/>
      <c r="B25" s="128">
        <v>35</v>
      </c>
      <c r="C25" s="129" t="s">
        <v>191</v>
      </c>
      <c r="D25" s="130" t="s">
        <v>192</v>
      </c>
      <c r="E25" s="128" t="s">
        <v>3</v>
      </c>
      <c r="F25" s="128"/>
      <c r="G25" s="128" t="s">
        <v>60</v>
      </c>
      <c r="H25" s="128" t="s">
        <v>23</v>
      </c>
      <c r="I25" s="128"/>
      <c r="J25" s="131">
        <f t="shared" ca="1" si="0"/>
        <v>34</v>
      </c>
      <c r="K25" s="128" t="s">
        <v>6</v>
      </c>
      <c r="L25" s="128">
        <v>73</v>
      </c>
      <c r="M25" s="128">
        <v>202</v>
      </c>
      <c r="N25" s="128" t="s">
        <v>1</v>
      </c>
      <c r="O25" s="128" t="s">
        <v>21</v>
      </c>
      <c r="P25" s="134">
        <v>28261</v>
      </c>
      <c r="Q25" s="128">
        <v>1995</v>
      </c>
      <c r="R25" s="128" t="s">
        <v>193</v>
      </c>
      <c r="S25" s="128">
        <v>13</v>
      </c>
      <c r="T25" s="128">
        <v>13</v>
      </c>
      <c r="U25" s="128">
        <v>1.25</v>
      </c>
      <c r="V25" s="128">
        <v>2</v>
      </c>
      <c r="W25" s="128" t="s">
        <v>213</v>
      </c>
      <c r="X25" s="128" t="s">
        <v>202</v>
      </c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3"/>
      <c r="FH25" s="63"/>
    </row>
    <row r="26" spans="1:164" s="67" customFormat="1" ht="15" customHeight="1">
      <c r="A26" s="54" t="s">
        <v>230</v>
      </c>
      <c r="B26" s="135">
        <v>24</v>
      </c>
      <c r="C26" s="136" t="s">
        <v>95</v>
      </c>
      <c r="D26" s="137" t="s">
        <v>94</v>
      </c>
      <c r="E26" s="135" t="s">
        <v>53</v>
      </c>
      <c r="F26" s="135" t="s">
        <v>23</v>
      </c>
      <c r="G26" s="135" t="s">
        <v>12</v>
      </c>
      <c r="H26" s="135" t="s">
        <v>23</v>
      </c>
      <c r="I26" s="135" t="s">
        <v>56</v>
      </c>
      <c r="J26" s="138">
        <f t="shared" ca="1" si="0"/>
        <v>21</v>
      </c>
      <c r="K26" s="135" t="s">
        <v>6</v>
      </c>
      <c r="L26" s="135">
        <v>73</v>
      </c>
      <c r="M26" s="135">
        <v>203</v>
      </c>
      <c r="N26" s="135" t="s">
        <v>1</v>
      </c>
      <c r="O26" s="135" t="s">
        <v>175</v>
      </c>
      <c r="P26" s="139">
        <v>32951</v>
      </c>
      <c r="Q26" s="140">
        <v>2008</v>
      </c>
      <c r="R26" s="135" t="s">
        <v>0</v>
      </c>
      <c r="S26" s="135">
        <v>50</v>
      </c>
      <c r="T26" s="135">
        <v>1</v>
      </c>
      <c r="U26" s="135">
        <v>0.6875</v>
      </c>
      <c r="V26" s="135">
        <v>2</v>
      </c>
      <c r="W26" s="135" t="s">
        <v>117</v>
      </c>
      <c r="X26" s="135" t="s">
        <v>35</v>
      </c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3"/>
      <c r="FH26" s="63"/>
    </row>
    <row r="27" spans="1:164" s="87" customFormat="1" ht="15" customHeight="1">
      <c r="A27" s="76"/>
      <c r="B27" s="76">
        <v>2</v>
      </c>
      <c r="C27" s="75" t="s">
        <v>59</v>
      </c>
      <c r="D27" s="141" t="s">
        <v>58</v>
      </c>
      <c r="E27" s="76" t="s">
        <v>53</v>
      </c>
      <c r="F27" s="76" t="s">
        <v>23</v>
      </c>
      <c r="G27" s="76" t="s">
        <v>12</v>
      </c>
      <c r="H27" s="76" t="s">
        <v>23</v>
      </c>
      <c r="I27" s="76" t="s">
        <v>52</v>
      </c>
      <c r="J27" s="138">
        <f t="shared" ca="1" si="0"/>
        <v>21</v>
      </c>
      <c r="K27" s="76" t="s">
        <v>6</v>
      </c>
      <c r="L27" s="76">
        <v>73</v>
      </c>
      <c r="M27" s="76">
        <v>186</v>
      </c>
      <c r="N27" s="76" t="s">
        <v>1</v>
      </c>
      <c r="O27" s="76" t="s">
        <v>21</v>
      </c>
      <c r="P27" s="142">
        <v>32971</v>
      </c>
      <c r="Q27" s="76">
        <v>2008</v>
      </c>
      <c r="R27" s="76" t="s">
        <v>0</v>
      </c>
      <c r="S27" s="76">
        <v>167</v>
      </c>
      <c r="T27" s="76">
        <v>0</v>
      </c>
      <c r="U27" s="76">
        <v>0.57499999999999996</v>
      </c>
      <c r="V27" s="76">
        <v>2</v>
      </c>
      <c r="W27" s="135" t="s">
        <v>117</v>
      </c>
      <c r="X27" s="76" t="s">
        <v>35</v>
      </c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3"/>
      <c r="FH27" s="63"/>
    </row>
    <row r="28" spans="1:164" s="98" customFormat="1" ht="15" customHeight="1">
      <c r="A28" s="60" t="s">
        <v>230</v>
      </c>
      <c r="B28" s="76">
        <v>4</v>
      </c>
      <c r="C28" s="75" t="s">
        <v>57</v>
      </c>
      <c r="D28" s="141" t="s">
        <v>34</v>
      </c>
      <c r="E28" s="76" t="s">
        <v>53</v>
      </c>
      <c r="F28" s="76" t="s">
        <v>23</v>
      </c>
      <c r="G28" s="76" t="s">
        <v>12</v>
      </c>
      <c r="H28" s="76" t="s">
        <v>23</v>
      </c>
      <c r="I28" s="76" t="s">
        <v>56</v>
      </c>
      <c r="J28" s="138">
        <f t="shared" ca="1" si="0"/>
        <v>27</v>
      </c>
      <c r="K28" s="76" t="s">
        <v>49</v>
      </c>
      <c r="L28" s="76">
        <v>74</v>
      </c>
      <c r="M28" s="76">
        <v>201</v>
      </c>
      <c r="N28" s="76" t="s">
        <v>1</v>
      </c>
      <c r="O28" s="76" t="s">
        <v>175</v>
      </c>
      <c r="P28" s="142">
        <v>30973</v>
      </c>
      <c r="Q28" s="144">
        <v>2003</v>
      </c>
      <c r="R28" s="76" t="s">
        <v>0</v>
      </c>
      <c r="S28" s="76">
        <v>63</v>
      </c>
      <c r="T28" s="76">
        <v>3</v>
      </c>
      <c r="U28" s="76">
        <v>0.52500000000000002</v>
      </c>
      <c r="V28" s="76">
        <v>1</v>
      </c>
      <c r="W28" s="135" t="s">
        <v>117</v>
      </c>
      <c r="X28" s="76" t="s">
        <v>202</v>
      </c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</row>
    <row r="29" spans="1:164" s="64" customFormat="1" ht="15" customHeight="1">
      <c r="A29" s="110"/>
      <c r="B29" s="110"/>
      <c r="C29" s="125" t="s">
        <v>217</v>
      </c>
      <c r="D29" s="145" t="s">
        <v>218</v>
      </c>
      <c r="E29" s="110" t="s">
        <v>53</v>
      </c>
      <c r="F29" s="110" t="s">
        <v>23</v>
      </c>
      <c r="G29" s="110" t="s">
        <v>12</v>
      </c>
      <c r="H29" s="110" t="s">
        <v>23</v>
      </c>
      <c r="I29" s="110"/>
      <c r="J29" s="126">
        <f t="shared" ca="1" si="0"/>
        <v>28</v>
      </c>
      <c r="K29" s="127" t="s">
        <v>6</v>
      </c>
      <c r="L29" s="110">
        <v>73</v>
      </c>
      <c r="M29" s="110">
        <v>190</v>
      </c>
      <c r="N29" s="76" t="s">
        <v>10</v>
      </c>
      <c r="O29" s="110" t="s">
        <v>28</v>
      </c>
      <c r="P29" s="146">
        <v>30689</v>
      </c>
      <c r="Q29" s="110">
        <v>2003</v>
      </c>
      <c r="R29" s="110" t="s">
        <v>219</v>
      </c>
      <c r="S29" s="110">
        <v>31</v>
      </c>
      <c r="T29" s="110">
        <v>4</v>
      </c>
      <c r="U29" s="110">
        <v>0.52500000000000002</v>
      </c>
      <c r="V29" s="110">
        <v>1</v>
      </c>
      <c r="W29" s="135" t="s">
        <v>117</v>
      </c>
      <c r="X29" s="110" t="s">
        <v>202</v>
      </c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7"/>
      <c r="FH29" s="67"/>
    </row>
    <row r="30" spans="1:164" ht="15" customHeight="1">
      <c r="A30" s="135"/>
      <c r="B30" s="135"/>
      <c r="C30" s="136" t="s">
        <v>214</v>
      </c>
      <c r="D30" s="137" t="s">
        <v>215</v>
      </c>
      <c r="E30" s="135" t="s">
        <v>53</v>
      </c>
      <c r="F30" s="135" t="s">
        <v>23</v>
      </c>
      <c r="G30" s="135" t="s">
        <v>12</v>
      </c>
      <c r="H30" s="135" t="s">
        <v>23</v>
      </c>
      <c r="I30" s="135" t="s">
        <v>56</v>
      </c>
      <c r="J30" s="138">
        <f t="shared" ca="1" si="0"/>
        <v>23</v>
      </c>
      <c r="K30" s="76" t="s">
        <v>11</v>
      </c>
      <c r="L30" s="76">
        <v>75</v>
      </c>
      <c r="M30" s="135">
        <v>200</v>
      </c>
      <c r="N30" s="76" t="s">
        <v>10</v>
      </c>
      <c r="O30" s="135" t="s">
        <v>216</v>
      </c>
      <c r="P30" s="139">
        <v>32408</v>
      </c>
      <c r="Q30" s="135">
        <v>2010</v>
      </c>
      <c r="R30" s="135" t="s">
        <v>208</v>
      </c>
      <c r="S30" s="135" t="s">
        <v>19</v>
      </c>
      <c r="T30" s="135">
        <v>0</v>
      </c>
      <c r="U30" s="135">
        <v>0.9</v>
      </c>
      <c r="V30" s="135">
        <v>1</v>
      </c>
      <c r="W30" s="135" t="s">
        <v>117</v>
      </c>
      <c r="X30" s="135" t="s">
        <v>35</v>
      </c>
      <c r="FG30" s="98"/>
      <c r="FH30" s="98"/>
    </row>
    <row r="31" spans="1:164" ht="15" customHeight="1">
      <c r="A31" s="78"/>
      <c r="B31" s="78">
        <v>41</v>
      </c>
      <c r="C31" s="77" t="s">
        <v>55</v>
      </c>
      <c r="D31" s="148" t="s">
        <v>54</v>
      </c>
      <c r="E31" s="78" t="s">
        <v>53</v>
      </c>
      <c r="F31" s="78" t="s">
        <v>15</v>
      </c>
      <c r="G31" s="78" t="s">
        <v>12</v>
      </c>
      <c r="H31" s="78" t="s">
        <v>15</v>
      </c>
      <c r="I31" s="78" t="s">
        <v>52</v>
      </c>
      <c r="J31" s="138">
        <f t="shared" ca="1" si="0"/>
        <v>20</v>
      </c>
      <c r="K31" s="78" t="s">
        <v>33</v>
      </c>
      <c r="L31" s="78">
        <v>70</v>
      </c>
      <c r="M31" s="78">
        <v>190</v>
      </c>
      <c r="N31" s="78" t="s">
        <v>1</v>
      </c>
      <c r="O31" s="78" t="s">
        <v>32</v>
      </c>
      <c r="P31" s="149">
        <v>33445</v>
      </c>
      <c r="Q31" s="150">
        <v>2009</v>
      </c>
      <c r="R31" s="78" t="s">
        <v>0</v>
      </c>
      <c r="S31" s="78">
        <v>64</v>
      </c>
      <c r="T31" s="78">
        <v>0</v>
      </c>
      <c r="U31" s="78">
        <v>0.61499999999999999</v>
      </c>
      <c r="V31" s="78">
        <v>3</v>
      </c>
      <c r="W31" s="135" t="s">
        <v>117</v>
      </c>
      <c r="X31" s="78" t="s">
        <v>35</v>
      </c>
      <c r="FG31" s="67"/>
      <c r="FH31" s="67"/>
    </row>
    <row r="32" spans="1:164" ht="15" customHeight="1">
      <c r="A32" s="151"/>
      <c r="B32" s="151">
        <v>38</v>
      </c>
      <c r="C32" s="152" t="s">
        <v>74</v>
      </c>
      <c r="D32" s="153" t="s">
        <v>73</v>
      </c>
      <c r="E32" s="151" t="s">
        <v>16</v>
      </c>
      <c r="F32" s="151" t="s">
        <v>45</v>
      </c>
      <c r="G32" s="151" t="s">
        <v>12</v>
      </c>
      <c r="H32" s="151" t="s">
        <v>23</v>
      </c>
      <c r="I32" s="151"/>
      <c r="J32" s="138">
        <f t="shared" ca="1" si="0"/>
        <v>20</v>
      </c>
      <c r="K32" s="151" t="s">
        <v>33</v>
      </c>
      <c r="L32" s="151">
        <v>70</v>
      </c>
      <c r="M32" s="151">
        <v>180</v>
      </c>
      <c r="N32" s="151" t="s">
        <v>1</v>
      </c>
      <c r="O32" s="151" t="s">
        <v>175</v>
      </c>
      <c r="P32" s="154">
        <v>33531</v>
      </c>
      <c r="Q32" s="155">
        <v>2010</v>
      </c>
      <c r="R32" s="151" t="s">
        <v>0</v>
      </c>
      <c r="S32" s="151">
        <v>17</v>
      </c>
      <c r="T32" s="151">
        <v>0</v>
      </c>
      <c r="U32" s="151">
        <v>0.9</v>
      </c>
      <c r="V32" s="151">
        <v>3</v>
      </c>
      <c r="W32" s="135" t="s">
        <v>117</v>
      </c>
      <c r="X32" s="151" t="s">
        <v>35</v>
      </c>
      <c r="FG32" s="87"/>
      <c r="FH32" s="87"/>
    </row>
    <row r="33" spans="1:164" ht="15" customHeight="1">
      <c r="A33" s="76"/>
      <c r="B33" s="76">
        <v>47</v>
      </c>
      <c r="C33" s="75" t="s">
        <v>194</v>
      </c>
      <c r="D33" s="141" t="s">
        <v>195</v>
      </c>
      <c r="E33" s="76" t="s">
        <v>16</v>
      </c>
      <c r="F33" s="76" t="s">
        <v>45</v>
      </c>
      <c r="G33" s="76" t="s">
        <v>12</v>
      </c>
      <c r="H33" s="76" t="s">
        <v>23</v>
      </c>
      <c r="I33" s="76"/>
      <c r="J33" s="138">
        <f t="shared" ca="1" si="0"/>
        <v>25</v>
      </c>
      <c r="K33" s="76" t="s">
        <v>49</v>
      </c>
      <c r="L33" s="76">
        <v>74</v>
      </c>
      <c r="M33" s="76">
        <v>199</v>
      </c>
      <c r="N33" s="135" t="s">
        <v>1</v>
      </c>
      <c r="O33" s="76" t="s">
        <v>175</v>
      </c>
      <c r="P33" s="142">
        <v>31749</v>
      </c>
      <c r="Q33" s="76">
        <v>2005</v>
      </c>
      <c r="R33" s="76" t="s">
        <v>196</v>
      </c>
      <c r="S33" s="76">
        <v>68</v>
      </c>
      <c r="T33" s="76">
        <v>0</v>
      </c>
      <c r="U33" s="76">
        <v>0.5</v>
      </c>
      <c r="V33" s="76">
        <v>1</v>
      </c>
      <c r="W33" s="135" t="s">
        <v>117</v>
      </c>
      <c r="X33" s="76" t="s">
        <v>202</v>
      </c>
      <c r="FG33" s="64"/>
      <c r="FH33" s="64"/>
    </row>
    <row r="34" spans="1:164" ht="15" customHeight="1">
      <c r="A34" s="76"/>
      <c r="B34" s="76">
        <v>42</v>
      </c>
      <c r="C34" s="75" t="s">
        <v>51</v>
      </c>
      <c r="D34" s="141" t="s">
        <v>50</v>
      </c>
      <c r="E34" s="76" t="s">
        <v>16</v>
      </c>
      <c r="F34" s="76" t="s">
        <v>23</v>
      </c>
      <c r="G34" s="76" t="s">
        <v>12</v>
      </c>
      <c r="H34" s="76" t="s">
        <v>23</v>
      </c>
      <c r="I34" s="76"/>
      <c r="J34" s="138">
        <f t="shared" ca="1" si="0"/>
        <v>22</v>
      </c>
      <c r="K34" s="76" t="s">
        <v>49</v>
      </c>
      <c r="L34" s="76">
        <v>74</v>
      </c>
      <c r="M34" s="76">
        <v>207</v>
      </c>
      <c r="N34" s="76" t="s">
        <v>1</v>
      </c>
      <c r="O34" s="76" t="s">
        <v>205</v>
      </c>
      <c r="P34" s="142">
        <v>32648</v>
      </c>
      <c r="Q34" s="76">
        <v>2007</v>
      </c>
      <c r="R34" s="76" t="s">
        <v>0</v>
      </c>
      <c r="S34" s="76">
        <v>105</v>
      </c>
      <c r="T34" s="76">
        <v>0</v>
      </c>
      <c r="U34" s="76">
        <v>0.6</v>
      </c>
      <c r="V34" s="76">
        <v>2</v>
      </c>
      <c r="W34" s="135" t="s">
        <v>117</v>
      </c>
      <c r="X34" s="76" t="s">
        <v>35</v>
      </c>
      <c r="FG34" s="67"/>
      <c r="FH34" s="67"/>
    </row>
    <row r="35" spans="1:164" ht="15" customHeight="1">
      <c r="A35" s="76"/>
      <c r="B35" s="76">
        <v>11</v>
      </c>
      <c r="C35" s="75" t="s">
        <v>199</v>
      </c>
      <c r="D35" s="141" t="s">
        <v>24</v>
      </c>
      <c r="E35" s="76" t="s">
        <v>16</v>
      </c>
      <c r="F35" s="76" t="s">
        <v>23</v>
      </c>
      <c r="G35" s="76" t="s">
        <v>12</v>
      </c>
      <c r="H35" s="76" t="s">
        <v>23</v>
      </c>
      <c r="I35" s="76"/>
      <c r="J35" s="138">
        <f t="shared" ca="1" si="0"/>
        <v>33</v>
      </c>
      <c r="K35" s="76" t="s">
        <v>86</v>
      </c>
      <c r="L35" s="76">
        <v>76</v>
      </c>
      <c r="M35" s="76">
        <v>225</v>
      </c>
      <c r="N35" s="76" t="s">
        <v>10</v>
      </c>
      <c r="O35" s="76" t="s">
        <v>40</v>
      </c>
      <c r="P35" s="142">
        <v>28789</v>
      </c>
      <c r="Q35" s="76">
        <v>2002</v>
      </c>
      <c r="R35" s="76" t="s">
        <v>200</v>
      </c>
      <c r="S35" s="76" t="s">
        <v>19</v>
      </c>
      <c r="T35" s="76">
        <v>5</v>
      </c>
      <c r="U35" s="76">
        <v>0.52500000000000002</v>
      </c>
      <c r="V35" s="76">
        <v>1</v>
      </c>
      <c r="W35" s="135" t="s">
        <v>117</v>
      </c>
      <c r="X35" s="76" t="s">
        <v>202</v>
      </c>
    </row>
    <row r="36" spans="1:164" ht="15" customHeight="1">
      <c r="A36" s="76"/>
      <c r="B36" s="76">
        <v>15</v>
      </c>
      <c r="C36" s="75" t="s">
        <v>30</v>
      </c>
      <c r="D36" s="141" t="s">
        <v>29</v>
      </c>
      <c r="E36" s="76" t="s">
        <v>16</v>
      </c>
      <c r="F36" s="76" t="s">
        <v>23</v>
      </c>
      <c r="G36" s="76" t="s">
        <v>12</v>
      </c>
      <c r="H36" s="76" t="s">
        <v>23</v>
      </c>
      <c r="I36" s="76"/>
      <c r="J36" s="138">
        <f t="shared" ca="1" si="0"/>
        <v>25</v>
      </c>
      <c r="K36" s="76" t="s">
        <v>11</v>
      </c>
      <c r="L36" s="76">
        <v>75</v>
      </c>
      <c r="M36" s="76">
        <v>208</v>
      </c>
      <c r="N36" s="76" t="s">
        <v>10</v>
      </c>
      <c r="O36" s="76" t="s">
        <v>28</v>
      </c>
      <c r="P36" s="142">
        <v>31814</v>
      </c>
      <c r="Q36" s="76">
        <v>2010</v>
      </c>
      <c r="R36" s="76" t="s">
        <v>0</v>
      </c>
      <c r="S36" s="76" t="s">
        <v>19</v>
      </c>
      <c r="T36" s="76">
        <v>0</v>
      </c>
      <c r="U36" s="76">
        <v>0.57499999999999996</v>
      </c>
      <c r="V36" s="76">
        <v>1</v>
      </c>
      <c r="W36" s="135" t="s">
        <v>117</v>
      </c>
      <c r="X36" s="76" t="s">
        <v>35</v>
      </c>
    </row>
    <row r="37" spans="1:164" ht="15" customHeight="1">
      <c r="A37" s="93" t="s">
        <v>230</v>
      </c>
      <c r="B37" s="76">
        <v>20</v>
      </c>
      <c r="C37" s="75" t="s">
        <v>42</v>
      </c>
      <c r="D37" s="141" t="s">
        <v>41</v>
      </c>
      <c r="E37" s="76" t="s">
        <v>16</v>
      </c>
      <c r="F37" s="76" t="s">
        <v>23</v>
      </c>
      <c r="G37" s="76" t="s">
        <v>12</v>
      </c>
      <c r="H37" s="76" t="s">
        <v>15</v>
      </c>
      <c r="I37" s="76"/>
      <c r="J37" s="138">
        <f t="shared" ca="1" si="0"/>
        <v>29</v>
      </c>
      <c r="K37" s="76" t="s">
        <v>2</v>
      </c>
      <c r="L37" s="76">
        <v>71</v>
      </c>
      <c r="M37" s="76">
        <v>195</v>
      </c>
      <c r="N37" s="76" t="s">
        <v>10</v>
      </c>
      <c r="O37" s="76" t="s">
        <v>40</v>
      </c>
      <c r="P37" s="142">
        <v>30112</v>
      </c>
      <c r="Q37" s="76">
        <v>2002</v>
      </c>
      <c r="R37" s="76" t="s">
        <v>39</v>
      </c>
      <c r="S37" s="76">
        <v>199</v>
      </c>
      <c r="T37" s="76">
        <v>2</v>
      </c>
      <c r="U37" s="76">
        <v>0.52500000000000002</v>
      </c>
      <c r="V37" s="76">
        <v>1</v>
      </c>
      <c r="W37" s="135" t="s">
        <v>117</v>
      </c>
      <c r="X37" s="76" t="s">
        <v>202</v>
      </c>
    </row>
    <row r="38" spans="1:164" ht="15" customHeight="1">
      <c r="A38" s="93" t="s">
        <v>230</v>
      </c>
      <c r="B38" s="76">
        <v>29</v>
      </c>
      <c r="C38" s="75" t="s">
        <v>38</v>
      </c>
      <c r="D38" s="141" t="s">
        <v>37</v>
      </c>
      <c r="E38" s="76" t="s">
        <v>16</v>
      </c>
      <c r="F38" s="76" t="s">
        <v>23</v>
      </c>
      <c r="G38" s="76" t="s">
        <v>12</v>
      </c>
      <c r="H38" s="76" t="s">
        <v>23</v>
      </c>
      <c r="I38" s="76"/>
      <c r="J38" s="138">
        <f t="shared" ca="1" si="0"/>
        <v>24</v>
      </c>
      <c r="K38" s="76" t="s">
        <v>11</v>
      </c>
      <c r="L38" s="76">
        <v>75</v>
      </c>
      <c r="M38" s="76">
        <v>200</v>
      </c>
      <c r="N38" s="76" t="s">
        <v>10</v>
      </c>
      <c r="O38" s="76" t="s">
        <v>36</v>
      </c>
      <c r="P38" s="142">
        <v>31880</v>
      </c>
      <c r="Q38" s="144">
        <v>2005</v>
      </c>
      <c r="R38" s="76" t="s">
        <v>0</v>
      </c>
      <c r="S38" s="76">
        <v>34</v>
      </c>
      <c r="T38" s="76">
        <v>2</v>
      </c>
      <c r="U38" s="76">
        <v>0.80325000000000002</v>
      </c>
      <c r="V38" s="76">
        <v>1</v>
      </c>
      <c r="W38" s="135" t="s">
        <v>117</v>
      </c>
      <c r="X38" s="76" t="s">
        <v>35</v>
      </c>
    </row>
    <row r="39" spans="1:164" ht="15" customHeight="1">
      <c r="A39" s="76"/>
      <c r="B39" s="76">
        <v>43</v>
      </c>
      <c r="C39" s="75" t="s">
        <v>48</v>
      </c>
      <c r="D39" s="141" t="s">
        <v>47</v>
      </c>
      <c r="E39" s="76" t="s">
        <v>16</v>
      </c>
      <c r="F39" s="76" t="s">
        <v>23</v>
      </c>
      <c r="G39" s="76" t="s">
        <v>12</v>
      </c>
      <c r="H39" s="76" t="s">
        <v>23</v>
      </c>
      <c r="I39" s="76"/>
      <c r="J39" s="138">
        <f t="shared" ca="1" si="0"/>
        <v>24</v>
      </c>
      <c r="K39" s="76" t="s">
        <v>2</v>
      </c>
      <c r="L39" s="76">
        <v>71</v>
      </c>
      <c r="M39" s="76">
        <v>190</v>
      </c>
      <c r="N39" s="76" t="s">
        <v>10</v>
      </c>
      <c r="O39" s="76" t="s">
        <v>46</v>
      </c>
      <c r="P39" s="142">
        <v>31953</v>
      </c>
      <c r="Q39" s="76">
        <v>2005</v>
      </c>
      <c r="R39" s="76" t="s">
        <v>0</v>
      </c>
      <c r="S39" s="76">
        <v>168</v>
      </c>
      <c r="T39" s="76">
        <v>1</v>
      </c>
      <c r="U39" s="76">
        <v>0.52500000000000002</v>
      </c>
      <c r="V39" s="76">
        <v>1</v>
      </c>
      <c r="W39" s="135" t="s">
        <v>117</v>
      </c>
      <c r="X39" s="76" t="s">
        <v>35</v>
      </c>
    </row>
    <row r="40" spans="1:164" ht="15" customHeight="1">
      <c r="A40" s="76"/>
      <c r="B40" s="76">
        <v>58</v>
      </c>
      <c r="C40" s="75" t="s">
        <v>25</v>
      </c>
      <c r="D40" s="141" t="s">
        <v>24</v>
      </c>
      <c r="E40" s="76" t="s">
        <v>16</v>
      </c>
      <c r="F40" s="76" t="s">
        <v>23</v>
      </c>
      <c r="G40" s="76" t="s">
        <v>12</v>
      </c>
      <c r="H40" s="76" t="s">
        <v>23</v>
      </c>
      <c r="I40" s="76"/>
      <c r="J40" s="138">
        <f t="shared" ca="1" si="0"/>
        <v>25</v>
      </c>
      <c r="K40" s="76" t="s">
        <v>22</v>
      </c>
      <c r="L40" s="76">
        <v>78</v>
      </c>
      <c r="M40" s="76">
        <v>225</v>
      </c>
      <c r="N40" s="76" t="s">
        <v>1</v>
      </c>
      <c r="O40" s="76" t="s">
        <v>21</v>
      </c>
      <c r="P40" s="142">
        <v>31494</v>
      </c>
      <c r="Q40" s="76">
        <v>2004</v>
      </c>
      <c r="R40" s="76" t="s">
        <v>20</v>
      </c>
      <c r="S40" s="76">
        <v>114</v>
      </c>
      <c r="T40" s="76">
        <v>0</v>
      </c>
      <c r="U40" s="76">
        <v>0.52500000000000002</v>
      </c>
      <c r="V40" s="76">
        <v>1</v>
      </c>
      <c r="W40" s="135" t="s">
        <v>117</v>
      </c>
      <c r="X40" s="76" t="s">
        <v>35</v>
      </c>
    </row>
    <row r="41" spans="1:164" ht="15" customHeight="1">
      <c r="A41" s="120" t="s">
        <v>230</v>
      </c>
      <c r="B41" s="110">
        <v>7</v>
      </c>
      <c r="C41" s="125" t="s">
        <v>211</v>
      </c>
      <c r="D41" s="145" t="s">
        <v>34</v>
      </c>
      <c r="E41" s="110" t="s">
        <v>16</v>
      </c>
      <c r="F41" s="110" t="s">
        <v>15</v>
      </c>
      <c r="G41" s="110" t="s">
        <v>12</v>
      </c>
      <c r="H41" s="110" t="s">
        <v>23</v>
      </c>
      <c r="I41" s="110"/>
      <c r="J41" s="156">
        <f t="shared" ca="1" si="0"/>
        <v>28</v>
      </c>
      <c r="K41" s="110" t="s">
        <v>33</v>
      </c>
      <c r="L41" s="110">
        <v>70</v>
      </c>
      <c r="M41" s="110">
        <v>173</v>
      </c>
      <c r="N41" s="110" t="s">
        <v>1</v>
      </c>
      <c r="O41" s="110" t="s">
        <v>32</v>
      </c>
      <c r="P41" s="146">
        <v>30426</v>
      </c>
      <c r="Q41" s="110">
        <v>2002</v>
      </c>
      <c r="R41" s="110" t="s">
        <v>31</v>
      </c>
      <c r="S41" s="110">
        <v>206</v>
      </c>
      <c r="T41" s="110">
        <v>2</v>
      </c>
      <c r="U41" s="110">
        <v>0.52500000000000002</v>
      </c>
      <c r="V41" s="110">
        <v>1</v>
      </c>
      <c r="W41" s="59" t="s">
        <v>117</v>
      </c>
      <c r="X41" s="110" t="s">
        <v>202</v>
      </c>
    </row>
    <row r="42" spans="1:164" ht="15" customHeight="1">
      <c r="A42" s="76"/>
      <c r="B42" s="76">
        <v>45</v>
      </c>
      <c r="C42" s="75" t="s">
        <v>18</v>
      </c>
      <c r="D42" s="141" t="s">
        <v>17</v>
      </c>
      <c r="E42" s="76" t="s">
        <v>16</v>
      </c>
      <c r="F42" s="76" t="s">
        <v>15</v>
      </c>
      <c r="G42" s="76" t="s">
        <v>12</v>
      </c>
      <c r="H42" s="76" t="s">
        <v>15</v>
      </c>
      <c r="I42" s="76"/>
      <c r="J42" s="138">
        <f t="shared" ca="1" si="0"/>
        <v>22</v>
      </c>
      <c r="K42" s="76" t="s">
        <v>6</v>
      </c>
      <c r="L42" s="76">
        <v>73</v>
      </c>
      <c r="M42" s="76">
        <v>174</v>
      </c>
      <c r="N42" s="76" t="s">
        <v>10</v>
      </c>
      <c r="O42" s="76" t="s">
        <v>14</v>
      </c>
      <c r="P42" s="142">
        <v>32923</v>
      </c>
      <c r="Q42" s="76">
        <v>2010</v>
      </c>
      <c r="R42" s="76" t="s">
        <v>0</v>
      </c>
      <c r="S42" s="76">
        <v>139</v>
      </c>
      <c r="T42" s="76">
        <v>0</v>
      </c>
      <c r="U42" s="76">
        <v>0.57499999999999996</v>
      </c>
      <c r="V42" s="76">
        <v>2</v>
      </c>
      <c r="W42" s="135" t="s">
        <v>117</v>
      </c>
      <c r="X42" s="76" t="s">
        <v>35</v>
      </c>
    </row>
    <row r="43" spans="1:164" ht="15" customHeight="1">
      <c r="A43" s="76"/>
      <c r="B43" s="76">
        <v>30</v>
      </c>
      <c r="C43" s="75" t="s">
        <v>197</v>
      </c>
      <c r="D43" s="141" t="s">
        <v>198</v>
      </c>
      <c r="E43" s="76" t="s">
        <v>3</v>
      </c>
      <c r="F43" s="76"/>
      <c r="G43" s="76" t="s">
        <v>12</v>
      </c>
      <c r="H43" s="76" t="s">
        <v>15</v>
      </c>
      <c r="I43" s="76"/>
      <c r="J43" s="138">
        <f t="shared" ca="1" si="0"/>
        <v>26</v>
      </c>
      <c r="K43" s="76" t="s">
        <v>27</v>
      </c>
      <c r="L43" s="76">
        <v>72</v>
      </c>
      <c r="M43" s="76">
        <v>192</v>
      </c>
      <c r="N43" s="76" t="s">
        <v>1</v>
      </c>
      <c r="O43" s="76" t="s">
        <v>205</v>
      </c>
      <c r="P43" s="142">
        <v>31320</v>
      </c>
      <c r="Q43" s="144">
        <v>2006</v>
      </c>
      <c r="R43" s="76" t="s">
        <v>196</v>
      </c>
      <c r="S43" s="76" t="s">
        <v>19</v>
      </c>
      <c r="T43" s="76">
        <v>0</v>
      </c>
      <c r="U43" s="76">
        <v>0.52500000000000002</v>
      </c>
      <c r="V43" s="76">
        <v>1</v>
      </c>
      <c r="W43" s="135" t="s">
        <v>117</v>
      </c>
      <c r="X43" s="76" t="s">
        <v>35</v>
      </c>
    </row>
    <row r="44" spans="1:164" ht="15" customHeight="1">
      <c r="A44" s="96"/>
      <c r="B44" s="96">
        <v>31</v>
      </c>
      <c r="C44" s="143" t="s">
        <v>5</v>
      </c>
      <c r="D44" s="95" t="s">
        <v>4</v>
      </c>
      <c r="E44" s="96" t="s">
        <v>3</v>
      </c>
      <c r="F44" s="96"/>
      <c r="G44" s="96" t="s">
        <v>12</v>
      </c>
      <c r="H44" s="96" t="s">
        <v>23</v>
      </c>
      <c r="I44" s="96"/>
      <c r="J44" s="157">
        <f t="shared" ca="1" si="0"/>
        <v>22</v>
      </c>
      <c r="K44" s="96" t="s">
        <v>2</v>
      </c>
      <c r="L44" s="96">
        <v>71</v>
      </c>
      <c r="M44" s="96">
        <v>199</v>
      </c>
      <c r="N44" s="96" t="s">
        <v>1</v>
      </c>
      <c r="O44" s="96" t="s">
        <v>175</v>
      </c>
      <c r="P44" s="158">
        <v>32597</v>
      </c>
      <c r="Q44" s="159">
        <v>2007</v>
      </c>
      <c r="R44" s="96" t="s">
        <v>0</v>
      </c>
      <c r="S44" s="96">
        <v>49</v>
      </c>
      <c r="T44" s="96">
        <v>0</v>
      </c>
      <c r="U44" s="96">
        <v>0.61250000000000004</v>
      </c>
      <c r="V44" s="96">
        <v>1</v>
      </c>
      <c r="W44" s="135" t="s">
        <v>117</v>
      </c>
      <c r="X44" s="96" t="s">
        <v>35</v>
      </c>
    </row>
    <row r="45" spans="1:164" ht="15" customHeight="1">
      <c r="A45" s="97"/>
      <c r="B45" s="97"/>
      <c r="C45" s="160" t="s">
        <v>225</v>
      </c>
      <c r="D45" s="161" t="s">
        <v>226</v>
      </c>
      <c r="E45" s="97" t="s">
        <v>16</v>
      </c>
      <c r="F45" s="97" t="s">
        <v>45</v>
      </c>
      <c r="G45" s="97" t="s">
        <v>124</v>
      </c>
      <c r="H45" s="97" t="s">
        <v>23</v>
      </c>
      <c r="I45" s="97"/>
      <c r="J45" s="162">
        <f t="shared" ca="1" si="0"/>
        <v>19</v>
      </c>
      <c r="K45" s="97" t="s">
        <v>2</v>
      </c>
      <c r="L45" s="97">
        <v>71</v>
      </c>
      <c r="M45" s="97">
        <v>175</v>
      </c>
      <c r="N45" s="97" t="s">
        <v>1</v>
      </c>
      <c r="O45" s="97" t="s">
        <v>175</v>
      </c>
      <c r="P45" s="158">
        <v>33810</v>
      </c>
      <c r="Q45" s="97">
        <v>2011</v>
      </c>
      <c r="R45" s="97" t="s">
        <v>200</v>
      </c>
      <c r="S45" s="97" t="s">
        <v>19</v>
      </c>
      <c r="T45" s="97">
        <v>0</v>
      </c>
      <c r="U45" s="97">
        <v>0.55500000000000005</v>
      </c>
      <c r="V45" s="97">
        <v>3</v>
      </c>
      <c r="W45" s="97" t="s">
        <v>117</v>
      </c>
      <c r="X45" s="97" t="s">
        <v>35</v>
      </c>
    </row>
    <row r="46" spans="1:164" ht="15" customHeight="1">
      <c r="A46" s="68" t="s">
        <v>230</v>
      </c>
      <c r="B46" s="78">
        <v>36</v>
      </c>
      <c r="C46" s="77" t="s">
        <v>84</v>
      </c>
      <c r="D46" s="148" t="s">
        <v>83</v>
      </c>
      <c r="E46" s="78" t="s">
        <v>53</v>
      </c>
      <c r="F46" s="78" t="s">
        <v>15</v>
      </c>
      <c r="G46" s="78" t="s">
        <v>179</v>
      </c>
      <c r="H46" s="78" t="s">
        <v>15</v>
      </c>
      <c r="I46" s="78" t="s">
        <v>56</v>
      </c>
      <c r="J46" s="138">
        <f t="shared" ca="1" si="0"/>
        <v>24</v>
      </c>
      <c r="K46" s="78" t="s">
        <v>2</v>
      </c>
      <c r="L46" s="78">
        <v>71</v>
      </c>
      <c r="M46" s="78">
        <v>196</v>
      </c>
      <c r="N46" s="78" t="s">
        <v>82</v>
      </c>
      <c r="O46" s="78"/>
      <c r="P46" s="149">
        <v>32016</v>
      </c>
      <c r="Q46" s="78">
        <v>2008</v>
      </c>
      <c r="R46" s="78" t="s">
        <v>0</v>
      </c>
      <c r="S46" s="78">
        <v>170</v>
      </c>
      <c r="T46" s="78">
        <v>1</v>
      </c>
      <c r="U46" s="78">
        <v>0.78500000000000003</v>
      </c>
      <c r="V46" s="78">
        <v>1</v>
      </c>
      <c r="W46" s="135" t="s">
        <v>117</v>
      </c>
      <c r="X46" s="78" t="s">
        <v>35</v>
      </c>
    </row>
    <row r="47" spans="1:164" s="147" customFormat="1" ht="15" customHeight="1">
      <c r="A47" s="76"/>
      <c r="B47" s="76">
        <v>28</v>
      </c>
      <c r="C47" s="75" t="s">
        <v>119</v>
      </c>
      <c r="D47" s="141" t="s">
        <v>120</v>
      </c>
      <c r="E47" s="76" t="s">
        <v>16</v>
      </c>
      <c r="F47" s="76" t="s">
        <v>23</v>
      </c>
      <c r="G47" s="76" t="s">
        <v>179</v>
      </c>
      <c r="H47" s="76" t="s">
        <v>23</v>
      </c>
      <c r="I47" s="76"/>
      <c r="J47" s="138">
        <f t="shared" ca="1" si="0"/>
        <v>28</v>
      </c>
      <c r="K47" s="76" t="s">
        <v>27</v>
      </c>
      <c r="L47" s="76">
        <v>72</v>
      </c>
      <c r="M47" s="76">
        <v>187</v>
      </c>
      <c r="N47" s="135" t="s">
        <v>121</v>
      </c>
      <c r="O47" s="76"/>
      <c r="P47" s="142">
        <v>30655</v>
      </c>
      <c r="Q47" s="76">
        <v>2002</v>
      </c>
      <c r="R47" s="76" t="s">
        <v>39</v>
      </c>
      <c r="S47" s="76">
        <v>41</v>
      </c>
      <c r="T47" s="76">
        <v>4</v>
      </c>
      <c r="U47" s="76">
        <v>0.6</v>
      </c>
      <c r="V47" s="76">
        <v>1</v>
      </c>
      <c r="W47" s="76" t="s">
        <v>213</v>
      </c>
      <c r="X47" s="76" t="s">
        <v>202</v>
      </c>
    </row>
    <row r="48" spans="1:164" ht="15" customHeight="1">
      <c r="A48" s="110"/>
      <c r="B48" s="110">
        <v>25</v>
      </c>
      <c r="C48" s="125" t="s">
        <v>210</v>
      </c>
      <c r="D48" s="145" t="s">
        <v>125</v>
      </c>
      <c r="E48" s="110" t="s">
        <v>53</v>
      </c>
      <c r="F48" s="110" t="s">
        <v>23</v>
      </c>
      <c r="G48" s="110" t="s">
        <v>126</v>
      </c>
      <c r="H48" s="110" t="s">
        <v>23</v>
      </c>
      <c r="I48" s="110" t="s">
        <v>56</v>
      </c>
      <c r="J48" s="126">
        <f t="shared" ca="1" si="0"/>
        <v>18</v>
      </c>
      <c r="K48" s="110" t="s">
        <v>11</v>
      </c>
      <c r="L48" s="110">
        <v>75</v>
      </c>
      <c r="M48" s="110">
        <v>197</v>
      </c>
      <c r="N48" s="163" t="s">
        <v>1</v>
      </c>
      <c r="O48" s="110" t="s">
        <v>176</v>
      </c>
      <c r="P48" s="146">
        <v>34219</v>
      </c>
      <c r="Q48" s="110">
        <v>2011</v>
      </c>
      <c r="R48" s="110" t="s">
        <v>0</v>
      </c>
      <c r="S48" s="110">
        <v>11</v>
      </c>
      <c r="T48" s="110">
        <v>0</v>
      </c>
      <c r="U48" s="110">
        <v>1.35</v>
      </c>
      <c r="V48" s="110">
        <v>3</v>
      </c>
      <c r="W48" s="135" t="s">
        <v>117</v>
      </c>
      <c r="X48" s="110" t="s">
        <v>35</v>
      </c>
    </row>
    <row r="49" spans="1:24" ht="15" customHeight="1">
      <c r="A49" s="96"/>
      <c r="B49" s="96">
        <v>64</v>
      </c>
      <c r="C49" s="143" t="s">
        <v>8</v>
      </c>
      <c r="D49" s="95" t="s">
        <v>7</v>
      </c>
      <c r="E49" s="96" t="s">
        <v>3</v>
      </c>
      <c r="F49" s="96"/>
      <c r="G49" s="96" t="s">
        <v>126</v>
      </c>
      <c r="H49" s="96" t="s">
        <v>23</v>
      </c>
      <c r="I49" s="96"/>
      <c r="J49" s="157">
        <f t="shared" ca="1" si="0"/>
        <v>19</v>
      </c>
      <c r="K49" s="96" t="s">
        <v>6</v>
      </c>
      <c r="L49" s="96">
        <v>73</v>
      </c>
      <c r="M49" s="96">
        <v>195</v>
      </c>
      <c r="N49" s="96" t="s">
        <v>1</v>
      </c>
      <c r="O49" s="96" t="s">
        <v>205</v>
      </c>
      <c r="P49" s="158">
        <v>33709</v>
      </c>
      <c r="Q49" s="159">
        <v>2010</v>
      </c>
      <c r="R49" s="96" t="s">
        <v>0</v>
      </c>
      <c r="S49" s="96">
        <v>49</v>
      </c>
      <c r="T49" s="96">
        <v>0</v>
      </c>
      <c r="U49" s="96">
        <v>0.79</v>
      </c>
      <c r="V49" s="96">
        <v>3</v>
      </c>
      <c r="W49" s="135" t="s">
        <v>117</v>
      </c>
      <c r="X49" s="96" t="s">
        <v>35</v>
      </c>
    </row>
    <row r="52" spans="1:24" ht="15" customHeight="1">
      <c r="O52" s="164"/>
    </row>
  </sheetData>
  <sortState ref="B2:CE49">
    <sortCondition ref="G2:G49"/>
    <sortCondition ref="E2:E49"/>
    <sortCondition ref="F2:F49"/>
    <sortCondition ref="B2:B49"/>
  </sortState>
  <customSheetViews>
    <customSheetView guid="{084A37A7-B9A3-4216-B988-1E0BF399FD77}" scale="60" showPageBreaks="1" view="pageBreakPreview">
      <selection activeCell="T15" sqref="T15"/>
    </customSheetView>
  </customSheetViews>
  <pageMargins left="0" right="0" top="0" bottom="0" header="0" footer="0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S16"/>
  <sheetViews>
    <sheetView topLeftCell="I1" workbookViewId="0">
      <selection activeCell="F20" sqref="F20"/>
    </sheetView>
  </sheetViews>
  <sheetFormatPr defaultColWidth="8.88671875" defaultRowHeight="14.4" customHeight="1"/>
  <cols>
    <col min="1" max="1" width="3" style="5" customWidth="1"/>
    <col min="2" max="2" width="9.88671875" style="9" customWidth="1"/>
    <col min="3" max="3" width="10.44140625" style="9" customWidth="1"/>
    <col min="4" max="4" width="3.33203125" style="10" customWidth="1"/>
    <col min="5" max="5" width="3.88671875" style="10" customWidth="1"/>
    <col min="6" max="6" width="15.88671875" style="12" customWidth="1"/>
    <col min="7" max="7" width="6.6640625" style="9" customWidth="1"/>
    <col min="8" max="8" width="3.5546875" style="10" customWidth="1"/>
    <col min="9" max="9" width="5.44140625" style="10" customWidth="1"/>
    <col min="10" max="10" width="4" style="10" customWidth="1"/>
    <col min="11" max="11" width="5.5546875" style="10" customWidth="1"/>
    <col min="12" max="12" width="6" style="10" customWidth="1"/>
    <col min="13" max="13" width="5.88671875" style="10" customWidth="1"/>
    <col min="14" max="14" width="8.88671875" style="9"/>
    <col min="15" max="15" width="6.6640625" style="10" customWidth="1"/>
    <col min="16" max="16" width="6" style="10" customWidth="1"/>
    <col min="17" max="17" width="5.5546875" style="10" customWidth="1"/>
    <col min="18" max="18" width="5.6640625" style="10" customWidth="1"/>
    <col min="19" max="19" width="6.33203125" style="10" customWidth="1"/>
    <col min="20" max="20" width="5.109375" style="10" customWidth="1"/>
    <col min="21" max="21" width="9.6640625" style="10" customWidth="1"/>
    <col min="22" max="22" width="8.88671875" style="9"/>
    <col min="23" max="149" width="8.88671875" style="44"/>
    <col min="150" max="16384" width="8.88671875" style="9"/>
  </cols>
  <sheetData>
    <row r="1" spans="1:149" ht="30.6" customHeight="1">
      <c r="A1" s="1" t="s">
        <v>116</v>
      </c>
      <c r="B1" s="2" t="s">
        <v>115</v>
      </c>
      <c r="C1" s="2" t="s">
        <v>114</v>
      </c>
      <c r="D1" s="1" t="s">
        <v>113</v>
      </c>
      <c r="E1" s="1" t="s">
        <v>112</v>
      </c>
      <c r="F1" s="1" t="s">
        <v>111</v>
      </c>
      <c r="G1" s="1" t="s">
        <v>154</v>
      </c>
      <c r="H1" s="1" t="s">
        <v>110</v>
      </c>
      <c r="I1" s="1" t="s">
        <v>109</v>
      </c>
      <c r="J1" s="1" t="s">
        <v>108</v>
      </c>
      <c r="K1" s="1" t="s">
        <v>107</v>
      </c>
      <c r="L1" s="3" t="s">
        <v>118</v>
      </c>
      <c r="M1" s="1" t="s">
        <v>106</v>
      </c>
      <c r="N1" s="1" t="s">
        <v>105</v>
      </c>
      <c r="O1" s="3" t="s">
        <v>104</v>
      </c>
      <c r="P1" s="4" t="s">
        <v>103</v>
      </c>
      <c r="Q1" s="1" t="s">
        <v>102</v>
      </c>
      <c r="R1" s="1" t="s">
        <v>101</v>
      </c>
      <c r="S1" s="1" t="s">
        <v>100</v>
      </c>
      <c r="T1" s="1" t="s">
        <v>99</v>
      </c>
      <c r="U1" s="1" t="s">
        <v>135</v>
      </c>
      <c r="V1" s="1"/>
      <c r="W1" s="42"/>
      <c r="X1" s="43"/>
      <c r="Y1" s="42"/>
      <c r="Z1" s="42"/>
      <c r="AA1" s="42"/>
      <c r="AB1" s="42"/>
      <c r="AC1" s="42"/>
      <c r="AD1" s="42"/>
      <c r="AE1" s="42"/>
      <c r="AF1" s="42"/>
      <c r="AG1" s="43"/>
      <c r="AH1" s="43"/>
      <c r="AI1" s="43"/>
      <c r="AJ1" s="43"/>
    </row>
    <row r="2" spans="1:149" s="24" customFormat="1" ht="14.4" customHeight="1">
      <c r="A2" s="8"/>
      <c r="B2" s="23" t="s">
        <v>129</v>
      </c>
      <c r="C2" s="24" t="s">
        <v>123</v>
      </c>
      <c r="D2" s="8" t="s">
        <v>53</v>
      </c>
      <c r="E2" s="8" t="s">
        <v>23</v>
      </c>
      <c r="F2" s="24" t="s">
        <v>158</v>
      </c>
      <c r="G2" s="24" t="s">
        <v>159</v>
      </c>
      <c r="H2" s="8" t="s">
        <v>23</v>
      </c>
      <c r="I2" s="8" t="s">
        <v>56</v>
      </c>
      <c r="J2" s="8">
        <v>18</v>
      </c>
      <c r="K2" s="8" t="s">
        <v>49</v>
      </c>
      <c r="L2" s="8">
        <v>74</v>
      </c>
      <c r="M2" s="8">
        <v>200</v>
      </c>
      <c r="N2" s="13" t="s">
        <v>1</v>
      </c>
      <c r="O2" s="8" t="s">
        <v>21</v>
      </c>
      <c r="P2" s="25">
        <v>40870</v>
      </c>
      <c r="Q2" s="8">
        <v>92</v>
      </c>
      <c r="R2" s="8">
        <v>2011</v>
      </c>
      <c r="S2" s="8" t="s">
        <v>0</v>
      </c>
      <c r="T2" s="8">
        <v>153</v>
      </c>
      <c r="U2" s="26">
        <v>41426</v>
      </c>
      <c r="V2" s="23" t="s">
        <v>129</v>
      </c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</row>
    <row r="3" spans="1:149" s="24" customFormat="1" ht="14.4" customHeight="1">
      <c r="A3" s="8"/>
      <c r="B3" s="23" t="s">
        <v>133</v>
      </c>
      <c r="C3" s="24" t="s">
        <v>134</v>
      </c>
      <c r="D3" s="8" t="s">
        <v>53</v>
      </c>
      <c r="E3" s="8" t="s">
        <v>23</v>
      </c>
      <c r="F3" s="24" t="s">
        <v>172</v>
      </c>
      <c r="G3" s="24" t="s">
        <v>159</v>
      </c>
      <c r="H3" s="8" t="s">
        <v>23</v>
      </c>
      <c r="I3" s="8" t="s">
        <v>56</v>
      </c>
      <c r="J3" s="8">
        <v>18</v>
      </c>
      <c r="K3" s="8" t="s">
        <v>49</v>
      </c>
      <c r="L3" s="8">
        <v>74</v>
      </c>
      <c r="M3" s="8">
        <v>193</v>
      </c>
      <c r="N3" s="7" t="s">
        <v>10</v>
      </c>
      <c r="O3" s="8" t="s">
        <v>173</v>
      </c>
      <c r="P3" s="25">
        <v>40793</v>
      </c>
      <c r="Q3" s="8">
        <v>93</v>
      </c>
      <c r="R3" s="8">
        <v>2011</v>
      </c>
      <c r="S3" s="8" t="s">
        <v>0</v>
      </c>
      <c r="T3" s="8">
        <v>183</v>
      </c>
      <c r="U3" s="26">
        <v>41426</v>
      </c>
      <c r="V3" s="23" t="s">
        <v>133</v>
      </c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</row>
    <row r="4" spans="1:149" s="24" customFormat="1" ht="14.4" customHeight="1">
      <c r="A4" s="8"/>
      <c r="B4" s="23" t="s">
        <v>143</v>
      </c>
      <c r="C4" s="24" t="s">
        <v>125</v>
      </c>
      <c r="D4" s="8" t="s">
        <v>53</v>
      </c>
      <c r="E4" s="8" t="s">
        <v>23</v>
      </c>
      <c r="F4" s="24" t="s">
        <v>180</v>
      </c>
      <c r="G4" s="24" t="s">
        <v>126</v>
      </c>
      <c r="H4" s="8" t="s">
        <v>23</v>
      </c>
      <c r="I4" s="8" t="s">
        <v>56</v>
      </c>
      <c r="J4" s="8">
        <v>18</v>
      </c>
      <c r="K4" s="8" t="s">
        <v>11</v>
      </c>
      <c r="L4" s="8">
        <v>75</v>
      </c>
      <c r="M4" s="8">
        <v>197</v>
      </c>
      <c r="N4" s="13" t="s">
        <v>1</v>
      </c>
      <c r="O4" s="8" t="s">
        <v>176</v>
      </c>
      <c r="P4" s="25">
        <v>40793</v>
      </c>
      <c r="Q4" s="8">
        <v>93</v>
      </c>
      <c r="R4" s="8">
        <v>2011</v>
      </c>
      <c r="S4" s="8" t="s">
        <v>0</v>
      </c>
      <c r="T4" s="8">
        <v>11</v>
      </c>
      <c r="U4" s="26">
        <v>41426</v>
      </c>
      <c r="V4" s="23" t="s">
        <v>143</v>
      </c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</row>
    <row r="5" spans="1:149" s="24" customFormat="1" ht="14.4" customHeight="1">
      <c r="A5" s="8">
        <v>63</v>
      </c>
      <c r="B5" s="23" t="s">
        <v>144</v>
      </c>
      <c r="C5" s="24" t="s">
        <v>152</v>
      </c>
      <c r="D5" s="8" t="s">
        <v>53</v>
      </c>
      <c r="E5" s="8" t="s">
        <v>23</v>
      </c>
      <c r="F5" s="24" t="s">
        <v>168</v>
      </c>
      <c r="G5" s="24" t="s">
        <v>124</v>
      </c>
      <c r="H5" s="8" t="s">
        <v>23</v>
      </c>
      <c r="I5" s="8"/>
      <c r="J5" s="8">
        <v>19</v>
      </c>
      <c r="K5" s="8" t="s">
        <v>6</v>
      </c>
      <c r="L5" s="8">
        <v>73</v>
      </c>
      <c r="M5" s="8">
        <v>183</v>
      </c>
      <c r="N5" s="13" t="s">
        <v>1</v>
      </c>
      <c r="O5" s="8" t="s">
        <v>175</v>
      </c>
      <c r="P5" s="25">
        <v>40720</v>
      </c>
      <c r="Q5" s="8">
        <v>92</v>
      </c>
      <c r="R5" s="8">
        <v>2011</v>
      </c>
      <c r="S5" s="8" t="s">
        <v>0</v>
      </c>
      <c r="T5" s="8">
        <v>95</v>
      </c>
      <c r="U5" s="26">
        <v>41061</v>
      </c>
      <c r="V5" s="23" t="s">
        <v>144</v>
      </c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</row>
    <row r="6" spans="1:149" s="24" customFormat="1" ht="14.4" customHeight="1">
      <c r="A6" s="8"/>
      <c r="B6" s="23" t="s">
        <v>145</v>
      </c>
      <c r="C6" s="24" t="s">
        <v>153</v>
      </c>
      <c r="D6" s="8" t="s">
        <v>53</v>
      </c>
      <c r="E6" s="8" t="s">
        <v>23</v>
      </c>
      <c r="F6" s="24" t="s">
        <v>171</v>
      </c>
      <c r="G6" s="24" t="s">
        <v>161</v>
      </c>
      <c r="H6" s="8" t="s">
        <v>23</v>
      </c>
      <c r="I6" s="8"/>
      <c r="J6" s="8">
        <v>20</v>
      </c>
      <c r="K6" s="8" t="s">
        <v>49</v>
      </c>
      <c r="L6" s="8">
        <v>74</v>
      </c>
      <c r="M6" s="8">
        <v>190</v>
      </c>
      <c r="N6" s="7" t="s">
        <v>10</v>
      </c>
      <c r="O6" s="8" t="s">
        <v>40</v>
      </c>
      <c r="P6" s="25">
        <v>40734</v>
      </c>
      <c r="Q6" s="8">
        <v>91</v>
      </c>
      <c r="R6" s="8">
        <v>2009</v>
      </c>
      <c r="S6" s="8" t="s">
        <v>0</v>
      </c>
      <c r="T6" s="8">
        <v>184</v>
      </c>
      <c r="U6" s="26">
        <v>41866</v>
      </c>
      <c r="V6" s="23" t="s">
        <v>145</v>
      </c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</row>
    <row r="7" spans="1:149" s="28" customFormat="1" ht="14.4" customHeight="1">
      <c r="A7" s="14">
        <v>62</v>
      </c>
      <c r="B7" s="27" t="s">
        <v>142</v>
      </c>
      <c r="C7" s="28" t="s">
        <v>151</v>
      </c>
      <c r="D7" s="14" t="s">
        <v>53</v>
      </c>
      <c r="E7" s="14" t="s">
        <v>15</v>
      </c>
      <c r="F7" s="28" t="s">
        <v>167</v>
      </c>
      <c r="G7" s="28" t="s">
        <v>126</v>
      </c>
      <c r="H7" s="14" t="s">
        <v>15</v>
      </c>
      <c r="I7" s="14"/>
      <c r="J7" s="14">
        <v>19</v>
      </c>
      <c r="K7" s="14" t="s">
        <v>49</v>
      </c>
      <c r="L7" s="14">
        <v>74</v>
      </c>
      <c r="M7" s="14">
        <v>208</v>
      </c>
      <c r="N7" s="15" t="s">
        <v>1</v>
      </c>
      <c r="O7" s="14" t="s">
        <v>176</v>
      </c>
      <c r="P7" s="29">
        <v>40662</v>
      </c>
      <c r="Q7" s="14">
        <v>92</v>
      </c>
      <c r="R7" s="14">
        <v>2010</v>
      </c>
      <c r="S7" s="14" t="s">
        <v>0</v>
      </c>
      <c r="T7" s="14">
        <v>137</v>
      </c>
      <c r="U7" s="30">
        <v>41061</v>
      </c>
      <c r="V7" s="27" t="s">
        <v>142</v>
      </c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</row>
    <row r="8" spans="1:149" s="32" customFormat="1" ht="14.4" customHeight="1">
      <c r="A8" s="16">
        <v>53</v>
      </c>
      <c r="B8" s="31" t="s">
        <v>130</v>
      </c>
      <c r="C8" s="32" t="s">
        <v>78</v>
      </c>
      <c r="D8" s="16" t="s">
        <v>16</v>
      </c>
      <c r="E8" s="16" t="s">
        <v>45</v>
      </c>
      <c r="F8" s="32" t="s">
        <v>160</v>
      </c>
      <c r="G8" s="32" t="s">
        <v>161</v>
      </c>
      <c r="H8" s="16" t="s">
        <v>23</v>
      </c>
      <c r="I8" s="16"/>
      <c r="J8" s="16">
        <v>22</v>
      </c>
      <c r="K8" s="16" t="s">
        <v>27</v>
      </c>
      <c r="L8" s="16">
        <v>72</v>
      </c>
      <c r="M8" s="16">
        <v>175</v>
      </c>
      <c r="N8" s="17" t="s">
        <v>10</v>
      </c>
      <c r="O8" s="16" t="s">
        <v>40</v>
      </c>
      <c r="P8" s="33">
        <v>40810</v>
      </c>
      <c r="Q8" s="16">
        <v>88</v>
      </c>
      <c r="R8" s="16">
        <v>2007</v>
      </c>
      <c r="S8" s="16" t="s">
        <v>0</v>
      </c>
      <c r="T8" s="16">
        <v>135</v>
      </c>
      <c r="U8" s="34">
        <v>41136</v>
      </c>
      <c r="V8" s="31" t="s">
        <v>130</v>
      </c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</row>
    <row r="9" spans="1:149" s="32" customFormat="1" ht="14.4" customHeight="1">
      <c r="A9" s="16"/>
      <c r="B9" s="31" t="s">
        <v>131</v>
      </c>
      <c r="C9" s="32" t="s">
        <v>132</v>
      </c>
      <c r="D9" s="16" t="s">
        <v>16</v>
      </c>
      <c r="E9" s="16" t="s">
        <v>45</v>
      </c>
      <c r="F9" s="32" t="s">
        <v>163</v>
      </c>
      <c r="G9" s="32" t="s">
        <v>161</v>
      </c>
      <c r="H9" s="16" t="s">
        <v>23</v>
      </c>
      <c r="I9" s="16"/>
      <c r="J9" s="16">
        <v>21</v>
      </c>
      <c r="K9" s="16" t="s">
        <v>27</v>
      </c>
      <c r="L9" s="16">
        <v>72</v>
      </c>
      <c r="M9" s="16">
        <v>180</v>
      </c>
      <c r="N9" s="17" t="s">
        <v>10</v>
      </c>
      <c r="O9" s="16" t="s">
        <v>162</v>
      </c>
      <c r="P9" s="33">
        <v>40692</v>
      </c>
      <c r="Q9" s="16">
        <v>90</v>
      </c>
      <c r="R9" s="16">
        <v>2008</v>
      </c>
      <c r="S9" s="16" t="s">
        <v>0</v>
      </c>
      <c r="T9" s="16">
        <v>200</v>
      </c>
      <c r="U9" s="34">
        <v>41866</v>
      </c>
      <c r="V9" s="31" t="s">
        <v>131</v>
      </c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</row>
    <row r="10" spans="1:149" s="32" customFormat="1" ht="14.4" customHeight="1">
      <c r="A10" s="16"/>
      <c r="B10" s="31" t="s">
        <v>139</v>
      </c>
      <c r="C10" s="32" t="s">
        <v>148</v>
      </c>
      <c r="D10" s="16" t="s">
        <v>16</v>
      </c>
      <c r="E10" s="16" t="s">
        <v>45</v>
      </c>
      <c r="F10" s="32" t="s">
        <v>178</v>
      </c>
      <c r="G10" s="32" t="s">
        <v>179</v>
      </c>
      <c r="H10" s="16" t="s">
        <v>23</v>
      </c>
      <c r="I10" s="16"/>
      <c r="J10" s="16">
        <v>18</v>
      </c>
      <c r="K10" s="16" t="s">
        <v>6</v>
      </c>
      <c r="L10" s="16">
        <v>73</v>
      </c>
      <c r="M10" s="16">
        <v>187</v>
      </c>
      <c r="N10" s="18" t="s">
        <v>121</v>
      </c>
      <c r="O10" s="16"/>
      <c r="P10" s="33">
        <v>40675</v>
      </c>
      <c r="Q10" s="16">
        <v>93</v>
      </c>
      <c r="R10" s="16">
        <v>2011</v>
      </c>
      <c r="S10" s="16" t="s">
        <v>0</v>
      </c>
      <c r="T10" s="16">
        <v>93</v>
      </c>
      <c r="U10" s="34">
        <v>41426</v>
      </c>
      <c r="V10" s="31" t="s">
        <v>139</v>
      </c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</row>
    <row r="11" spans="1:149" s="48" customFormat="1" ht="14.4" customHeight="1">
      <c r="A11" s="16"/>
      <c r="B11" s="31" t="s">
        <v>138</v>
      </c>
      <c r="C11" s="32" t="s">
        <v>17</v>
      </c>
      <c r="D11" s="16" t="s">
        <v>16</v>
      </c>
      <c r="E11" s="16" t="s">
        <v>45</v>
      </c>
      <c r="F11" s="32" t="s">
        <v>169</v>
      </c>
      <c r="G11" s="32" t="s">
        <v>161</v>
      </c>
      <c r="H11" s="16" t="s">
        <v>15</v>
      </c>
      <c r="I11" s="16"/>
      <c r="J11" s="16">
        <v>19</v>
      </c>
      <c r="K11" s="16" t="s">
        <v>6</v>
      </c>
      <c r="L11" s="16">
        <v>73</v>
      </c>
      <c r="M11" s="16">
        <v>187</v>
      </c>
      <c r="N11" s="17" t="s">
        <v>10</v>
      </c>
      <c r="O11" s="16" t="s">
        <v>177</v>
      </c>
      <c r="P11" s="33">
        <v>40705</v>
      </c>
      <c r="Q11" s="16">
        <v>92</v>
      </c>
      <c r="R11" s="16">
        <v>2010</v>
      </c>
      <c r="S11" s="16" t="s">
        <v>0</v>
      </c>
      <c r="T11" s="16">
        <v>197</v>
      </c>
      <c r="U11" s="34">
        <v>41866</v>
      </c>
      <c r="V11" s="31" t="s">
        <v>138</v>
      </c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</row>
    <row r="12" spans="1:149" s="11" customFormat="1" ht="14.4" customHeight="1">
      <c r="A12" s="6"/>
      <c r="B12" s="35" t="s">
        <v>140</v>
      </c>
      <c r="C12" s="11" t="s">
        <v>149</v>
      </c>
      <c r="D12" s="6" t="s">
        <v>16</v>
      </c>
      <c r="E12" s="6" t="s">
        <v>23</v>
      </c>
      <c r="F12" s="11" t="s">
        <v>164</v>
      </c>
      <c r="G12" s="11" t="s">
        <v>165</v>
      </c>
      <c r="H12" s="6" t="s">
        <v>23</v>
      </c>
      <c r="I12" s="6"/>
      <c r="J12" s="6">
        <v>25</v>
      </c>
      <c r="K12" s="6" t="s">
        <v>33</v>
      </c>
      <c r="L12" s="6">
        <v>70</v>
      </c>
      <c r="M12" s="6">
        <v>165</v>
      </c>
      <c r="N12" s="11" t="s">
        <v>181</v>
      </c>
      <c r="O12" s="6"/>
      <c r="P12" s="36">
        <v>40575</v>
      </c>
      <c r="Q12" s="6">
        <v>86</v>
      </c>
      <c r="R12" s="6">
        <v>2004</v>
      </c>
      <c r="S12" s="6" t="s">
        <v>0</v>
      </c>
      <c r="T12" s="6">
        <v>72</v>
      </c>
      <c r="U12" s="37" t="s">
        <v>155</v>
      </c>
      <c r="V12" s="35" t="s">
        <v>140</v>
      </c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</row>
    <row r="13" spans="1:149" s="45" customFormat="1" ht="14.4" customHeight="1">
      <c r="A13" s="46"/>
      <c r="B13" s="47" t="s">
        <v>136</v>
      </c>
      <c r="C13" s="48" t="s">
        <v>146</v>
      </c>
      <c r="D13" s="46" t="s">
        <v>16</v>
      </c>
      <c r="E13" s="46" t="s">
        <v>15</v>
      </c>
      <c r="F13" s="48" t="s">
        <v>174</v>
      </c>
      <c r="G13" s="48" t="s">
        <v>124</v>
      </c>
      <c r="H13" s="46" t="s">
        <v>15</v>
      </c>
      <c r="I13" s="46"/>
      <c r="J13" s="46">
        <v>18</v>
      </c>
      <c r="K13" s="46" t="s">
        <v>33</v>
      </c>
      <c r="L13" s="46">
        <v>70</v>
      </c>
      <c r="M13" s="46">
        <v>169</v>
      </c>
      <c r="N13" s="49" t="s">
        <v>1</v>
      </c>
      <c r="O13" s="46" t="s">
        <v>175</v>
      </c>
      <c r="P13" s="50">
        <v>40555</v>
      </c>
      <c r="Q13" s="46">
        <v>93</v>
      </c>
      <c r="R13" s="46">
        <v>2011</v>
      </c>
      <c r="S13" s="46" t="s">
        <v>0</v>
      </c>
      <c r="T13" s="46">
        <v>123</v>
      </c>
      <c r="U13" s="51">
        <v>41426</v>
      </c>
      <c r="V13" s="47" t="s">
        <v>136</v>
      </c>
    </row>
    <row r="14" spans="1:149" s="20" customFormat="1" ht="14.4" customHeight="1">
      <c r="A14" s="19"/>
      <c r="B14" s="38" t="s">
        <v>127</v>
      </c>
      <c r="C14" s="20" t="s">
        <v>128</v>
      </c>
      <c r="D14" s="19" t="s">
        <v>3</v>
      </c>
      <c r="E14" s="19"/>
      <c r="F14" s="39" t="s">
        <v>157</v>
      </c>
      <c r="G14" s="39" t="s">
        <v>156</v>
      </c>
      <c r="H14" s="19" t="s">
        <v>23</v>
      </c>
      <c r="I14" s="19"/>
      <c r="J14" s="19">
        <v>19</v>
      </c>
      <c r="K14" s="19" t="s">
        <v>6</v>
      </c>
      <c r="L14" s="19">
        <v>73</v>
      </c>
      <c r="M14" s="19">
        <v>172</v>
      </c>
      <c r="N14" s="20" t="s">
        <v>182</v>
      </c>
      <c r="O14" s="19"/>
      <c r="P14" s="40">
        <v>40761</v>
      </c>
      <c r="Q14" s="19">
        <v>92</v>
      </c>
      <c r="R14" s="19">
        <v>2010</v>
      </c>
      <c r="S14" s="19" t="s">
        <v>0</v>
      </c>
      <c r="T14" s="19">
        <v>107</v>
      </c>
      <c r="U14" s="41">
        <v>41061</v>
      </c>
      <c r="V14" s="38" t="s">
        <v>127</v>
      </c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</row>
    <row r="15" spans="1:149" s="20" customFormat="1" ht="14.4" customHeight="1">
      <c r="A15" s="19"/>
      <c r="B15" s="38" t="s">
        <v>137</v>
      </c>
      <c r="C15" s="20" t="s">
        <v>147</v>
      </c>
      <c r="D15" s="19" t="s">
        <v>3</v>
      </c>
      <c r="E15" s="19"/>
      <c r="F15" s="20" t="s">
        <v>170</v>
      </c>
      <c r="G15" s="20" t="s">
        <v>161</v>
      </c>
      <c r="H15" s="19" t="s">
        <v>23</v>
      </c>
      <c r="I15" s="19"/>
      <c r="J15" s="19">
        <v>22</v>
      </c>
      <c r="K15" s="19" t="s">
        <v>27</v>
      </c>
      <c r="L15" s="19">
        <v>72</v>
      </c>
      <c r="M15" s="19">
        <v>190</v>
      </c>
      <c r="N15" s="21" t="s">
        <v>1</v>
      </c>
      <c r="O15" s="19" t="s">
        <v>176</v>
      </c>
      <c r="P15" s="40">
        <v>40786</v>
      </c>
      <c r="Q15" s="19">
        <v>89</v>
      </c>
      <c r="R15" s="19">
        <v>2009</v>
      </c>
      <c r="S15" s="19" t="s">
        <v>0</v>
      </c>
      <c r="T15" s="19">
        <v>124</v>
      </c>
      <c r="U15" s="41">
        <v>41136</v>
      </c>
      <c r="V15" s="38" t="s">
        <v>137</v>
      </c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</row>
    <row r="16" spans="1:149" s="20" customFormat="1" ht="14.4" customHeight="1">
      <c r="A16" s="19">
        <v>65</v>
      </c>
      <c r="B16" s="38" t="s">
        <v>141</v>
      </c>
      <c r="C16" s="20" t="s">
        <v>150</v>
      </c>
      <c r="D16" s="19" t="s">
        <v>3</v>
      </c>
      <c r="E16" s="19"/>
      <c r="F16" s="20" t="s">
        <v>166</v>
      </c>
      <c r="G16" s="20" t="s">
        <v>161</v>
      </c>
      <c r="H16" s="19" t="s">
        <v>23</v>
      </c>
      <c r="I16" s="19"/>
      <c r="J16" s="19">
        <v>22</v>
      </c>
      <c r="K16" s="19" t="s">
        <v>27</v>
      </c>
      <c r="L16" s="19">
        <v>72</v>
      </c>
      <c r="M16" s="19">
        <v>184</v>
      </c>
      <c r="N16" s="22" t="s">
        <v>10</v>
      </c>
      <c r="O16" s="19" t="s">
        <v>36</v>
      </c>
      <c r="P16" s="40">
        <v>40801</v>
      </c>
      <c r="Q16" s="19">
        <v>89</v>
      </c>
      <c r="R16" s="19">
        <v>2007</v>
      </c>
      <c r="S16" s="19" t="s">
        <v>0</v>
      </c>
      <c r="T16" s="19">
        <v>113</v>
      </c>
      <c r="U16" s="41">
        <v>41136</v>
      </c>
      <c r="V16" s="38" t="s">
        <v>141</v>
      </c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</row>
  </sheetData>
  <sortState ref="A2:ES17">
    <sortCondition ref="D2:D17"/>
    <sortCondition ref="E2:E17"/>
    <sortCondition ref="H2:H17"/>
  </sortState>
  <customSheetViews>
    <customSheetView guid="{084A37A7-B9A3-4216-B988-1E0BF399FD77}"/>
  </customSheetView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 Roster</vt:lpstr>
      <vt:lpstr>Prospects</vt:lpstr>
      <vt:lpstr>'Full Roster'!Print_Area</vt:lpstr>
    </vt:vector>
  </TitlesOfParts>
  <Company>Woodland Park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Duroux</dc:creator>
  <cp:lastModifiedBy>Andi</cp:lastModifiedBy>
  <dcterms:created xsi:type="dcterms:W3CDTF">2011-05-01T22:10:19Z</dcterms:created>
  <dcterms:modified xsi:type="dcterms:W3CDTF">2012-03-06T06:09:29Z</dcterms:modified>
</cp:coreProperties>
</file>