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</definedName>
  </definedName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2"/>
</calcChain>
</file>

<file path=xl/sharedStrings.xml><?xml version="1.0" encoding="utf-8"?>
<sst xmlns="http://schemas.openxmlformats.org/spreadsheetml/2006/main" count="214" uniqueCount="214">
  <si>
    <t>Rank</t>
  </si>
  <si>
    <t>Sire</t>
  </si>
  <si>
    <t>Strs</t>
  </si>
  <si>
    <t>Wnrs</t>
  </si>
  <si>
    <t>Wns</t>
  </si>
  <si>
    <t>SWs</t>
  </si>
  <si>
    <t>GSWs</t>
  </si>
  <si>
    <t>Leading earner(earnings)</t>
  </si>
  <si>
    <t>Earnings</t>
  </si>
  <si>
    <t>% Wnrs</t>
  </si>
  <si>
    <t>Earnings/Starter</t>
  </si>
  <si>
    <t xml:space="preserve">Giant's Causeway </t>
  </si>
  <si>
    <t xml:space="preserve">Eishin Apollon  ($2,011,073) </t>
  </si>
  <si>
    <t>ADJ Earnings</t>
  </si>
  <si>
    <t xml:space="preserve">Tapit </t>
  </si>
  <si>
    <t xml:space="preserve">Hansen  ($1,153,305) </t>
  </si>
  <si>
    <t xml:space="preserve">Malibu Moon </t>
  </si>
  <si>
    <t xml:space="preserve">Obruchev  ($904,631) </t>
  </si>
  <si>
    <t xml:space="preserve">Speightstown </t>
  </si>
  <si>
    <t xml:space="preserve">Do Slice  ($940,135) </t>
  </si>
  <si>
    <t xml:space="preserve">More Than Ready </t>
  </si>
  <si>
    <t xml:space="preserve">Regally Ready  ($1,072,996) </t>
  </si>
  <si>
    <t xml:space="preserve">Smart Strike </t>
  </si>
  <si>
    <t xml:space="preserve">My Miss Aurelia  ($1,380,000) </t>
  </si>
  <si>
    <t xml:space="preserve">Distorted Humor </t>
  </si>
  <si>
    <t xml:space="preserve">Drosselmeyer  ($2,927,000) </t>
  </si>
  <si>
    <t xml:space="preserve">Fusaichi Pegasus </t>
  </si>
  <si>
    <t xml:space="preserve">Imbarco  ($988,112) </t>
  </si>
  <si>
    <t xml:space="preserve">Elusive Quality </t>
  </si>
  <si>
    <t xml:space="preserve">Sepoy (Aus)  ($983,750) </t>
  </si>
  <si>
    <t xml:space="preserve">Tale of the Cat </t>
  </si>
  <si>
    <t xml:space="preserve">Gio Ponti  ($1,132,000) </t>
  </si>
  <si>
    <t xml:space="preserve">Medaglia d'Oro </t>
  </si>
  <si>
    <t xml:space="preserve">Plum Pretty  ($1,333,900) </t>
  </si>
  <si>
    <t xml:space="preserve">Stormy Atlantic </t>
  </si>
  <si>
    <t xml:space="preserve">Get Stormy  ($730,236) </t>
  </si>
  <si>
    <t xml:space="preserve">Kitten's Joy </t>
  </si>
  <si>
    <t xml:space="preserve">Stephanie's Kitten  ($817,526) </t>
  </si>
  <si>
    <t xml:space="preserve">Grand Slam </t>
  </si>
  <si>
    <t xml:space="preserve">Apriority  ($302,029) </t>
  </si>
  <si>
    <t xml:space="preserve">Indian Charlie </t>
  </si>
  <si>
    <t xml:space="preserve">Liaison  ($469,560) </t>
  </si>
  <si>
    <t xml:space="preserve">Bernstein </t>
  </si>
  <si>
    <t xml:space="preserve">Signature Red  ($247,810) </t>
  </si>
  <si>
    <t xml:space="preserve">Unbridled's Song </t>
  </si>
  <si>
    <t xml:space="preserve">La Verita  ($1,854,408) </t>
  </si>
  <si>
    <t xml:space="preserve">Include </t>
  </si>
  <si>
    <t xml:space="preserve">St. John's River  ($511,000) </t>
  </si>
  <si>
    <t xml:space="preserve">Street Cry (Ire) </t>
  </si>
  <si>
    <t xml:space="preserve">Carlton House  ($413,574) </t>
  </si>
  <si>
    <t xml:space="preserve">Dynaformer </t>
  </si>
  <si>
    <t xml:space="preserve">Blue Bunting  ($1,036,970) </t>
  </si>
  <si>
    <t xml:space="preserve">Songandaprayer </t>
  </si>
  <si>
    <t xml:space="preserve">Foundry no Chikara (Jpn)  ($472,400) </t>
  </si>
  <si>
    <t xml:space="preserve">Ghostzapper </t>
  </si>
  <si>
    <t xml:space="preserve">Apollono Kanzashi  ($450,427) </t>
  </si>
  <si>
    <t xml:space="preserve">Pure Prize </t>
  </si>
  <si>
    <t xml:space="preserve">Now I Know  ($416,721) </t>
  </si>
  <si>
    <t xml:space="preserve">Yes It's True </t>
  </si>
  <si>
    <t xml:space="preserve">Earth Sound  ($655,260) </t>
  </si>
  <si>
    <t xml:space="preserve">Maria's Mon </t>
  </si>
  <si>
    <t xml:space="preserve">Awesome Maria  ($390,000) </t>
  </si>
  <si>
    <t xml:space="preserve">Smarty Jones </t>
  </si>
  <si>
    <t xml:space="preserve">Keiai Gerbera (Jpn)  ($793,044) </t>
  </si>
  <si>
    <t xml:space="preserve">Langfuhr </t>
  </si>
  <si>
    <t xml:space="preserve">Euroears  ($648,332) </t>
  </si>
  <si>
    <t xml:space="preserve">Tiznow </t>
  </si>
  <si>
    <t xml:space="preserve">Tizway  ($876,000) </t>
  </si>
  <si>
    <t xml:space="preserve">Orientate </t>
  </si>
  <si>
    <t xml:space="preserve">Great Hot (Brz)  ($323,435) </t>
  </si>
  <si>
    <t xml:space="preserve">Candy Ride (Arg) </t>
  </si>
  <si>
    <t xml:space="preserve">Twirling Candy  ($485,000) </t>
  </si>
  <si>
    <t xml:space="preserve">City Zip </t>
  </si>
  <si>
    <t xml:space="preserve">Unzip Me  ($309,715) </t>
  </si>
  <si>
    <t xml:space="preserve">Harlan's Holiday </t>
  </si>
  <si>
    <t xml:space="preserve">Mendip  ($340,000) </t>
  </si>
  <si>
    <t xml:space="preserve">E Dubai </t>
  </si>
  <si>
    <t xml:space="preserve">Skysurfers (GB)  ($705,000) </t>
  </si>
  <si>
    <t xml:space="preserve">Mineshaft </t>
  </si>
  <si>
    <t xml:space="preserve">It's Tricky  ($1,019,500) </t>
  </si>
  <si>
    <t xml:space="preserve">Lemon Drop Kid </t>
  </si>
  <si>
    <t xml:space="preserve">Wilkinson  ($198,948) </t>
  </si>
  <si>
    <t xml:space="preserve">Jump Start </t>
  </si>
  <si>
    <t xml:space="preserve">Prayer for Relief  ($982,425) </t>
  </si>
  <si>
    <t xml:space="preserve">Mr. Greeley </t>
  </si>
  <si>
    <t xml:space="preserve">Aruna  ($562,537) </t>
  </si>
  <si>
    <t xml:space="preserve">Broken Vow </t>
  </si>
  <si>
    <t xml:space="preserve">Sassy Image  ($497,747) </t>
  </si>
  <si>
    <t xml:space="preserve">Wildcat Heir </t>
  </si>
  <si>
    <t xml:space="preserve">Shigeru Acerola  ($221,520) </t>
  </si>
  <si>
    <t xml:space="preserve">Awesome Again </t>
  </si>
  <si>
    <t xml:space="preserve">Game On Dude  ($1,917,400) </t>
  </si>
  <si>
    <t xml:space="preserve">Successful Appeal </t>
  </si>
  <si>
    <t xml:space="preserve">Twice the Appeal  ($419,800) </t>
  </si>
  <si>
    <t xml:space="preserve">Northern Afleet </t>
  </si>
  <si>
    <t xml:space="preserve">Amazombie  ($1,327,000) </t>
  </si>
  <si>
    <t xml:space="preserve">Bernardini </t>
  </si>
  <si>
    <t xml:space="preserve">Stay Thirsty  ($1,325,000) </t>
  </si>
  <si>
    <t xml:space="preserve">Pulpit </t>
  </si>
  <si>
    <t xml:space="preserve">Pachattack  ($431,726) </t>
  </si>
  <si>
    <t xml:space="preserve">Afleet Alex </t>
  </si>
  <si>
    <t xml:space="preserve">Afleet Again  ($349,149) </t>
  </si>
  <si>
    <t xml:space="preserve">Arch </t>
  </si>
  <si>
    <t xml:space="preserve">Archarcharch  ($785,000) </t>
  </si>
  <si>
    <t xml:space="preserve">Dixie Union </t>
  </si>
  <si>
    <t xml:space="preserve">Union Rags  ($858,800) </t>
  </si>
  <si>
    <t xml:space="preserve">Roman Ruler </t>
  </si>
  <si>
    <t xml:space="preserve">Ruler On Ice  ($1,596,001) </t>
  </si>
  <si>
    <t xml:space="preserve">Thunder Gulch </t>
  </si>
  <si>
    <t xml:space="preserve">Shotgun Gulch  ($237,130) </t>
  </si>
  <si>
    <t xml:space="preserve">Vindication </t>
  </si>
  <si>
    <t xml:space="preserve">First Strike  ($165,760) </t>
  </si>
  <si>
    <t xml:space="preserve">Flatter </t>
  </si>
  <si>
    <t xml:space="preserve">Flat Out  ($1,195,283) </t>
  </si>
  <si>
    <t xml:space="preserve">Posse </t>
  </si>
  <si>
    <t xml:space="preserve">Caleb's Posse  ($1,030,909) </t>
  </si>
  <si>
    <t xml:space="preserve">Exchange Rate </t>
  </si>
  <si>
    <t xml:space="preserve">Excaper  ($284,913) </t>
  </si>
  <si>
    <t xml:space="preserve">Not For Love </t>
  </si>
  <si>
    <t xml:space="preserve">Eighttofasttocatch  ($266,200) </t>
  </si>
  <si>
    <t xml:space="preserve">Freud </t>
  </si>
  <si>
    <t xml:space="preserve">Giant Ryan  ($559,490) </t>
  </si>
  <si>
    <t xml:space="preserve">Sky Mesa </t>
  </si>
  <si>
    <t xml:space="preserve">J W Blue  ($206,800) </t>
  </si>
  <si>
    <t xml:space="preserve">Proud Citizen </t>
  </si>
  <si>
    <t xml:space="preserve">Citizen Advocate  ($252,900) </t>
  </si>
  <si>
    <t xml:space="preserve">Forest Wildcat </t>
  </si>
  <si>
    <t xml:space="preserve">Wildcat's Smile  ($271,597) </t>
  </si>
  <si>
    <t xml:space="preserve">Stephen Got Even </t>
  </si>
  <si>
    <t xml:space="preserve">Cosmo Phantom  ($1,177,298) </t>
  </si>
  <si>
    <t xml:space="preserve">Forestry </t>
  </si>
  <si>
    <t xml:space="preserve">Shackleford  ($1,950,437) </t>
  </si>
  <si>
    <t xml:space="preserve">El Prado (Ire) </t>
  </si>
  <si>
    <t xml:space="preserve">Winter Memories  ($417,500) </t>
  </si>
  <si>
    <t xml:space="preserve">El Corredor </t>
  </si>
  <si>
    <t xml:space="preserve">Little Ms Protocol  ($153,840) </t>
  </si>
  <si>
    <t xml:space="preserve">War Chant </t>
  </si>
  <si>
    <t xml:space="preserve">Midnight Interlude  ($760,910) </t>
  </si>
  <si>
    <t xml:space="preserve">Bluegrass Cat </t>
  </si>
  <si>
    <t xml:space="preserve">Sabercat  ($681,420) </t>
  </si>
  <si>
    <t xml:space="preserve">Quiet American </t>
  </si>
  <si>
    <t xml:space="preserve">Switch  ($596,000) </t>
  </si>
  <si>
    <t xml:space="preserve">A.P. Indy </t>
  </si>
  <si>
    <t xml:space="preserve">Astrology  ($331,000) </t>
  </si>
  <si>
    <t xml:space="preserve">Rockport Harbor </t>
  </si>
  <si>
    <t xml:space="preserve">Rhein Ange (Jpn)  ($318,130) </t>
  </si>
  <si>
    <t xml:space="preserve">Macho Uno </t>
  </si>
  <si>
    <t xml:space="preserve">Mucho Macho Man  ($533,000) </t>
  </si>
  <si>
    <t xml:space="preserve">Unusual Heat </t>
  </si>
  <si>
    <t xml:space="preserve">Acclamation  ($1,126,000) </t>
  </si>
  <si>
    <t xml:space="preserve">Tribal Rule </t>
  </si>
  <si>
    <t xml:space="preserve">Heleonor Rugby  ($205,306) </t>
  </si>
  <si>
    <t xml:space="preserve">War Front </t>
  </si>
  <si>
    <t xml:space="preserve">The Factor  ($617,500) </t>
  </si>
  <si>
    <t xml:space="preserve">Lion Hearted </t>
  </si>
  <si>
    <t xml:space="preserve">Silver Heart  ($188,540) </t>
  </si>
  <si>
    <t xml:space="preserve">Congrats </t>
  </si>
  <si>
    <t xml:space="preserve">Turbulent Descent  ($530,000) </t>
  </si>
  <si>
    <t xml:space="preserve">Henny Hughes </t>
  </si>
  <si>
    <t xml:space="preserve">Henny Hound  ($490,565) </t>
  </si>
  <si>
    <t xml:space="preserve">Artie Schiller </t>
  </si>
  <si>
    <t xml:space="preserve">Mr. Commons  ($473,260) </t>
  </si>
  <si>
    <t xml:space="preserve">Rahy </t>
  </si>
  <si>
    <t xml:space="preserve">Rahystrada  ($461,511) </t>
  </si>
  <si>
    <t xml:space="preserve">Cactus Ridge </t>
  </si>
  <si>
    <t xml:space="preserve">Hollywood Hit  ($184,390) </t>
  </si>
  <si>
    <t xml:space="preserve">Graeme Hall </t>
  </si>
  <si>
    <t xml:space="preserve">Duke of Mischief  ($721,681) </t>
  </si>
  <si>
    <t xml:space="preserve">Grand Reward </t>
  </si>
  <si>
    <t xml:space="preserve">Bad Debt  ($235,140) </t>
  </si>
  <si>
    <t xml:space="preserve">Old Forester </t>
  </si>
  <si>
    <t xml:space="preserve">Jenna's Wabbit  ($219,920) </t>
  </si>
  <si>
    <t xml:space="preserve">Closing Argument </t>
  </si>
  <si>
    <t xml:space="preserve">Close It Out  ($118,649) </t>
  </si>
  <si>
    <t xml:space="preserve">Chapel Royal </t>
  </si>
  <si>
    <t xml:space="preserve">Navy Chapel  ($139,515) </t>
  </si>
  <si>
    <t xml:space="preserve">Smoke Glacken </t>
  </si>
  <si>
    <t xml:space="preserve">On Fire Baby  ($227,329) </t>
  </si>
  <si>
    <t xml:space="preserve">Silver Train </t>
  </si>
  <si>
    <t xml:space="preserve">J J's Lucky Train  ($330,114) </t>
  </si>
  <si>
    <t xml:space="preserve">Benchmark </t>
  </si>
  <si>
    <t xml:space="preserve">Ducky Drake  ($170,669) </t>
  </si>
  <si>
    <t xml:space="preserve">Petionville </t>
  </si>
  <si>
    <t xml:space="preserve">Kingofthebluegrass  ($177,387) </t>
  </si>
  <si>
    <t xml:space="preserve">Cherokee Run </t>
  </si>
  <si>
    <t xml:space="preserve">Sean Avery  ($265,560) </t>
  </si>
  <si>
    <t xml:space="preserve">Rock Hard Ten </t>
  </si>
  <si>
    <t xml:space="preserve">Nereid  ($231,200) </t>
  </si>
  <si>
    <t xml:space="preserve">Eddington </t>
  </si>
  <si>
    <t xml:space="preserve">Secret Circle  ($348,990) </t>
  </si>
  <si>
    <t xml:space="preserve">Pleasantly Perfect </t>
  </si>
  <si>
    <t xml:space="preserve">Cozi Rosie  ($370,000) </t>
  </si>
  <si>
    <t xml:space="preserve">Repent </t>
  </si>
  <si>
    <t xml:space="preserve">It's Never to Late  ($165,050) </t>
  </si>
  <si>
    <t xml:space="preserve">Devil His Due </t>
  </si>
  <si>
    <t xml:space="preserve">Voodoo Charm  ($135,000) </t>
  </si>
  <si>
    <t xml:space="preserve">Wiseman's Ferry </t>
  </si>
  <si>
    <t xml:space="preserve">Wise Dan  ($731,691) </t>
  </si>
  <si>
    <t xml:space="preserve">Holy Bull </t>
  </si>
  <si>
    <t xml:space="preserve">Holy Heavens  ($131,093) </t>
  </si>
  <si>
    <t xml:space="preserve">Southern Image </t>
  </si>
  <si>
    <t xml:space="preserve">Southern Speed (Aus)  ($1,851,054) </t>
  </si>
  <si>
    <t xml:space="preserve">Hennessy </t>
  </si>
  <si>
    <t xml:space="preserve">Inglorious  ($1,129,705) </t>
  </si>
  <si>
    <t xml:space="preserve">Leroidesanimaux (Brz) </t>
  </si>
  <si>
    <t xml:space="preserve">Animal Kingdom  ($1,904,900) </t>
  </si>
  <si>
    <t xml:space="preserve">Perfect Soul (Ire) </t>
  </si>
  <si>
    <t xml:space="preserve">Perfect Shirl  ($1,181,506) </t>
  </si>
  <si>
    <t xml:space="preserve">Gulch </t>
  </si>
  <si>
    <t xml:space="preserve">Court Vision  ($1,140,137) </t>
  </si>
  <si>
    <t xml:space="preserve">Saint Liam </t>
  </si>
  <si>
    <t xml:space="preserve">Havre de Grace  ($1,623,000) </t>
  </si>
  <si>
    <t>ADJ RANK</t>
  </si>
  <si>
    <t>RANK DIFF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</si>
</sst>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%"/>
    <numFmt numFmtId="167" formatCode="0_);[Red]\(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>
      <selection activeCell="D2" sqref="D2:J2"/>
    </sheetView>
  </sheetViews>
  <sheetFormatPr defaultRowHeight="15"/>
  <cols>
    <col min="1" max="1" width="7.140625" customWidth="1"/>
    <col min="2" max="2" width="8.42578125" customWidth="1"/>
    <col min="3" max="3" width="7.28515625" style="12" customWidth="1"/>
    <col min="4" max="4" width="21.5703125" bestFit="1" customWidth="1"/>
    <col min="5" max="9" width="8.5703125" customWidth="1"/>
    <col min="10" max="10" width="34" bestFit="1" customWidth="1"/>
    <col min="11" max="11" width="11.140625" bestFit="1" customWidth="1"/>
    <col min="12" max="12" width="7.5703125" bestFit="1" customWidth="1"/>
    <col min="13" max="13" width="17.5703125" customWidth="1"/>
    <col min="14" max="14" width="15.42578125" customWidth="1"/>
  </cols>
  <sheetData>
    <row r="1" spans="1:14" s="5" customFormat="1" ht="32.25" customHeight="1">
      <c r="A1" s="6" t="s">
        <v>0</v>
      </c>
      <c r="B1" s="6" t="s">
        <v>212</v>
      </c>
      <c r="C1" s="10" t="s">
        <v>213</v>
      </c>
      <c r="D1" s="6" t="s">
        <v>1</v>
      </c>
      <c r="E1" s="6" t="s">
        <v>2</v>
      </c>
      <c r="F1" s="6" t="s">
        <v>3</v>
      </c>
      <c r="G1" s="6" t="s">
        <v>4</v>
      </c>
      <c r="H1" s="7" t="s">
        <v>5</v>
      </c>
      <c r="I1" s="6" t="s">
        <v>6</v>
      </c>
      <c r="J1" s="6" t="s">
        <v>7</v>
      </c>
      <c r="K1" s="8" t="s">
        <v>8</v>
      </c>
      <c r="L1" s="9" t="s">
        <v>9</v>
      </c>
      <c r="M1" s="8" t="s">
        <v>10</v>
      </c>
      <c r="N1" s="8" t="s">
        <v>13</v>
      </c>
    </row>
    <row r="2" spans="1:14">
      <c r="A2" s="1">
        <v>1</v>
      </c>
      <c r="B2" s="1">
        <v>1</v>
      </c>
      <c r="C2" s="11">
        <f>A2-B2</f>
        <v>0</v>
      </c>
      <c r="D2" s="1" t="s">
        <v>11</v>
      </c>
      <c r="E2" s="1">
        <v>360</v>
      </c>
      <c r="F2" s="1">
        <v>151</v>
      </c>
      <c r="G2" s="2">
        <v>223</v>
      </c>
      <c r="H2" s="2">
        <v>21</v>
      </c>
      <c r="I2" s="1">
        <v>12</v>
      </c>
      <c r="J2" s="1" t="s">
        <v>12</v>
      </c>
      <c r="K2" s="3">
        <v>12308291</v>
      </c>
      <c r="L2" s="4">
        <v>0.41944444444444445</v>
      </c>
      <c r="M2" s="3">
        <v>34189.697222222225</v>
      </c>
      <c r="N2" s="3">
        <v>10297218</v>
      </c>
    </row>
    <row r="3" spans="1:14">
      <c r="A3" s="1">
        <v>3</v>
      </c>
      <c r="B3" s="1">
        <v>2</v>
      </c>
      <c r="C3" s="11">
        <f t="shared" ref="C3:C66" si="0">A3-B3</f>
        <v>1</v>
      </c>
      <c r="D3" s="1" t="s">
        <v>14</v>
      </c>
      <c r="E3" s="1">
        <v>228</v>
      </c>
      <c r="F3" s="1">
        <v>121</v>
      </c>
      <c r="G3" s="1">
        <v>211</v>
      </c>
      <c r="H3" s="1">
        <v>13</v>
      </c>
      <c r="I3" s="1">
        <v>7</v>
      </c>
      <c r="J3" s="1" t="s">
        <v>15</v>
      </c>
      <c r="K3" s="3">
        <v>10579412</v>
      </c>
      <c r="L3" s="4">
        <v>0.5307017543859649</v>
      </c>
      <c r="M3" s="3">
        <v>46400.929824561405</v>
      </c>
      <c r="N3" s="3">
        <v>9426107</v>
      </c>
    </row>
    <row r="4" spans="1:14">
      <c r="A4" s="1">
        <v>6</v>
      </c>
      <c r="B4" s="1">
        <v>3</v>
      </c>
      <c r="C4" s="11">
        <f t="shared" si="0"/>
        <v>3</v>
      </c>
      <c r="D4" s="1" t="s">
        <v>16</v>
      </c>
      <c r="E4" s="1">
        <v>273</v>
      </c>
      <c r="F4" s="1">
        <v>127</v>
      </c>
      <c r="G4" s="1">
        <v>229</v>
      </c>
      <c r="H4" s="1">
        <v>14</v>
      </c>
      <c r="I4" s="1">
        <v>4</v>
      </c>
      <c r="J4" s="1" t="s">
        <v>17</v>
      </c>
      <c r="K4" s="3">
        <v>8901485</v>
      </c>
      <c r="L4" s="4">
        <v>0.46520146520146521</v>
      </c>
      <c r="M4" s="3">
        <v>32606.172161172162</v>
      </c>
      <c r="N4" s="3">
        <v>8901485</v>
      </c>
    </row>
    <row r="5" spans="1:14">
      <c r="A5" s="1">
        <v>9</v>
      </c>
      <c r="B5" s="1">
        <v>4</v>
      </c>
      <c r="C5" s="11">
        <f t="shared" si="0"/>
        <v>5</v>
      </c>
      <c r="D5" s="1" t="s">
        <v>18</v>
      </c>
      <c r="E5" s="1">
        <v>213</v>
      </c>
      <c r="F5" s="1">
        <v>140</v>
      </c>
      <c r="G5" s="1">
        <v>252</v>
      </c>
      <c r="H5" s="1">
        <v>14</v>
      </c>
      <c r="I5" s="1">
        <v>2</v>
      </c>
      <c r="J5" s="1" t="s">
        <v>19</v>
      </c>
      <c r="K5" s="3">
        <v>8377556</v>
      </c>
      <c r="L5" s="4">
        <v>0.65727699530516437</v>
      </c>
      <c r="M5" s="3">
        <v>39331.248826291077</v>
      </c>
      <c r="N5" s="3">
        <v>8377556</v>
      </c>
    </row>
    <row r="6" spans="1:14">
      <c r="A6" s="1">
        <v>5</v>
      </c>
      <c r="B6" s="1">
        <v>5</v>
      </c>
      <c r="C6" s="11">
        <f t="shared" si="0"/>
        <v>0</v>
      </c>
      <c r="D6" s="1" t="s">
        <v>20</v>
      </c>
      <c r="E6" s="1">
        <v>480</v>
      </c>
      <c r="F6" s="1">
        <v>184</v>
      </c>
      <c r="G6" s="1">
        <v>294</v>
      </c>
      <c r="H6" s="1">
        <v>20</v>
      </c>
      <c r="I6" s="1">
        <v>8</v>
      </c>
      <c r="J6" s="1" t="s">
        <v>21</v>
      </c>
      <c r="K6" s="3">
        <v>9417444</v>
      </c>
      <c r="L6" s="4">
        <v>0.38333333333333336</v>
      </c>
      <c r="M6" s="3">
        <v>19619.674999999999</v>
      </c>
      <c r="N6" s="3">
        <v>8344448</v>
      </c>
    </row>
    <row r="7" spans="1:14">
      <c r="A7" s="1">
        <v>4</v>
      </c>
      <c r="B7" s="1">
        <v>6</v>
      </c>
      <c r="C7" s="11">
        <f t="shared" si="0"/>
        <v>-2</v>
      </c>
      <c r="D7" s="1" t="s">
        <v>22</v>
      </c>
      <c r="E7" s="1">
        <v>258</v>
      </c>
      <c r="F7" s="1">
        <v>128</v>
      </c>
      <c r="G7" s="1">
        <v>198</v>
      </c>
      <c r="H7" s="1">
        <v>13</v>
      </c>
      <c r="I7" s="1">
        <v>9</v>
      </c>
      <c r="J7" s="1" t="s">
        <v>23</v>
      </c>
      <c r="K7" s="3">
        <v>9559251</v>
      </c>
      <c r="L7" s="4">
        <v>0.49612403100775193</v>
      </c>
      <c r="M7" s="3">
        <v>37051.360465116282</v>
      </c>
      <c r="N7" s="3">
        <v>8179251</v>
      </c>
    </row>
    <row r="8" spans="1:14">
      <c r="A8" s="1">
        <v>2</v>
      </c>
      <c r="B8" s="1">
        <v>7</v>
      </c>
      <c r="C8" s="11">
        <f t="shared" si="0"/>
        <v>-5</v>
      </c>
      <c r="D8" s="1" t="s">
        <v>24</v>
      </c>
      <c r="E8" s="1">
        <v>251</v>
      </c>
      <c r="F8" s="1">
        <v>128</v>
      </c>
      <c r="G8" s="1">
        <v>223</v>
      </c>
      <c r="H8" s="1">
        <v>19</v>
      </c>
      <c r="I8" s="1">
        <v>9</v>
      </c>
      <c r="J8" s="1" t="s">
        <v>25</v>
      </c>
      <c r="K8" s="3">
        <v>10784110</v>
      </c>
      <c r="L8" s="4">
        <v>0.50996015936254979</v>
      </c>
      <c r="M8" s="3">
        <v>42964.58167330677</v>
      </c>
      <c r="N8" s="3">
        <v>7857110</v>
      </c>
    </row>
    <row r="9" spans="1:14">
      <c r="A9" s="1">
        <v>11</v>
      </c>
      <c r="B9" s="1">
        <v>8</v>
      </c>
      <c r="C9" s="11">
        <f t="shared" si="0"/>
        <v>3</v>
      </c>
      <c r="D9" s="1" t="s">
        <v>26</v>
      </c>
      <c r="E9" s="1">
        <v>373</v>
      </c>
      <c r="F9" s="1">
        <v>168</v>
      </c>
      <c r="G9" s="1">
        <v>262</v>
      </c>
      <c r="H9" s="1">
        <v>9</v>
      </c>
      <c r="I9" s="1">
        <v>3</v>
      </c>
      <c r="J9" s="1" t="s">
        <v>27</v>
      </c>
      <c r="K9" s="3">
        <v>7793306</v>
      </c>
      <c r="L9" s="4">
        <v>0.45040214477211798</v>
      </c>
      <c r="M9" s="3">
        <v>20893.581769436998</v>
      </c>
      <c r="N9" s="3">
        <v>7793306</v>
      </c>
    </row>
    <row r="10" spans="1:14">
      <c r="A10" s="1">
        <v>12</v>
      </c>
      <c r="B10" s="1">
        <v>9</v>
      </c>
      <c r="C10" s="11">
        <f t="shared" si="0"/>
        <v>3</v>
      </c>
      <c r="D10" s="1" t="s">
        <v>28</v>
      </c>
      <c r="E10" s="1">
        <v>346</v>
      </c>
      <c r="F10" s="1">
        <v>139</v>
      </c>
      <c r="G10" s="1">
        <v>210</v>
      </c>
      <c r="H10" s="1">
        <v>15</v>
      </c>
      <c r="I10" s="1">
        <v>6</v>
      </c>
      <c r="J10" s="1" t="s">
        <v>29</v>
      </c>
      <c r="K10" s="3">
        <v>7580399</v>
      </c>
      <c r="L10" s="4">
        <v>0.40173410404624277</v>
      </c>
      <c r="M10" s="3">
        <v>21908.667630057804</v>
      </c>
      <c r="N10" s="3">
        <v>7580399</v>
      </c>
    </row>
    <row r="11" spans="1:14">
      <c r="A11" s="1">
        <v>7</v>
      </c>
      <c r="B11" s="1">
        <v>10</v>
      </c>
      <c r="C11" s="11">
        <f t="shared" si="0"/>
        <v>-3</v>
      </c>
      <c r="D11" s="1" t="s">
        <v>30</v>
      </c>
      <c r="E11" s="1">
        <v>383</v>
      </c>
      <c r="F11" s="1">
        <v>167</v>
      </c>
      <c r="G11" s="1">
        <v>264</v>
      </c>
      <c r="H11" s="1">
        <v>11</v>
      </c>
      <c r="I11" s="1">
        <v>4</v>
      </c>
      <c r="J11" s="1" t="s">
        <v>31</v>
      </c>
      <c r="K11" s="3">
        <v>8383272</v>
      </c>
      <c r="L11" s="4">
        <v>0.43603133159268931</v>
      </c>
      <c r="M11" s="3">
        <v>21888.438642297649</v>
      </c>
      <c r="N11" s="3">
        <v>7251272</v>
      </c>
    </row>
    <row r="12" spans="1:14">
      <c r="A12" s="1">
        <v>8</v>
      </c>
      <c r="B12" s="1">
        <v>11</v>
      </c>
      <c r="C12" s="11">
        <f t="shared" si="0"/>
        <v>-3</v>
      </c>
      <c r="D12" s="1" t="s">
        <v>32</v>
      </c>
      <c r="E12" s="1">
        <v>197</v>
      </c>
      <c r="F12" s="1">
        <v>96</v>
      </c>
      <c r="G12" s="1">
        <v>150</v>
      </c>
      <c r="H12" s="1">
        <v>13</v>
      </c>
      <c r="I12" s="1">
        <v>7</v>
      </c>
      <c r="J12" s="1" t="s">
        <v>33</v>
      </c>
      <c r="K12" s="3">
        <v>8378584</v>
      </c>
      <c r="L12" s="4">
        <v>0.48730964467005078</v>
      </c>
      <c r="M12" s="3">
        <v>42530.883248730963</v>
      </c>
      <c r="N12" s="3">
        <v>7044684</v>
      </c>
    </row>
    <row r="13" spans="1:14">
      <c r="A13" s="1">
        <v>15</v>
      </c>
      <c r="B13" s="1">
        <v>12</v>
      </c>
      <c r="C13" s="11">
        <f t="shared" si="0"/>
        <v>3</v>
      </c>
      <c r="D13" s="1" t="s">
        <v>34</v>
      </c>
      <c r="E13" s="1">
        <v>270</v>
      </c>
      <c r="F13" s="1">
        <v>148</v>
      </c>
      <c r="G13" s="1">
        <v>224</v>
      </c>
      <c r="H13" s="1">
        <v>11</v>
      </c>
      <c r="I13" s="1">
        <v>5</v>
      </c>
      <c r="J13" s="1" t="s">
        <v>35</v>
      </c>
      <c r="K13" s="3">
        <v>6900258</v>
      </c>
      <c r="L13" s="4">
        <v>0.54814814814814816</v>
      </c>
      <c r="M13" s="3">
        <v>25556.511111111111</v>
      </c>
      <c r="N13" s="3">
        <v>6900258</v>
      </c>
    </row>
    <row r="14" spans="1:14">
      <c r="A14" s="1">
        <v>16</v>
      </c>
      <c r="B14" s="1">
        <v>13</v>
      </c>
      <c r="C14" s="11">
        <f t="shared" si="0"/>
        <v>3</v>
      </c>
      <c r="D14" s="1" t="s">
        <v>36</v>
      </c>
      <c r="E14" s="1">
        <v>196</v>
      </c>
      <c r="F14" s="1">
        <v>105</v>
      </c>
      <c r="G14" s="1">
        <v>173</v>
      </c>
      <c r="H14" s="1">
        <v>15</v>
      </c>
      <c r="I14" s="1">
        <v>5</v>
      </c>
      <c r="J14" s="1" t="s">
        <v>37</v>
      </c>
      <c r="K14" s="3">
        <v>6743629</v>
      </c>
      <c r="L14" s="4">
        <v>0.5357142857142857</v>
      </c>
      <c r="M14" s="3">
        <v>34406.270408163262</v>
      </c>
      <c r="N14" s="3">
        <v>6743629</v>
      </c>
    </row>
    <row r="15" spans="1:14">
      <c r="A15" s="1">
        <v>17</v>
      </c>
      <c r="B15" s="1">
        <v>14</v>
      </c>
      <c r="C15" s="11">
        <f t="shared" si="0"/>
        <v>3</v>
      </c>
      <c r="D15" s="1" t="s">
        <v>38</v>
      </c>
      <c r="E15" s="1">
        <v>345</v>
      </c>
      <c r="F15" s="1">
        <v>172</v>
      </c>
      <c r="G15" s="1">
        <v>288</v>
      </c>
      <c r="H15" s="1">
        <v>14</v>
      </c>
      <c r="I15" s="1">
        <v>7</v>
      </c>
      <c r="J15" s="1" t="s">
        <v>39</v>
      </c>
      <c r="K15" s="3">
        <v>6576047</v>
      </c>
      <c r="L15" s="4">
        <v>0.49855072463768119</v>
      </c>
      <c r="M15" s="3">
        <v>19061.00579710145</v>
      </c>
      <c r="N15" s="3">
        <v>6576047</v>
      </c>
    </row>
    <row r="16" spans="1:14">
      <c r="A16" s="1">
        <v>18</v>
      </c>
      <c r="B16" s="1">
        <v>15</v>
      </c>
      <c r="C16" s="11">
        <f t="shared" si="0"/>
        <v>3</v>
      </c>
      <c r="D16" s="1" t="s">
        <v>40</v>
      </c>
      <c r="E16" s="1">
        <v>179</v>
      </c>
      <c r="F16" s="1">
        <v>98</v>
      </c>
      <c r="G16" s="1">
        <v>167</v>
      </c>
      <c r="H16" s="1">
        <v>15</v>
      </c>
      <c r="I16" s="1">
        <v>7</v>
      </c>
      <c r="J16" s="1" t="s">
        <v>41</v>
      </c>
      <c r="K16" s="3">
        <v>6399868</v>
      </c>
      <c r="L16" s="4">
        <v>0.54748603351955305</v>
      </c>
      <c r="M16" s="3">
        <v>35753.452513966484</v>
      </c>
      <c r="N16" s="3">
        <v>6399868</v>
      </c>
    </row>
    <row r="17" spans="1:14">
      <c r="A17" s="1">
        <v>19</v>
      </c>
      <c r="B17" s="1">
        <v>16</v>
      </c>
      <c r="C17" s="11">
        <f t="shared" si="0"/>
        <v>3</v>
      </c>
      <c r="D17" s="1" t="s">
        <v>42</v>
      </c>
      <c r="E17" s="1">
        <v>380</v>
      </c>
      <c r="F17" s="1">
        <v>198</v>
      </c>
      <c r="G17" s="1">
        <v>296</v>
      </c>
      <c r="H17" s="1">
        <v>18</v>
      </c>
      <c r="I17" s="1">
        <v>9</v>
      </c>
      <c r="J17" s="1" t="s">
        <v>43</v>
      </c>
      <c r="K17" s="3">
        <v>6351287</v>
      </c>
      <c r="L17" s="4">
        <v>0.52105263157894732</v>
      </c>
      <c r="M17" s="3">
        <v>16713.913157894738</v>
      </c>
      <c r="N17" s="3">
        <v>6351287</v>
      </c>
    </row>
    <row r="18" spans="1:14">
      <c r="A18" s="1">
        <v>10</v>
      </c>
      <c r="B18" s="1">
        <v>17</v>
      </c>
      <c r="C18" s="11">
        <f t="shared" si="0"/>
        <v>-7</v>
      </c>
      <c r="D18" s="1" t="s">
        <v>44</v>
      </c>
      <c r="E18" s="1">
        <v>190</v>
      </c>
      <c r="F18" s="1">
        <v>103</v>
      </c>
      <c r="G18" s="1">
        <v>156</v>
      </c>
      <c r="H18" s="1">
        <v>8</v>
      </c>
      <c r="I18" s="1">
        <v>2</v>
      </c>
      <c r="J18" s="1" t="s">
        <v>45</v>
      </c>
      <c r="K18" s="3">
        <v>8039221</v>
      </c>
      <c r="L18" s="4">
        <v>0.54210526315789476</v>
      </c>
      <c r="M18" s="3">
        <v>42311.689473684208</v>
      </c>
      <c r="N18" s="3">
        <v>6184813</v>
      </c>
    </row>
    <row r="19" spans="1:14">
      <c r="A19" s="1">
        <v>21</v>
      </c>
      <c r="B19" s="1">
        <v>18</v>
      </c>
      <c r="C19" s="11">
        <f t="shared" si="0"/>
        <v>3</v>
      </c>
      <c r="D19" s="1" t="s">
        <v>46</v>
      </c>
      <c r="E19" s="1">
        <v>209</v>
      </c>
      <c r="F19" s="1">
        <v>123</v>
      </c>
      <c r="G19" s="1">
        <v>219</v>
      </c>
      <c r="H19" s="1">
        <v>7</v>
      </c>
      <c r="I19" s="1">
        <v>3</v>
      </c>
      <c r="J19" s="1" t="s">
        <v>47</v>
      </c>
      <c r="K19" s="3">
        <v>6130665</v>
      </c>
      <c r="L19" s="4">
        <v>0.58851674641148322</v>
      </c>
      <c r="M19" s="3">
        <v>29333.325358851675</v>
      </c>
      <c r="N19" s="3">
        <v>6130665</v>
      </c>
    </row>
    <row r="20" spans="1:14">
      <c r="A20" s="1">
        <v>23</v>
      </c>
      <c r="B20" s="1">
        <v>19</v>
      </c>
      <c r="C20" s="11">
        <f t="shared" si="0"/>
        <v>4</v>
      </c>
      <c r="D20" s="1" t="s">
        <v>48</v>
      </c>
      <c r="E20" s="1">
        <v>308</v>
      </c>
      <c r="F20" s="1">
        <v>134</v>
      </c>
      <c r="G20" s="1">
        <v>186</v>
      </c>
      <c r="H20" s="1">
        <v>18</v>
      </c>
      <c r="I20" s="1">
        <v>9</v>
      </c>
      <c r="J20" s="1" t="s">
        <v>49</v>
      </c>
      <c r="K20" s="3">
        <v>6093898</v>
      </c>
      <c r="L20" s="4">
        <v>0.43506493506493504</v>
      </c>
      <c r="M20" s="3">
        <v>19785.383116883117</v>
      </c>
      <c r="N20" s="3">
        <v>6093898</v>
      </c>
    </row>
    <row r="21" spans="1:14">
      <c r="A21" s="1">
        <v>13</v>
      </c>
      <c r="B21" s="1">
        <v>20</v>
      </c>
      <c r="C21" s="11">
        <f t="shared" si="0"/>
        <v>-7</v>
      </c>
      <c r="D21" s="1" t="s">
        <v>50</v>
      </c>
      <c r="E21" s="1">
        <v>172</v>
      </c>
      <c r="F21" s="1">
        <v>75</v>
      </c>
      <c r="G21" s="1">
        <v>115</v>
      </c>
      <c r="H21" s="1">
        <v>11</v>
      </c>
      <c r="I21" s="1">
        <v>6</v>
      </c>
      <c r="J21" s="1" t="s">
        <v>51</v>
      </c>
      <c r="K21" s="3">
        <v>7070084</v>
      </c>
      <c r="L21" s="4">
        <v>0.43604651162790697</v>
      </c>
      <c r="M21" s="3">
        <v>41105.139534883718</v>
      </c>
      <c r="N21" s="3">
        <v>6033114</v>
      </c>
    </row>
    <row r="22" spans="1:14">
      <c r="A22" s="1">
        <v>25</v>
      </c>
      <c r="B22" s="1">
        <v>21</v>
      </c>
      <c r="C22" s="11">
        <f t="shared" si="0"/>
        <v>4</v>
      </c>
      <c r="D22" s="1" t="s">
        <v>52</v>
      </c>
      <c r="E22" s="1">
        <v>269</v>
      </c>
      <c r="F22" s="1">
        <v>158</v>
      </c>
      <c r="G22" s="1">
        <v>301</v>
      </c>
      <c r="H22" s="1">
        <v>5</v>
      </c>
      <c r="I22" s="1">
        <v>0</v>
      </c>
      <c r="J22" s="1" t="s">
        <v>53</v>
      </c>
      <c r="K22" s="3">
        <v>5985232</v>
      </c>
      <c r="L22" s="4">
        <v>0.58736059479553904</v>
      </c>
      <c r="M22" s="3">
        <v>22249.93308550186</v>
      </c>
      <c r="N22" s="3">
        <v>5985232</v>
      </c>
    </row>
    <row r="23" spans="1:14">
      <c r="A23" s="1">
        <v>28</v>
      </c>
      <c r="B23" s="1">
        <v>22</v>
      </c>
      <c r="C23" s="11">
        <f t="shared" si="0"/>
        <v>6</v>
      </c>
      <c r="D23" s="1" t="s">
        <v>54</v>
      </c>
      <c r="E23" s="1">
        <v>138</v>
      </c>
      <c r="F23" s="1">
        <v>93</v>
      </c>
      <c r="G23" s="1">
        <v>183</v>
      </c>
      <c r="H23" s="1">
        <v>8</v>
      </c>
      <c r="I23" s="1">
        <v>3</v>
      </c>
      <c r="J23" s="1" t="s">
        <v>55</v>
      </c>
      <c r="K23" s="3">
        <v>5800091</v>
      </c>
      <c r="L23" s="4">
        <v>0.67391304347826086</v>
      </c>
      <c r="M23" s="3">
        <v>42029.644927536232</v>
      </c>
      <c r="N23" s="3">
        <v>5800091</v>
      </c>
    </row>
    <row r="24" spans="1:14">
      <c r="A24" s="1">
        <v>29</v>
      </c>
      <c r="B24" s="1">
        <v>23</v>
      </c>
      <c r="C24" s="11">
        <f t="shared" si="0"/>
        <v>6</v>
      </c>
      <c r="D24" s="1" t="s">
        <v>56</v>
      </c>
      <c r="E24" s="1">
        <v>324</v>
      </c>
      <c r="F24" s="1">
        <v>162</v>
      </c>
      <c r="G24" s="1">
        <v>262</v>
      </c>
      <c r="H24" s="1">
        <v>15</v>
      </c>
      <c r="I24" s="1">
        <v>7</v>
      </c>
      <c r="J24" s="1" t="s">
        <v>57</v>
      </c>
      <c r="K24" s="3">
        <v>5725174</v>
      </c>
      <c r="L24" s="4">
        <v>0.5</v>
      </c>
      <c r="M24" s="3">
        <v>17670.290123456791</v>
      </c>
      <c r="N24" s="3">
        <v>5725174</v>
      </c>
    </row>
    <row r="25" spans="1:14">
      <c r="A25" s="1">
        <v>30</v>
      </c>
      <c r="B25" s="1">
        <v>24</v>
      </c>
      <c r="C25" s="11">
        <f t="shared" si="0"/>
        <v>6</v>
      </c>
      <c r="D25" s="1" t="s">
        <v>58</v>
      </c>
      <c r="E25" s="1">
        <v>212</v>
      </c>
      <c r="F25" s="1">
        <v>113</v>
      </c>
      <c r="G25" s="1">
        <v>194</v>
      </c>
      <c r="H25" s="1">
        <v>3</v>
      </c>
      <c r="I25" s="1">
        <v>1</v>
      </c>
      <c r="J25" s="1" t="s">
        <v>59</v>
      </c>
      <c r="K25" s="3">
        <v>5700913</v>
      </c>
      <c r="L25" s="4">
        <v>0.53301886792452835</v>
      </c>
      <c r="M25" s="3">
        <v>26891.099056603773</v>
      </c>
      <c r="N25" s="3">
        <v>5700913</v>
      </c>
    </row>
    <row r="26" spans="1:14">
      <c r="A26" s="1">
        <v>31</v>
      </c>
      <c r="B26" s="1">
        <v>25</v>
      </c>
      <c r="C26" s="11">
        <f t="shared" si="0"/>
        <v>6</v>
      </c>
      <c r="D26" s="1" t="s">
        <v>60</v>
      </c>
      <c r="E26" s="1">
        <v>219</v>
      </c>
      <c r="F26" s="1">
        <v>120</v>
      </c>
      <c r="G26" s="1">
        <v>204</v>
      </c>
      <c r="H26" s="1">
        <v>8</v>
      </c>
      <c r="I26" s="1">
        <v>6</v>
      </c>
      <c r="J26" s="1" t="s">
        <v>61</v>
      </c>
      <c r="K26" s="3">
        <v>5627543</v>
      </c>
      <c r="L26" s="4">
        <v>0.54794520547945202</v>
      </c>
      <c r="M26" s="3">
        <v>25696.543378995433</v>
      </c>
      <c r="N26" s="3">
        <v>5627543</v>
      </c>
    </row>
    <row r="27" spans="1:14">
      <c r="A27" s="1">
        <v>32</v>
      </c>
      <c r="B27" s="1">
        <v>26</v>
      </c>
      <c r="C27" s="11">
        <f t="shared" si="0"/>
        <v>6</v>
      </c>
      <c r="D27" s="1" t="s">
        <v>62</v>
      </c>
      <c r="E27" s="1">
        <v>151</v>
      </c>
      <c r="F27" s="1">
        <v>98</v>
      </c>
      <c r="G27" s="1">
        <v>166</v>
      </c>
      <c r="H27" s="1">
        <v>5</v>
      </c>
      <c r="I27" s="1">
        <v>3</v>
      </c>
      <c r="J27" s="1" t="s">
        <v>63</v>
      </c>
      <c r="K27" s="3">
        <v>5553430</v>
      </c>
      <c r="L27" s="4">
        <v>0.64900662251655628</v>
      </c>
      <c r="M27" s="3">
        <v>36777.682119205296</v>
      </c>
      <c r="N27" s="3">
        <v>5553430</v>
      </c>
    </row>
    <row r="28" spans="1:14">
      <c r="A28" s="1">
        <v>33</v>
      </c>
      <c r="B28" s="1">
        <v>27</v>
      </c>
      <c r="C28" s="11">
        <f t="shared" si="0"/>
        <v>6</v>
      </c>
      <c r="D28" s="1" t="s">
        <v>64</v>
      </c>
      <c r="E28" s="1">
        <v>265</v>
      </c>
      <c r="F28" s="1">
        <v>123</v>
      </c>
      <c r="G28" s="1">
        <v>182</v>
      </c>
      <c r="H28" s="1">
        <v>5</v>
      </c>
      <c r="I28" s="1">
        <v>1</v>
      </c>
      <c r="J28" s="1" t="s">
        <v>65</v>
      </c>
      <c r="K28" s="3">
        <v>5523044</v>
      </c>
      <c r="L28" s="4">
        <v>0.46415094339622642</v>
      </c>
      <c r="M28" s="3">
        <v>20841.675471698112</v>
      </c>
      <c r="N28" s="3">
        <v>5523044</v>
      </c>
    </row>
    <row r="29" spans="1:14">
      <c r="A29" s="1">
        <v>34</v>
      </c>
      <c r="B29" s="1">
        <v>28</v>
      </c>
      <c r="C29" s="11">
        <f t="shared" si="0"/>
        <v>6</v>
      </c>
      <c r="D29" s="1" t="s">
        <v>66</v>
      </c>
      <c r="E29" s="1">
        <v>229</v>
      </c>
      <c r="F29" s="1">
        <v>99</v>
      </c>
      <c r="G29" s="1">
        <v>159</v>
      </c>
      <c r="H29" s="1">
        <v>10</v>
      </c>
      <c r="I29" s="1">
        <v>5</v>
      </c>
      <c r="J29" s="1" t="s">
        <v>67</v>
      </c>
      <c r="K29" s="3">
        <v>5485335</v>
      </c>
      <c r="L29" s="4">
        <v>0.43231441048034935</v>
      </c>
      <c r="M29" s="3">
        <v>23953.427947598255</v>
      </c>
      <c r="N29" s="3">
        <v>5485335</v>
      </c>
    </row>
    <row r="30" spans="1:14">
      <c r="A30" s="1">
        <v>36</v>
      </c>
      <c r="B30" s="1">
        <v>29</v>
      </c>
      <c r="C30" s="11">
        <f t="shared" si="0"/>
        <v>7</v>
      </c>
      <c r="D30" s="1" t="s">
        <v>68</v>
      </c>
      <c r="E30" s="1">
        <v>235</v>
      </c>
      <c r="F30" s="1">
        <v>133</v>
      </c>
      <c r="G30" s="1">
        <v>249</v>
      </c>
      <c r="H30" s="1">
        <v>7</v>
      </c>
      <c r="I30" s="1">
        <v>2</v>
      </c>
      <c r="J30" s="1" t="s">
        <v>69</v>
      </c>
      <c r="K30" s="3">
        <v>5356544</v>
      </c>
      <c r="L30" s="4">
        <v>0.56595744680851068</v>
      </c>
      <c r="M30" s="3">
        <v>22793.804255319148</v>
      </c>
      <c r="N30" s="3">
        <v>5356544</v>
      </c>
    </row>
    <row r="31" spans="1:14">
      <c r="A31" s="1">
        <v>37</v>
      </c>
      <c r="B31" s="1">
        <v>30</v>
      </c>
      <c r="C31" s="11">
        <f t="shared" si="0"/>
        <v>7</v>
      </c>
      <c r="D31" s="1" t="s">
        <v>70</v>
      </c>
      <c r="E31" s="1">
        <v>149</v>
      </c>
      <c r="F31" s="1">
        <v>89</v>
      </c>
      <c r="G31" s="1">
        <v>164</v>
      </c>
      <c r="H31" s="1">
        <v>16</v>
      </c>
      <c r="I31" s="1">
        <v>3</v>
      </c>
      <c r="J31" s="1" t="s">
        <v>71</v>
      </c>
      <c r="K31" s="3">
        <v>5351702</v>
      </c>
      <c r="L31" s="4">
        <v>0.59731543624161076</v>
      </c>
      <c r="M31" s="3">
        <v>35917.463087248325</v>
      </c>
      <c r="N31" s="3">
        <v>5351702</v>
      </c>
    </row>
    <row r="32" spans="1:14">
      <c r="A32" s="1">
        <v>38</v>
      </c>
      <c r="B32" s="1">
        <v>31</v>
      </c>
      <c r="C32" s="11">
        <f t="shared" si="0"/>
        <v>7</v>
      </c>
      <c r="D32" s="1" t="s">
        <v>72</v>
      </c>
      <c r="E32" s="1">
        <v>194</v>
      </c>
      <c r="F32" s="1">
        <v>108</v>
      </c>
      <c r="G32" s="1">
        <v>193</v>
      </c>
      <c r="H32" s="1">
        <v>8</v>
      </c>
      <c r="I32" s="1">
        <v>4</v>
      </c>
      <c r="J32" s="1" t="s">
        <v>73</v>
      </c>
      <c r="K32" s="3">
        <v>5351465</v>
      </c>
      <c r="L32" s="4">
        <v>0.55670103092783507</v>
      </c>
      <c r="M32" s="3">
        <v>27584.871134020617</v>
      </c>
      <c r="N32" s="3">
        <v>5351465</v>
      </c>
    </row>
    <row r="33" spans="1:14">
      <c r="A33" s="1">
        <v>39</v>
      </c>
      <c r="B33" s="1">
        <v>32</v>
      </c>
      <c r="C33" s="11">
        <f t="shared" si="0"/>
        <v>7</v>
      </c>
      <c r="D33" s="1" t="s">
        <v>74</v>
      </c>
      <c r="E33" s="1">
        <v>211</v>
      </c>
      <c r="F33" s="1">
        <v>116</v>
      </c>
      <c r="G33" s="1">
        <v>184</v>
      </c>
      <c r="H33" s="1">
        <v>10</v>
      </c>
      <c r="I33" s="1">
        <v>4</v>
      </c>
      <c r="J33" s="1" t="s">
        <v>75</v>
      </c>
      <c r="K33" s="3">
        <v>5303995</v>
      </c>
      <c r="L33" s="4">
        <v>0.54976303317535546</v>
      </c>
      <c r="M33" s="3">
        <v>25137.417061611373</v>
      </c>
      <c r="N33" s="3">
        <v>5303995</v>
      </c>
    </row>
    <row r="34" spans="1:14">
      <c r="A34" s="1">
        <v>40</v>
      </c>
      <c r="B34" s="1">
        <v>33</v>
      </c>
      <c r="C34" s="11">
        <f t="shared" si="0"/>
        <v>7</v>
      </c>
      <c r="D34" s="1" t="s">
        <v>76</v>
      </c>
      <c r="E34" s="1">
        <v>260</v>
      </c>
      <c r="F34" s="1">
        <v>132</v>
      </c>
      <c r="G34" s="1">
        <v>221</v>
      </c>
      <c r="H34" s="1">
        <v>9</v>
      </c>
      <c r="I34" s="1">
        <v>2</v>
      </c>
      <c r="J34" s="1" t="s">
        <v>77</v>
      </c>
      <c r="K34" s="3">
        <v>5292196</v>
      </c>
      <c r="L34" s="4">
        <v>0.50769230769230766</v>
      </c>
      <c r="M34" s="3">
        <v>20354.599999999999</v>
      </c>
      <c r="N34" s="3">
        <v>5292196</v>
      </c>
    </row>
    <row r="35" spans="1:14">
      <c r="A35" s="1">
        <v>20</v>
      </c>
      <c r="B35" s="1">
        <v>34</v>
      </c>
      <c r="C35" s="11">
        <f t="shared" si="0"/>
        <v>-14</v>
      </c>
      <c r="D35" s="1" t="s">
        <v>78</v>
      </c>
      <c r="E35" s="1">
        <v>140</v>
      </c>
      <c r="F35" s="1">
        <v>72</v>
      </c>
      <c r="G35" s="1">
        <v>122</v>
      </c>
      <c r="H35" s="1">
        <v>6</v>
      </c>
      <c r="I35" s="1">
        <v>3</v>
      </c>
      <c r="J35" s="1" t="s">
        <v>79</v>
      </c>
      <c r="K35" s="3">
        <v>6298681</v>
      </c>
      <c r="L35" s="4">
        <v>0.51428571428571423</v>
      </c>
      <c r="M35" s="3">
        <v>44990.578571428574</v>
      </c>
      <c r="N35" s="3">
        <v>5279181</v>
      </c>
    </row>
    <row r="36" spans="1:14">
      <c r="A36" s="1">
        <v>41</v>
      </c>
      <c r="B36" s="1">
        <v>35</v>
      </c>
      <c r="C36" s="11">
        <f t="shared" si="0"/>
        <v>6</v>
      </c>
      <c r="D36" s="1" t="s">
        <v>80</v>
      </c>
      <c r="E36" s="1">
        <v>193</v>
      </c>
      <c r="F36" s="1">
        <v>97</v>
      </c>
      <c r="G36" s="1">
        <v>145</v>
      </c>
      <c r="H36" s="1">
        <v>9</v>
      </c>
      <c r="I36" s="1">
        <v>5</v>
      </c>
      <c r="J36" s="1" t="s">
        <v>81</v>
      </c>
      <c r="K36" s="3">
        <v>5210337</v>
      </c>
      <c r="L36" s="4">
        <v>0.50259067357512954</v>
      </c>
      <c r="M36" s="3">
        <v>26996.564766839379</v>
      </c>
      <c r="N36" s="3">
        <v>5210337</v>
      </c>
    </row>
    <row r="37" spans="1:14">
      <c r="A37" s="1">
        <v>43</v>
      </c>
      <c r="B37" s="1">
        <v>36</v>
      </c>
      <c r="C37" s="11">
        <f t="shared" si="0"/>
        <v>7</v>
      </c>
      <c r="D37" s="1" t="s">
        <v>82</v>
      </c>
      <c r="E37" s="1">
        <v>138</v>
      </c>
      <c r="F37" s="1">
        <v>90</v>
      </c>
      <c r="G37" s="1">
        <v>180</v>
      </c>
      <c r="H37" s="1">
        <v>7</v>
      </c>
      <c r="I37" s="1">
        <v>2</v>
      </c>
      <c r="J37" s="1" t="s">
        <v>83</v>
      </c>
      <c r="K37" s="3">
        <v>5179312</v>
      </c>
      <c r="L37" s="4">
        <v>0.65217391304347827</v>
      </c>
      <c r="M37" s="3">
        <v>37531.246376811592</v>
      </c>
      <c r="N37" s="3">
        <v>5179312</v>
      </c>
    </row>
    <row r="38" spans="1:14">
      <c r="A38" s="1">
        <v>44</v>
      </c>
      <c r="B38" s="1">
        <v>37</v>
      </c>
      <c r="C38" s="11">
        <f t="shared" si="0"/>
        <v>7</v>
      </c>
      <c r="D38" s="1" t="s">
        <v>84</v>
      </c>
      <c r="E38" s="1">
        <v>224</v>
      </c>
      <c r="F38" s="1">
        <v>100</v>
      </c>
      <c r="G38" s="1">
        <v>153</v>
      </c>
      <c r="H38" s="1">
        <v>10</v>
      </c>
      <c r="I38" s="1">
        <v>5</v>
      </c>
      <c r="J38" s="1" t="s">
        <v>85</v>
      </c>
      <c r="K38" s="3">
        <v>5139767</v>
      </c>
      <c r="L38" s="4">
        <v>0.44642857142857145</v>
      </c>
      <c r="M38" s="3">
        <v>22945.388392857141</v>
      </c>
      <c r="N38" s="3">
        <v>5139767</v>
      </c>
    </row>
    <row r="39" spans="1:14">
      <c r="A39" s="1">
        <v>45</v>
      </c>
      <c r="B39" s="1">
        <v>38</v>
      </c>
      <c r="C39" s="11">
        <f t="shared" si="0"/>
        <v>7</v>
      </c>
      <c r="D39" s="1" t="s">
        <v>86</v>
      </c>
      <c r="E39" s="1">
        <v>223</v>
      </c>
      <c r="F39" s="1">
        <v>114</v>
      </c>
      <c r="G39" s="1">
        <v>199</v>
      </c>
      <c r="H39" s="1">
        <v>8</v>
      </c>
      <c r="I39" s="1">
        <v>3</v>
      </c>
      <c r="J39" s="1" t="s">
        <v>87</v>
      </c>
      <c r="K39" s="3">
        <v>5100083</v>
      </c>
      <c r="L39" s="4">
        <v>0.5112107623318386</v>
      </c>
      <c r="M39" s="3">
        <v>22870.327354260091</v>
      </c>
      <c r="N39" s="3">
        <v>5100083</v>
      </c>
    </row>
    <row r="40" spans="1:14">
      <c r="A40" s="1">
        <v>47</v>
      </c>
      <c r="B40" s="1">
        <v>39</v>
      </c>
      <c r="C40" s="11">
        <f t="shared" si="0"/>
        <v>8</v>
      </c>
      <c r="D40" s="1" t="s">
        <v>88</v>
      </c>
      <c r="E40" s="1">
        <v>180</v>
      </c>
      <c r="F40" s="1">
        <v>109</v>
      </c>
      <c r="G40" s="1">
        <v>197</v>
      </c>
      <c r="H40" s="1">
        <v>8</v>
      </c>
      <c r="I40" s="1">
        <v>2</v>
      </c>
      <c r="J40" s="1" t="s">
        <v>89</v>
      </c>
      <c r="K40" s="3">
        <v>5066293</v>
      </c>
      <c r="L40" s="4">
        <v>0.60555555555555551</v>
      </c>
      <c r="M40" s="3">
        <v>28146.072222222221</v>
      </c>
      <c r="N40" s="3">
        <v>5066293</v>
      </c>
    </row>
    <row r="41" spans="1:14">
      <c r="A41" s="1">
        <v>14</v>
      </c>
      <c r="B41" s="1">
        <v>40</v>
      </c>
      <c r="C41" s="11">
        <f t="shared" si="0"/>
        <v>-26</v>
      </c>
      <c r="D41" s="1" t="s">
        <v>90</v>
      </c>
      <c r="E41" s="1">
        <v>177</v>
      </c>
      <c r="F41" s="1">
        <v>99</v>
      </c>
      <c r="G41" s="1">
        <v>178</v>
      </c>
      <c r="H41" s="1">
        <v>9</v>
      </c>
      <c r="I41" s="1">
        <v>2</v>
      </c>
      <c r="J41" s="1" t="s">
        <v>91</v>
      </c>
      <c r="K41" s="3">
        <v>6978673</v>
      </c>
      <c r="L41" s="4">
        <v>0.55932203389830504</v>
      </c>
      <c r="M41" s="3">
        <v>39427.531073446327</v>
      </c>
      <c r="N41" s="3">
        <v>5061273</v>
      </c>
    </row>
    <row r="42" spans="1:14">
      <c r="A42" s="1">
        <v>48</v>
      </c>
      <c r="B42" s="1">
        <v>41</v>
      </c>
      <c r="C42" s="11">
        <f t="shared" si="0"/>
        <v>7</v>
      </c>
      <c r="D42" s="1" t="s">
        <v>92</v>
      </c>
      <c r="E42" s="1">
        <v>155</v>
      </c>
      <c r="F42" s="1">
        <v>97</v>
      </c>
      <c r="G42" s="1">
        <v>174</v>
      </c>
      <c r="H42" s="1">
        <v>8</v>
      </c>
      <c r="I42" s="1">
        <v>3</v>
      </c>
      <c r="J42" s="1" t="s">
        <v>93</v>
      </c>
      <c r="K42" s="3">
        <v>4931519</v>
      </c>
      <c r="L42" s="4">
        <v>0.62580645161290327</v>
      </c>
      <c r="M42" s="3">
        <v>31816.251612903226</v>
      </c>
      <c r="N42" s="3">
        <v>4931519</v>
      </c>
    </row>
    <row r="43" spans="1:14">
      <c r="A43" s="1">
        <v>22</v>
      </c>
      <c r="B43" s="1">
        <v>42</v>
      </c>
      <c r="C43" s="11">
        <f t="shared" si="0"/>
        <v>-20</v>
      </c>
      <c r="D43" s="1" t="s">
        <v>94</v>
      </c>
      <c r="E43" s="1">
        <v>264</v>
      </c>
      <c r="F43" s="1">
        <v>133</v>
      </c>
      <c r="G43" s="1">
        <v>217</v>
      </c>
      <c r="H43" s="1">
        <v>13</v>
      </c>
      <c r="I43" s="1">
        <v>5</v>
      </c>
      <c r="J43" s="1" t="s">
        <v>95</v>
      </c>
      <c r="K43" s="3">
        <v>6100111</v>
      </c>
      <c r="L43" s="4">
        <v>0.50378787878787878</v>
      </c>
      <c r="M43" s="3">
        <v>23106.48106060606</v>
      </c>
      <c r="N43" s="3">
        <v>4773111</v>
      </c>
    </row>
    <row r="44" spans="1:14">
      <c r="A44" s="1">
        <v>24</v>
      </c>
      <c r="B44" s="1">
        <v>43</v>
      </c>
      <c r="C44" s="11">
        <f t="shared" si="0"/>
        <v>-19</v>
      </c>
      <c r="D44" s="1" t="s">
        <v>96</v>
      </c>
      <c r="E44" s="1">
        <v>138</v>
      </c>
      <c r="F44" s="1">
        <v>53</v>
      </c>
      <c r="G44" s="1">
        <v>81</v>
      </c>
      <c r="H44" s="1">
        <v>8</v>
      </c>
      <c r="I44" s="1">
        <v>4</v>
      </c>
      <c r="J44" s="1" t="s">
        <v>97</v>
      </c>
      <c r="K44" s="3">
        <v>5987838</v>
      </c>
      <c r="L44" s="4">
        <v>0.38405797101449274</v>
      </c>
      <c r="M44" s="3">
        <v>43390.130434782608</v>
      </c>
      <c r="N44" s="3">
        <v>4662838</v>
      </c>
    </row>
    <row r="45" spans="1:14">
      <c r="A45" s="1">
        <v>51</v>
      </c>
      <c r="B45" s="1">
        <v>44</v>
      </c>
      <c r="C45" s="11">
        <f t="shared" si="0"/>
        <v>7</v>
      </c>
      <c r="D45" s="1" t="s">
        <v>98</v>
      </c>
      <c r="E45" s="1">
        <v>181</v>
      </c>
      <c r="F45" s="1">
        <v>80</v>
      </c>
      <c r="G45" s="1">
        <v>140</v>
      </c>
      <c r="H45" s="1">
        <v>6</v>
      </c>
      <c r="I45" s="1">
        <v>1</v>
      </c>
      <c r="J45" s="1" t="s">
        <v>99</v>
      </c>
      <c r="K45" s="3">
        <v>4610673</v>
      </c>
      <c r="L45" s="4">
        <v>0.44198895027624308</v>
      </c>
      <c r="M45" s="3">
        <v>25473.331491712706</v>
      </c>
      <c r="N45" s="3">
        <v>4610673</v>
      </c>
    </row>
    <row r="46" spans="1:14">
      <c r="A46" s="1">
        <v>52</v>
      </c>
      <c r="B46" s="1">
        <v>45</v>
      </c>
      <c r="C46" s="11">
        <f t="shared" si="0"/>
        <v>7</v>
      </c>
      <c r="D46" s="1" t="s">
        <v>100</v>
      </c>
      <c r="E46" s="1">
        <v>169</v>
      </c>
      <c r="F46" s="1">
        <v>80</v>
      </c>
      <c r="G46" s="1">
        <v>132</v>
      </c>
      <c r="H46" s="1">
        <v>7</v>
      </c>
      <c r="I46" s="1">
        <v>4</v>
      </c>
      <c r="J46" s="1" t="s">
        <v>101</v>
      </c>
      <c r="K46" s="3">
        <v>4539138</v>
      </c>
      <c r="L46" s="4">
        <v>0.47337278106508873</v>
      </c>
      <c r="M46" s="3">
        <v>26858.804733727811</v>
      </c>
      <c r="N46" s="3">
        <v>4539138</v>
      </c>
    </row>
    <row r="47" spans="1:14">
      <c r="A47" s="1">
        <v>53</v>
      </c>
      <c r="B47" s="1">
        <v>46</v>
      </c>
      <c r="C47" s="11">
        <f t="shared" si="0"/>
        <v>7</v>
      </c>
      <c r="D47" s="1" t="s">
        <v>102</v>
      </c>
      <c r="E47" s="1">
        <v>147</v>
      </c>
      <c r="F47" s="1">
        <v>73</v>
      </c>
      <c r="G47" s="1">
        <v>131</v>
      </c>
      <c r="H47" s="1">
        <v>9</v>
      </c>
      <c r="I47" s="1">
        <v>4</v>
      </c>
      <c r="J47" s="1" t="s">
        <v>103</v>
      </c>
      <c r="K47" s="3">
        <v>4431811</v>
      </c>
      <c r="L47" s="4">
        <v>0.49659863945578231</v>
      </c>
      <c r="M47" s="3">
        <v>30148.374149659863</v>
      </c>
      <c r="N47" s="3">
        <v>4431811</v>
      </c>
    </row>
    <row r="48" spans="1:14">
      <c r="A48" s="1">
        <v>54</v>
      </c>
      <c r="B48" s="1">
        <v>47</v>
      </c>
      <c r="C48" s="11">
        <f t="shared" si="0"/>
        <v>7</v>
      </c>
      <c r="D48" s="1" t="s">
        <v>104</v>
      </c>
      <c r="E48" s="1">
        <v>166</v>
      </c>
      <c r="F48" s="1">
        <v>74</v>
      </c>
      <c r="G48" s="1">
        <v>115</v>
      </c>
      <c r="H48" s="1">
        <v>5</v>
      </c>
      <c r="I48" s="1">
        <v>1</v>
      </c>
      <c r="J48" s="1" t="s">
        <v>105</v>
      </c>
      <c r="K48" s="3">
        <v>4379649</v>
      </c>
      <c r="L48" s="4">
        <v>0.44578313253012047</v>
      </c>
      <c r="M48" s="3">
        <v>26383.427710843374</v>
      </c>
      <c r="N48" s="3">
        <v>4379649</v>
      </c>
    </row>
    <row r="49" spans="1:14">
      <c r="A49" s="1">
        <v>26</v>
      </c>
      <c r="B49" s="1">
        <v>48</v>
      </c>
      <c r="C49" s="11">
        <f t="shared" si="0"/>
        <v>-22</v>
      </c>
      <c r="D49" s="1" t="s">
        <v>106</v>
      </c>
      <c r="E49" s="1">
        <v>170</v>
      </c>
      <c r="F49" s="1">
        <v>97</v>
      </c>
      <c r="G49" s="1">
        <v>168</v>
      </c>
      <c r="H49" s="1">
        <v>5</v>
      </c>
      <c r="I49" s="1">
        <v>1</v>
      </c>
      <c r="J49" s="1" t="s">
        <v>107</v>
      </c>
      <c r="K49" s="3">
        <v>5923053</v>
      </c>
      <c r="L49" s="4">
        <v>0.57058823529411762</v>
      </c>
      <c r="M49" s="3">
        <v>34841.48823529412</v>
      </c>
      <c r="N49" s="3">
        <v>4327052</v>
      </c>
    </row>
    <row r="50" spans="1:14">
      <c r="A50" s="1">
        <v>55</v>
      </c>
      <c r="B50" s="1">
        <v>49</v>
      </c>
      <c r="C50" s="11">
        <f t="shared" si="0"/>
        <v>6</v>
      </c>
      <c r="D50" s="1" t="s">
        <v>108</v>
      </c>
      <c r="E50" s="1">
        <v>346</v>
      </c>
      <c r="F50" s="1">
        <v>143</v>
      </c>
      <c r="G50" s="1">
        <v>222</v>
      </c>
      <c r="H50" s="1">
        <v>11</v>
      </c>
      <c r="I50" s="1">
        <v>4</v>
      </c>
      <c r="J50" s="1" t="s">
        <v>109</v>
      </c>
      <c r="K50" s="3">
        <v>4301914</v>
      </c>
      <c r="L50" s="4">
        <v>0.41329479768786126</v>
      </c>
      <c r="M50" s="3">
        <v>12433.277456647398</v>
      </c>
      <c r="N50" s="3">
        <v>4301914</v>
      </c>
    </row>
    <row r="51" spans="1:14">
      <c r="A51" s="1">
        <v>57</v>
      </c>
      <c r="B51" s="1">
        <v>50</v>
      </c>
      <c r="C51" s="11">
        <f t="shared" si="0"/>
        <v>7</v>
      </c>
      <c r="D51" s="1" t="s">
        <v>110</v>
      </c>
      <c r="E51" s="1">
        <v>198</v>
      </c>
      <c r="F51" s="1">
        <v>101</v>
      </c>
      <c r="G51" s="1">
        <v>176</v>
      </c>
      <c r="H51" s="1">
        <v>5</v>
      </c>
      <c r="I51" s="1">
        <v>0</v>
      </c>
      <c r="J51" s="1" t="s">
        <v>111</v>
      </c>
      <c r="K51" s="3">
        <v>4215846</v>
      </c>
      <c r="L51" s="4">
        <v>0.51010101010101006</v>
      </c>
      <c r="M51" s="3">
        <v>21292.151515151516</v>
      </c>
      <c r="N51" s="3">
        <v>4215846</v>
      </c>
    </row>
    <row r="52" spans="1:14">
      <c r="A52" s="1">
        <v>35</v>
      </c>
      <c r="B52" s="1">
        <v>51</v>
      </c>
      <c r="C52" s="11">
        <f t="shared" si="0"/>
        <v>-16</v>
      </c>
      <c r="D52" s="1" t="s">
        <v>112</v>
      </c>
      <c r="E52" s="1">
        <v>148</v>
      </c>
      <c r="F52" s="1">
        <v>94</v>
      </c>
      <c r="G52" s="1">
        <v>179</v>
      </c>
      <c r="H52" s="1">
        <v>7</v>
      </c>
      <c r="I52" s="1">
        <v>4</v>
      </c>
      <c r="J52" s="1" t="s">
        <v>113</v>
      </c>
      <c r="K52" s="3">
        <v>5407483</v>
      </c>
      <c r="L52" s="4">
        <v>0.63513513513513509</v>
      </c>
      <c r="M52" s="3">
        <v>36537.0472972973</v>
      </c>
      <c r="N52" s="3">
        <v>4212200</v>
      </c>
    </row>
    <row r="53" spans="1:14">
      <c r="A53" s="1">
        <v>42</v>
      </c>
      <c r="B53" s="1">
        <v>52</v>
      </c>
      <c r="C53" s="11">
        <f t="shared" si="0"/>
        <v>-10</v>
      </c>
      <c r="D53" s="1" t="s">
        <v>114</v>
      </c>
      <c r="E53" s="1">
        <v>208</v>
      </c>
      <c r="F53" s="1">
        <v>111</v>
      </c>
      <c r="G53" s="1">
        <v>195</v>
      </c>
      <c r="H53" s="1">
        <v>5</v>
      </c>
      <c r="I53" s="1">
        <v>2</v>
      </c>
      <c r="J53" s="1" t="s">
        <v>115</v>
      </c>
      <c r="K53" s="3">
        <v>5189282</v>
      </c>
      <c r="L53" s="4">
        <v>0.53365384615384615</v>
      </c>
      <c r="M53" s="3">
        <v>24948.471153846152</v>
      </c>
      <c r="N53" s="3">
        <v>4158373</v>
      </c>
    </row>
    <row r="54" spans="1:14">
      <c r="A54" s="1">
        <v>58</v>
      </c>
      <c r="B54" s="1">
        <v>53</v>
      </c>
      <c r="C54" s="11">
        <f t="shared" si="0"/>
        <v>5</v>
      </c>
      <c r="D54" s="1" t="s">
        <v>116</v>
      </c>
      <c r="E54" s="1">
        <v>180</v>
      </c>
      <c r="F54" s="1">
        <v>88</v>
      </c>
      <c r="G54" s="1">
        <v>158</v>
      </c>
      <c r="H54" s="1">
        <v>6</v>
      </c>
      <c r="I54" s="1">
        <v>1</v>
      </c>
      <c r="J54" s="1" t="s">
        <v>117</v>
      </c>
      <c r="K54" s="3">
        <v>4106923</v>
      </c>
      <c r="L54" s="4">
        <v>0.48888888888888887</v>
      </c>
      <c r="M54" s="3">
        <v>22816.238888888889</v>
      </c>
      <c r="N54" s="3">
        <v>4106923</v>
      </c>
    </row>
    <row r="55" spans="1:14">
      <c r="A55" s="1">
        <v>59</v>
      </c>
      <c r="B55" s="1">
        <v>54</v>
      </c>
      <c r="C55" s="11">
        <f t="shared" si="0"/>
        <v>5</v>
      </c>
      <c r="D55" s="1" t="s">
        <v>118</v>
      </c>
      <c r="E55" s="1">
        <v>165</v>
      </c>
      <c r="F55" s="1">
        <v>94</v>
      </c>
      <c r="G55" s="1">
        <v>168</v>
      </c>
      <c r="H55" s="1">
        <v>6</v>
      </c>
      <c r="I55" s="1">
        <v>0</v>
      </c>
      <c r="J55" s="1" t="s">
        <v>119</v>
      </c>
      <c r="K55" s="3">
        <v>4086118</v>
      </c>
      <c r="L55" s="4">
        <v>0.5696969696969697</v>
      </c>
      <c r="M55" s="3">
        <v>24764.351515151517</v>
      </c>
      <c r="N55" s="3">
        <v>4086118</v>
      </c>
    </row>
    <row r="56" spans="1:14">
      <c r="A56" s="1">
        <v>60</v>
      </c>
      <c r="B56" s="1">
        <v>55</v>
      </c>
      <c r="C56" s="11">
        <f t="shared" si="0"/>
        <v>5</v>
      </c>
      <c r="D56" s="1" t="s">
        <v>120</v>
      </c>
      <c r="E56" s="1">
        <v>131</v>
      </c>
      <c r="F56" s="1">
        <v>71</v>
      </c>
      <c r="G56" s="1">
        <v>121</v>
      </c>
      <c r="H56" s="1">
        <v>8</v>
      </c>
      <c r="I56" s="1">
        <v>2</v>
      </c>
      <c r="J56" s="1" t="s">
        <v>121</v>
      </c>
      <c r="K56" s="3">
        <v>4079741</v>
      </c>
      <c r="L56" s="4">
        <v>0.5419847328244275</v>
      </c>
      <c r="M56" s="3">
        <v>31143.061068702289</v>
      </c>
      <c r="N56" s="3">
        <v>4079741</v>
      </c>
    </row>
    <row r="57" spans="1:14">
      <c r="A57" s="1">
        <v>61</v>
      </c>
      <c r="B57" s="1">
        <v>56</v>
      </c>
      <c r="C57" s="11">
        <f t="shared" si="0"/>
        <v>5</v>
      </c>
      <c r="D57" s="1" t="s">
        <v>122</v>
      </c>
      <c r="E57" s="1">
        <v>143</v>
      </c>
      <c r="F57" s="1">
        <v>86</v>
      </c>
      <c r="G57" s="1">
        <v>139</v>
      </c>
      <c r="H57" s="1">
        <v>7</v>
      </c>
      <c r="I57" s="1">
        <v>2</v>
      </c>
      <c r="J57" s="1" t="s">
        <v>123</v>
      </c>
      <c r="K57" s="3">
        <v>4071058</v>
      </c>
      <c r="L57" s="4">
        <v>0.60139860139860135</v>
      </c>
      <c r="M57" s="3">
        <v>28468.937062937064</v>
      </c>
      <c r="N57" s="3">
        <v>4071058</v>
      </c>
    </row>
    <row r="58" spans="1:14">
      <c r="A58" s="1">
        <v>62</v>
      </c>
      <c r="B58" s="1">
        <v>57</v>
      </c>
      <c r="C58" s="11">
        <f t="shared" si="0"/>
        <v>5</v>
      </c>
      <c r="D58" s="1" t="s">
        <v>124</v>
      </c>
      <c r="E58" s="1">
        <v>255</v>
      </c>
      <c r="F58" s="1">
        <v>133</v>
      </c>
      <c r="G58" s="1">
        <v>237</v>
      </c>
      <c r="H58" s="1">
        <v>9</v>
      </c>
      <c r="I58" s="1">
        <v>4</v>
      </c>
      <c r="J58" s="1" t="s">
        <v>125</v>
      </c>
      <c r="K58" s="3">
        <v>3979262</v>
      </c>
      <c r="L58" s="4">
        <v>0.52156862745098043</v>
      </c>
      <c r="M58" s="3">
        <v>15604.949019607842</v>
      </c>
      <c r="N58" s="3">
        <v>3979262</v>
      </c>
    </row>
    <row r="59" spans="1:14">
      <c r="A59" s="1">
        <v>63</v>
      </c>
      <c r="B59" s="1">
        <v>58</v>
      </c>
      <c r="C59" s="11">
        <f t="shared" si="0"/>
        <v>5</v>
      </c>
      <c r="D59" s="1" t="s">
        <v>126</v>
      </c>
      <c r="E59" s="1">
        <v>191</v>
      </c>
      <c r="F59" s="1">
        <v>101</v>
      </c>
      <c r="G59" s="1">
        <v>164</v>
      </c>
      <c r="H59" s="1">
        <v>3</v>
      </c>
      <c r="I59" s="1">
        <v>0</v>
      </c>
      <c r="J59" s="1" t="s">
        <v>127</v>
      </c>
      <c r="K59" s="3">
        <v>3975730</v>
      </c>
      <c r="L59" s="4">
        <v>0.52879581151832455</v>
      </c>
      <c r="M59" s="3">
        <v>20815.340314136127</v>
      </c>
      <c r="N59" s="3">
        <v>3975730</v>
      </c>
    </row>
    <row r="60" spans="1:14">
      <c r="A60" s="1">
        <v>46</v>
      </c>
      <c r="B60" s="1">
        <v>59</v>
      </c>
      <c r="C60" s="11">
        <f t="shared" si="0"/>
        <v>-13</v>
      </c>
      <c r="D60" s="1" t="s">
        <v>128</v>
      </c>
      <c r="E60" s="1">
        <v>150</v>
      </c>
      <c r="F60" s="1">
        <v>90</v>
      </c>
      <c r="G60" s="1">
        <v>184</v>
      </c>
      <c r="H60" s="1">
        <v>6</v>
      </c>
      <c r="I60" s="1">
        <v>2</v>
      </c>
      <c r="J60" s="1" t="s">
        <v>129</v>
      </c>
      <c r="K60" s="3">
        <v>5076838</v>
      </c>
      <c r="L60" s="4">
        <v>0.6</v>
      </c>
      <c r="M60" s="3">
        <v>33845.58666666667</v>
      </c>
      <c r="N60" s="3">
        <v>3899540</v>
      </c>
    </row>
    <row r="61" spans="1:14">
      <c r="A61" s="1">
        <v>27</v>
      </c>
      <c r="B61" s="1">
        <v>60</v>
      </c>
      <c r="C61" s="11">
        <f t="shared" si="0"/>
        <v>-33</v>
      </c>
      <c r="D61" s="1" t="s">
        <v>130</v>
      </c>
      <c r="E61" s="1">
        <v>193</v>
      </c>
      <c r="F61" s="1">
        <v>106</v>
      </c>
      <c r="G61" s="1">
        <v>181</v>
      </c>
      <c r="H61" s="1">
        <v>6</v>
      </c>
      <c r="I61" s="1">
        <v>2</v>
      </c>
      <c r="J61" s="1" t="s">
        <v>131</v>
      </c>
      <c r="K61" s="3">
        <v>5837057</v>
      </c>
      <c r="L61" s="4">
        <v>0.54922279792746109</v>
      </c>
      <c r="M61" s="3">
        <v>30243.818652849743</v>
      </c>
      <c r="N61" s="3">
        <v>3886620</v>
      </c>
    </row>
    <row r="62" spans="1:14">
      <c r="A62" s="1">
        <v>64</v>
      </c>
      <c r="B62" s="1">
        <v>61</v>
      </c>
      <c r="C62" s="11">
        <f t="shared" si="0"/>
        <v>3</v>
      </c>
      <c r="D62" s="1" t="s">
        <v>132</v>
      </c>
      <c r="E62" s="1">
        <v>118</v>
      </c>
      <c r="F62" s="1">
        <v>67</v>
      </c>
      <c r="G62" s="1">
        <v>115</v>
      </c>
      <c r="H62" s="1">
        <v>9</v>
      </c>
      <c r="I62" s="1">
        <v>6</v>
      </c>
      <c r="J62" s="1" t="s">
        <v>133</v>
      </c>
      <c r="K62" s="3">
        <v>3874672</v>
      </c>
      <c r="L62" s="4">
        <v>0.56779661016949157</v>
      </c>
      <c r="M62" s="3">
        <v>32836.203389830509</v>
      </c>
      <c r="N62" s="3">
        <v>3874672</v>
      </c>
    </row>
    <row r="63" spans="1:14">
      <c r="A63" s="1">
        <v>65</v>
      </c>
      <c r="B63" s="1">
        <v>62</v>
      </c>
      <c r="C63" s="11">
        <f t="shared" si="0"/>
        <v>3</v>
      </c>
      <c r="D63" s="1" t="s">
        <v>134</v>
      </c>
      <c r="E63" s="1">
        <v>215</v>
      </c>
      <c r="F63" s="1">
        <v>116</v>
      </c>
      <c r="G63" s="1">
        <v>190</v>
      </c>
      <c r="H63" s="1">
        <v>3</v>
      </c>
      <c r="I63" s="1">
        <v>0</v>
      </c>
      <c r="J63" s="1" t="s">
        <v>135</v>
      </c>
      <c r="K63" s="3">
        <v>3800301</v>
      </c>
      <c r="L63" s="4">
        <v>0.53953488372093028</v>
      </c>
      <c r="M63" s="3">
        <v>17675.818604651162</v>
      </c>
      <c r="N63" s="3">
        <v>3800301</v>
      </c>
    </row>
    <row r="64" spans="1:14">
      <c r="A64" s="1">
        <v>66</v>
      </c>
      <c r="B64" s="1">
        <v>63</v>
      </c>
      <c r="C64" s="11">
        <f t="shared" si="0"/>
        <v>3</v>
      </c>
      <c r="D64" s="1" t="s">
        <v>136</v>
      </c>
      <c r="E64" s="1">
        <v>124</v>
      </c>
      <c r="F64" s="1">
        <v>54</v>
      </c>
      <c r="G64" s="1">
        <v>89</v>
      </c>
      <c r="H64" s="1">
        <v>7</v>
      </c>
      <c r="I64" s="1">
        <v>1</v>
      </c>
      <c r="J64" s="1" t="s">
        <v>137</v>
      </c>
      <c r="K64" s="3">
        <v>3789583</v>
      </c>
      <c r="L64" s="4">
        <v>0.43548387096774194</v>
      </c>
      <c r="M64" s="3">
        <v>30561.153225806451</v>
      </c>
      <c r="N64" s="3">
        <v>3789583</v>
      </c>
    </row>
    <row r="65" spans="1:14">
      <c r="A65" s="1">
        <v>67</v>
      </c>
      <c r="B65" s="1">
        <v>64</v>
      </c>
      <c r="C65" s="11">
        <f t="shared" si="0"/>
        <v>3</v>
      </c>
      <c r="D65" s="1" t="s">
        <v>138</v>
      </c>
      <c r="E65" s="1">
        <v>135</v>
      </c>
      <c r="F65" s="1">
        <v>62</v>
      </c>
      <c r="G65" s="1">
        <v>97</v>
      </c>
      <c r="H65" s="1">
        <v>4</v>
      </c>
      <c r="I65" s="1">
        <v>2</v>
      </c>
      <c r="J65" s="1" t="s">
        <v>139</v>
      </c>
      <c r="K65" s="3">
        <v>3763682</v>
      </c>
      <c r="L65" s="4">
        <v>0.45925925925925926</v>
      </c>
      <c r="M65" s="3">
        <v>27879.125925925928</v>
      </c>
      <c r="N65" s="3">
        <v>3763682</v>
      </c>
    </row>
    <row r="66" spans="1:14">
      <c r="A66" s="1">
        <v>68</v>
      </c>
      <c r="B66" s="1">
        <v>65</v>
      </c>
      <c r="C66" s="11">
        <f t="shared" si="0"/>
        <v>3</v>
      </c>
      <c r="D66" s="1" t="s">
        <v>140</v>
      </c>
      <c r="E66" s="1">
        <v>135</v>
      </c>
      <c r="F66" s="1">
        <v>70</v>
      </c>
      <c r="G66" s="1">
        <v>128</v>
      </c>
      <c r="H66" s="1">
        <v>4</v>
      </c>
      <c r="I66" s="1">
        <v>1</v>
      </c>
      <c r="J66" s="1" t="s">
        <v>141</v>
      </c>
      <c r="K66" s="3">
        <v>3754175</v>
      </c>
      <c r="L66" s="4">
        <v>0.51851851851851849</v>
      </c>
      <c r="M66" s="3">
        <v>27808.703703703704</v>
      </c>
      <c r="N66" s="3">
        <v>3754175</v>
      </c>
    </row>
    <row r="67" spans="1:14">
      <c r="A67" s="1">
        <v>69</v>
      </c>
      <c r="B67" s="1">
        <v>66</v>
      </c>
      <c r="C67" s="11">
        <f t="shared" ref="C67:C101" si="1">A67-B67</f>
        <v>3</v>
      </c>
      <c r="D67" s="1" t="s">
        <v>142</v>
      </c>
      <c r="E67" s="1">
        <v>126</v>
      </c>
      <c r="F67" s="1">
        <v>56</v>
      </c>
      <c r="G67" s="1">
        <v>91</v>
      </c>
      <c r="H67" s="1">
        <v>6</v>
      </c>
      <c r="I67" s="1">
        <v>1</v>
      </c>
      <c r="J67" s="1" t="s">
        <v>143</v>
      </c>
      <c r="K67" s="3">
        <v>3723747</v>
      </c>
      <c r="L67" s="4">
        <v>0.44444444444444442</v>
      </c>
      <c r="M67" s="3">
        <v>29553.547619047618</v>
      </c>
      <c r="N67" s="3">
        <v>3723747</v>
      </c>
    </row>
    <row r="68" spans="1:14">
      <c r="A68" s="1">
        <v>70</v>
      </c>
      <c r="B68" s="1">
        <v>67</v>
      </c>
      <c r="C68" s="11">
        <f t="shared" si="1"/>
        <v>3</v>
      </c>
      <c r="D68" s="1" t="s">
        <v>144</v>
      </c>
      <c r="E68" s="1">
        <v>149</v>
      </c>
      <c r="F68" s="1">
        <v>77</v>
      </c>
      <c r="G68" s="1">
        <v>113</v>
      </c>
      <c r="H68" s="1">
        <v>4</v>
      </c>
      <c r="I68" s="1">
        <v>1</v>
      </c>
      <c r="J68" s="1" t="s">
        <v>145</v>
      </c>
      <c r="K68" s="3">
        <v>3711418</v>
      </c>
      <c r="L68" s="4">
        <v>0.51677852348993292</v>
      </c>
      <c r="M68" s="3">
        <v>24908.845637583894</v>
      </c>
      <c r="N68" s="3">
        <v>3711418</v>
      </c>
    </row>
    <row r="69" spans="1:14">
      <c r="A69" s="1">
        <v>71</v>
      </c>
      <c r="B69" s="1">
        <v>68</v>
      </c>
      <c r="C69" s="11">
        <f t="shared" si="1"/>
        <v>3</v>
      </c>
      <c r="D69" s="1" t="s">
        <v>146</v>
      </c>
      <c r="E69" s="1">
        <v>168</v>
      </c>
      <c r="F69" s="1">
        <v>96</v>
      </c>
      <c r="G69" s="1">
        <v>169</v>
      </c>
      <c r="H69" s="1">
        <v>2</v>
      </c>
      <c r="I69" s="1">
        <v>1</v>
      </c>
      <c r="J69" s="1" t="s">
        <v>147</v>
      </c>
      <c r="K69" s="3">
        <v>3613758</v>
      </c>
      <c r="L69" s="4">
        <v>0.5714285714285714</v>
      </c>
      <c r="M69" s="3">
        <v>21510.464285714286</v>
      </c>
      <c r="N69" s="3">
        <v>3613758</v>
      </c>
    </row>
    <row r="70" spans="1:14">
      <c r="A70" s="1">
        <v>49</v>
      </c>
      <c r="B70" s="1">
        <v>69</v>
      </c>
      <c r="C70" s="11">
        <f t="shared" si="1"/>
        <v>-20</v>
      </c>
      <c r="D70" s="1" t="s">
        <v>148</v>
      </c>
      <c r="E70" s="1">
        <v>120</v>
      </c>
      <c r="F70" s="1">
        <v>57</v>
      </c>
      <c r="G70" s="1">
        <v>113</v>
      </c>
      <c r="H70" s="1">
        <v>3</v>
      </c>
      <c r="I70" s="1">
        <v>2</v>
      </c>
      <c r="J70" s="1" t="s">
        <v>149</v>
      </c>
      <c r="K70" s="3">
        <v>4719053</v>
      </c>
      <c r="L70" s="4">
        <v>0.47499999999999998</v>
      </c>
      <c r="M70" s="3">
        <v>39325.441666666666</v>
      </c>
      <c r="N70" s="3">
        <v>3593053</v>
      </c>
    </row>
    <row r="71" spans="1:14">
      <c r="A71" s="1">
        <v>72</v>
      </c>
      <c r="B71" s="1">
        <v>70</v>
      </c>
      <c r="C71" s="11">
        <f t="shared" si="1"/>
        <v>2</v>
      </c>
      <c r="D71" s="1" t="s">
        <v>150</v>
      </c>
      <c r="E71" s="1">
        <v>142</v>
      </c>
      <c r="F71" s="1">
        <v>83</v>
      </c>
      <c r="G71" s="1">
        <v>138</v>
      </c>
      <c r="H71" s="1">
        <v>8</v>
      </c>
      <c r="I71" s="1">
        <v>0</v>
      </c>
      <c r="J71" s="1" t="s">
        <v>151</v>
      </c>
      <c r="K71" s="3">
        <v>3579427</v>
      </c>
      <c r="L71" s="4">
        <v>0.58450704225352113</v>
      </c>
      <c r="M71" s="3">
        <v>25207.232394366198</v>
      </c>
      <c r="N71" s="3">
        <v>3579427</v>
      </c>
    </row>
    <row r="72" spans="1:14">
      <c r="A72" s="1">
        <v>74</v>
      </c>
      <c r="B72" s="1">
        <v>71</v>
      </c>
      <c r="C72" s="11">
        <f t="shared" si="1"/>
        <v>3</v>
      </c>
      <c r="D72" s="1" t="s">
        <v>152</v>
      </c>
      <c r="E72" s="1">
        <v>83</v>
      </c>
      <c r="F72" s="1">
        <v>47</v>
      </c>
      <c r="G72" s="1">
        <v>79</v>
      </c>
      <c r="H72" s="1">
        <v>9</v>
      </c>
      <c r="I72" s="1">
        <v>4</v>
      </c>
      <c r="J72" s="1" t="s">
        <v>153</v>
      </c>
      <c r="K72" s="3">
        <v>3517543</v>
      </c>
      <c r="L72" s="4">
        <v>0.5662650602409639</v>
      </c>
      <c r="M72" s="3">
        <v>42380.036144578313</v>
      </c>
      <c r="N72" s="3">
        <v>3517543</v>
      </c>
    </row>
    <row r="73" spans="1:14">
      <c r="A73" s="1">
        <v>75</v>
      </c>
      <c r="B73" s="1">
        <v>72</v>
      </c>
      <c r="C73" s="11">
        <f t="shared" si="1"/>
        <v>3</v>
      </c>
      <c r="D73" s="1" t="s">
        <v>154</v>
      </c>
      <c r="E73" s="1">
        <v>152</v>
      </c>
      <c r="F73" s="1">
        <v>84</v>
      </c>
      <c r="G73" s="1">
        <v>155</v>
      </c>
      <c r="H73" s="1">
        <v>7</v>
      </c>
      <c r="I73" s="1">
        <v>0</v>
      </c>
      <c r="J73" s="1" t="s">
        <v>155</v>
      </c>
      <c r="K73" s="3">
        <v>3485025</v>
      </c>
      <c r="L73" s="4">
        <v>0.55263157894736847</v>
      </c>
      <c r="M73" s="3">
        <v>22927.79605263158</v>
      </c>
      <c r="N73" s="3">
        <v>3485025</v>
      </c>
    </row>
    <row r="74" spans="1:14">
      <c r="A74" s="1">
        <v>77</v>
      </c>
      <c r="B74" s="1">
        <v>73</v>
      </c>
      <c r="C74" s="11">
        <f t="shared" si="1"/>
        <v>4</v>
      </c>
      <c r="D74" s="1" t="s">
        <v>156</v>
      </c>
      <c r="E74" s="1">
        <v>118</v>
      </c>
      <c r="F74" s="1">
        <v>70</v>
      </c>
      <c r="G74" s="1">
        <v>127</v>
      </c>
      <c r="H74" s="1">
        <v>5</v>
      </c>
      <c r="I74" s="1">
        <v>1</v>
      </c>
      <c r="J74" s="1" t="s">
        <v>157</v>
      </c>
      <c r="K74" s="3">
        <v>3322890</v>
      </c>
      <c r="L74" s="4">
        <v>0.59322033898305082</v>
      </c>
      <c r="M74" s="3">
        <v>28160.084745762713</v>
      </c>
      <c r="N74" s="3">
        <v>3322890</v>
      </c>
    </row>
    <row r="75" spans="1:14">
      <c r="A75" s="1">
        <v>79</v>
      </c>
      <c r="B75" s="1">
        <v>74</v>
      </c>
      <c r="C75" s="11">
        <f t="shared" si="1"/>
        <v>5</v>
      </c>
      <c r="D75" s="1" t="s">
        <v>158</v>
      </c>
      <c r="E75" s="1">
        <v>110</v>
      </c>
      <c r="F75" s="1">
        <v>59</v>
      </c>
      <c r="G75" s="1">
        <v>91</v>
      </c>
      <c r="H75" s="1">
        <v>6</v>
      </c>
      <c r="I75" s="1">
        <v>2</v>
      </c>
      <c r="J75" s="1" t="s">
        <v>159</v>
      </c>
      <c r="K75" s="3">
        <v>3226286</v>
      </c>
      <c r="L75" s="4">
        <v>0.53636363636363638</v>
      </c>
      <c r="M75" s="3">
        <v>29329.872727272726</v>
      </c>
      <c r="N75" s="3">
        <v>3226286</v>
      </c>
    </row>
    <row r="76" spans="1:14">
      <c r="A76" s="1">
        <v>80</v>
      </c>
      <c r="B76" s="1">
        <v>75</v>
      </c>
      <c r="C76" s="11">
        <f t="shared" si="1"/>
        <v>5</v>
      </c>
      <c r="D76" s="1" t="s">
        <v>160</v>
      </c>
      <c r="E76" s="1">
        <v>127</v>
      </c>
      <c r="F76" s="1">
        <v>64</v>
      </c>
      <c r="G76" s="1">
        <v>94</v>
      </c>
      <c r="H76" s="1">
        <v>5</v>
      </c>
      <c r="I76" s="1">
        <v>2</v>
      </c>
      <c r="J76" s="1" t="s">
        <v>161</v>
      </c>
      <c r="K76" s="3">
        <v>3209946</v>
      </c>
      <c r="L76" s="4">
        <v>0.50393700787401574</v>
      </c>
      <c r="M76" s="3">
        <v>25275.165354330707</v>
      </c>
      <c r="N76" s="3">
        <v>3209946</v>
      </c>
    </row>
    <row r="77" spans="1:14">
      <c r="A77" s="1">
        <v>81</v>
      </c>
      <c r="B77" s="1">
        <v>76</v>
      </c>
      <c r="C77" s="11">
        <f t="shared" si="1"/>
        <v>5</v>
      </c>
      <c r="D77" s="1" t="s">
        <v>162</v>
      </c>
      <c r="E77" s="1">
        <v>123</v>
      </c>
      <c r="F77" s="1">
        <v>54</v>
      </c>
      <c r="G77" s="1">
        <v>85</v>
      </c>
      <c r="H77" s="1">
        <v>3</v>
      </c>
      <c r="I77" s="1">
        <v>2</v>
      </c>
      <c r="J77" s="1" t="s">
        <v>163</v>
      </c>
      <c r="K77" s="3">
        <v>3204932</v>
      </c>
      <c r="L77" s="4">
        <v>0.43902439024390244</v>
      </c>
      <c r="M77" s="3">
        <v>26056.357723577235</v>
      </c>
      <c r="N77" s="3">
        <v>3204932</v>
      </c>
    </row>
    <row r="78" spans="1:14">
      <c r="A78" s="1">
        <v>82</v>
      </c>
      <c r="B78" s="1">
        <v>77</v>
      </c>
      <c r="C78" s="11">
        <f t="shared" si="1"/>
        <v>5</v>
      </c>
      <c r="D78" s="1" t="s">
        <v>164</v>
      </c>
      <c r="E78" s="1">
        <v>151</v>
      </c>
      <c r="F78" s="1">
        <v>84</v>
      </c>
      <c r="G78" s="1">
        <v>158</v>
      </c>
      <c r="H78" s="1">
        <v>5</v>
      </c>
      <c r="I78" s="1">
        <v>0</v>
      </c>
      <c r="J78" s="1" t="s">
        <v>165</v>
      </c>
      <c r="K78" s="3">
        <v>3167236</v>
      </c>
      <c r="L78" s="4">
        <v>0.55629139072847678</v>
      </c>
      <c r="M78" s="3">
        <v>20975.07284768212</v>
      </c>
      <c r="N78" s="3">
        <v>3167236</v>
      </c>
    </row>
    <row r="79" spans="1:14">
      <c r="A79" s="1">
        <v>83</v>
      </c>
      <c r="B79" s="1">
        <v>78</v>
      </c>
      <c r="C79" s="11">
        <f t="shared" si="1"/>
        <v>5</v>
      </c>
      <c r="D79" s="1" t="s">
        <v>166</v>
      </c>
      <c r="E79" s="1">
        <v>121</v>
      </c>
      <c r="F79" s="1">
        <v>73</v>
      </c>
      <c r="G79" s="1">
        <v>149</v>
      </c>
      <c r="H79" s="1">
        <v>4</v>
      </c>
      <c r="I79" s="1">
        <v>3</v>
      </c>
      <c r="J79" s="1" t="s">
        <v>167</v>
      </c>
      <c r="K79" s="3">
        <v>3140464</v>
      </c>
      <c r="L79" s="4">
        <v>0.60330578512396693</v>
      </c>
      <c r="M79" s="3">
        <v>25954.247933884297</v>
      </c>
      <c r="N79" s="3">
        <v>3140464</v>
      </c>
    </row>
    <row r="80" spans="1:14">
      <c r="A80" s="1">
        <v>84</v>
      </c>
      <c r="B80" s="1">
        <v>79</v>
      </c>
      <c r="C80" s="11">
        <f t="shared" si="1"/>
        <v>5</v>
      </c>
      <c r="D80" s="1" t="s">
        <v>168</v>
      </c>
      <c r="E80" s="1">
        <v>196</v>
      </c>
      <c r="F80" s="1">
        <v>86</v>
      </c>
      <c r="G80" s="1">
        <v>145</v>
      </c>
      <c r="H80" s="1">
        <v>7</v>
      </c>
      <c r="I80" s="1">
        <v>2</v>
      </c>
      <c r="J80" s="1" t="s">
        <v>169</v>
      </c>
      <c r="K80" s="3">
        <v>3115040</v>
      </c>
      <c r="L80" s="4">
        <v>0.43877551020408162</v>
      </c>
      <c r="M80" s="3">
        <v>15893.061224489797</v>
      </c>
      <c r="N80" s="3">
        <v>3115040</v>
      </c>
    </row>
    <row r="81" spans="1:14">
      <c r="A81" s="1">
        <v>85</v>
      </c>
      <c r="B81" s="1">
        <v>80</v>
      </c>
      <c r="C81" s="11">
        <f t="shared" si="1"/>
        <v>5</v>
      </c>
      <c r="D81" s="1" t="s">
        <v>170</v>
      </c>
      <c r="E81" s="1">
        <v>81</v>
      </c>
      <c r="F81" s="1">
        <v>41</v>
      </c>
      <c r="G81" s="1">
        <v>62</v>
      </c>
      <c r="H81" s="1">
        <v>4</v>
      </c>
      <c r="I81" s="1">
        <v>0</v>
      </c>
      <c r="J81" s="1" t="s">
        <v>171</v>
      </c>
      <c r="K81" s="3">
        <v>3106650</v>
      </c>
      <c r="L81" s="4">
        <v>0.50617283950617287</v>
      </c>
      <c r="M81" s="3">
        <v>38353.703703703701</v>
      </c>
      <c r="N81" s="3">
        <v>3106650</v>
      </c>
    </row>
    <row r="82" spans="1:14">
      <c r="A82" s="1">
        <v>86</v>
      </c>
      <c r="B82" s="1">
        <v>81</v>
      </c>
      <c r="C82" s="11">
        <f t="shared" si="1"/>
        <v>5</v>
      </c>
      <c r="D82" s="1" t="s">
        <v>172</v>
      </c>
      <c r="E82" s="1">
        <v>154</v>
      </c>
      <c r="F82" s="1">
        <v>87</v>
      </c>
      <c r="G82" s="1">
        <v>142</v>
      </c>
      <c r="H82" s="1">
        <v>5</v>
      </c>
      <c r="I82" s="1">
        <v>0</v>
      </c>
      <c r="J82" s="1" t="s">
        <v>173</v>
      </c>
      <c r="K82" s="3">
        <v>3091666</v>
      </c>
      <c r="L82" s="4">
        <v>0.56493506493506496</v>
      </c>
      <c r="M82" s="3">
        <v>20075.753246753247</v>
      </c>
      <c r="N82" s="3">
        <v>3091666</v>
      </c>
    </row>
    <row r="83" spans="1:14">
      <c r="A83" s="1">
        <v>87</v>
      </c>
      <c r="B83" s="1">
        <v>82</v>
      </c>
      <c r="C83" s="11">
        <f t="shared" si="1"/>
        <v>5</v>
      </c>
      <c r="D83" s="1" t="s">
        <v>174</v>
      </c>
      <c r="E83" s="1">
        <v>215</v>
      </c>
      <c r="F83" s="1">
        <v>100</v>
      </c>
      <c r="G83" s="1">
        <v>155</v>
      </c>
      <c r="H83" s="1">
        <v>1</v>
      </c>
      <c r="I83" s="1">
        <v>0</v>
      </c>
      <c r="J83" s="1" t="s">
        <v>175</v>
      </c>
      <c r="K83" s="3">
        <v>3091100</v>
      </c>
      <c r="L83" s="4">
        <v>0.46511627906976744</v>
      </c>
      <c r="M83" s="3">
        <v>14377.209302325582</v>
      </c>
      <c r="N83" s="3">
        <v>3091100</v>
      </c>
    </row>
    <row r="84" spans="1:14">
      <c r="A84" s="1">
        <v>88</v>
      </c>
      <c r="B84" s="1">
        <v>83</v>
      </c>
      <c r="C84" s="11">
        <f t="shared" si="1"/>
        <v>5</v>
      </c>
      <c r="D84" s="1" t="s">
        <v>176</v>
      </c>
      <c r="E84" s="1">
        <v>143</v>
      </c>
      <c r="F84" s="1">
        <v>79</v>
      </c>
      <c r="G84" s="1">
        <v>128</v>
      </c>
      <c r="H84" s="1">
        <v>5</v>
      </c>
      <c r="I84" s="1">
        <v>2</v>
      </c>
      <c r="J84" s="1" t="s">
        <v>177</v>
      </c>
      <c r="K84" s="3">
        <v>3089851</v>
      </c>
      <c r="L84" s="4">
        <v>0.55244755244755239</v>
      </c>
      <c r="M84" s="3">
        <v>21607.34965034965</v>
      </c>
      <c r="N84" s="3">
        <v>3089851</v>
      </c>
    </row>
    <row r="85" spans="1:14">
      <c r="A85" s="1">
        <v>89</v>
      </c>
      <c r="B85" s="1">
        <v>84</v>
      </c>
      <c r="C85" s="11">
        <f t="shared" si="1"/>
        <v>5</v>
      </c>
      <c r="D85" s="1" t="s">
        <v>178</v>
      </c>
      <c r="E85" s="1">
        <v>130</v>
      </c>
      <c r="F85" s="1">
        <v>78</v>
      </c>
      <c r="G85" s="1">
        <v>140</v>
      </c>
      <c r="H85" s="1">
        <v>6</v>
      </c>
      <c r="I85" s="1">
        <v>1</v>
      </c>
      <c r="J85" s="1" t="s">
        <v>179</v>
      </c>
      <c r="K85" s="3">
        <v>3053404</v>
      </c>
      <c r="L85" s="4">
        <v>0.6</v>
      </c>
      <c r="M85" s="3">
        <v>23487.723076923077</v>
      </c>
      <c r="N85" s="3">
        <v>3053404</v>
      </c>
    </row>
    <row r="86" spans="1:14">
      <c r="A86" s="1">
        <v>90</v>
      </c>
      <c r="B86" s="1">
        <v>85</v>
      </c>
      <c r="C86" s="11">
        <f t="shared" si="1"/>
        <v>5</v>
      </c>
      <c r="D86" s="1" t="s">
        <v>180</v>
      </c>
      <c r="E86" s="1">
        <v>152</v>
      </c>
      <c r="F86" s="1">
        <v>78</v>
      </c>
      <c r="G86" s="1">
        <v>119</v>
      </c>
      <c r="H86" s="1">
        <v>4</v>
      </c>
      <c r="I86" s="1">
        <v>1</v>
      </c>
      <c r="J86" s="1" t="s">
        <v>181</v>
      </c>
      <c r="K86" s="3">
        <v>3045471</v>
      </c>
      <c r="L86" s="4">
        <v>0.51315789473684215</v>
      </c>
      <c r="M86" s="3">
        <v>20035.99342105263</v>
      </c>
      <c r="N86" s="3">
        <v>3045471</v>
      </c>
    </row>
    <row r="87" spans="1:14">
      <c r="A87" s="1">
        <v>91</v>
      </c>
      <c r="B87" s="1">
        <v>86</v>
      </c>
      <c r="C87" s="11">
        <f t="shared" si="1"/>
        <v>5</v>
      </c>
      <c r="D87" s="1" t="s">
        <v>182</v>
      </c>
      <c r="E87" s="1">
        <v>142</v>
      </c>
      <c r="F87" s="1">
        <v>78</v>
      </c>
      <c r="G87" s="1">
        <v>132</v>
      </c>
      <c r="H87" s="1">
        <v>6</v>
      </c>
      <c r="I87" s="1">
        <v>0</v>
      </c>
      <c r="J87" s="1" t="s">
        <v>183</v>
      </c>
      <c r="K87" s="3">
        <v>3039096</v>
      </c>
      <c r="L87" s="4">
        <v>0.54929577464788737</v>
      </c>
      <c r="M87" s="3">
        <v>21402.084507042255</v>
      </c>
      <c r="N87" s="3">
        <v>3039096</v>
      </c>
    </row>
    <row r="88" spans="1:14">
      <c r="A88" s="1">
        <v>92</v>
      </c>
      <c r="B88" s="1">
        <v>87</v>
      </c>
      <c r="C88" s="11">
        <f t="shared" si="1"/>
        <v>5</v>
      </c>
      <c r="D88" s="1" t="s">
        <v>184</v>
      </c>
      <c r="E88" s="1">
        <v>130</v>
      </c>
      <c r="F88" s="1">
        <v>72</v>
      </c>
      <c r="G88" s="1">
        <v>144</v>
      </c>
      <c r="H88" s="1">
        <v>6</v>
      </c>
      <c r="I88" s="1">
        <v>2</v>
      </c>
      <c r="J88" s="1" t="s">
        <v>185</v>
      </c>
      <c r="K88" s="3">
        <v>3031234</v>
      </c>
      <c r="L88" s="4">
        <v>0.55384615384615388</v>
      </c>
      <c r="M88" s="3">
        <v>23317.184615384616</v>
      </c>
      <c r="N88" s="3">
        <v>3031234</v>
      </c>
    </row>
    <row r="89" spans="1:14">
      <c r="A89" s="1">
        <v>93</v>
      </c>
      <c r="B89" s="1">
        <v>88</v>
      </c>
      <c r="C89" s="11">
        <f t="shared" si="1"/>
        <v>5</v>
      </c>
      <c r="D89" s="1" t="s">
        <v>186</v>
      </c>
      <c r="E89" s="1">
        <v>128</v>
      </c>
      <c r="F89" s="1">
        <v>63</v>
      </c>
      <c r="G89" s="1">
        <v>94</v>
      </c>
      <c r="H89" s="1">
        <v>5</v>
      </c>
      <c r="I89" s="1">
        <v>3</v>
      </c>
      <c r="J89" s="1" t="s">
        <v>187</v>
      </c>
      <c r="K89" s="3">
        <v>3007142</v>
      </c>
      <c r="L89" s="4">
        <v>0.4921875</v>
      </c>
      <c r="M89" s="3">
        <v>23493.296875</v>
      </c>
      <c r="N89" s="3">
        <v>3007142</v>
      </c>
    </row>
    <row r="90" spans="1:14">
      <c r="A90" s="1">
        <v>94</v>
      </c>
      <c r="B90" s="1">
        <v>89</v>
      </c>
      <c r="C90" s="11">
        <f t="shared" si="1"/>
        <v>5</v>
      </c>
      <c r="D90" s="1" t="s">
        <v>188</v>
      </c>
      <c r="E90" s="1">
        <v>122</v>
      </c>
      <c r="F90" s="1">
        <v>70</v>
      </c>
      <c r="G90" s="1">
        <v>138</v>
      </c>
      <c r="H90" s="1">
        <v>1</v>
      </c>
      <c r="I90" s="1">
        <v>0</v>
      </c>
      <c r="J90" s="1" t="s">
        <v>189</v>
      </c>
      <c r="K90" s="3">
        <v>3000952</v>
      </c>
      <c r="L90" s="4">
        <v>0.57377049180327866</v>
      </c>
      <c r="M90" s="3">
        <v>24597.967213114753</v>
      </c>
      <c r="N90" s="3">
        <v>3000952</v>
      </c>
    </row>
    <row r="91" spans="1:14">
      <c r="A91" s="1">
        <v>95</v>
      </c>
      <c r="B91" s="1">
        <v>90</v>
      </c>
      <c r="C91" s="11">
        <f t="shared" si="1"/>
        <v>5</v>
      </c>
      <c r="D91" s="1" t="s">
        <v>190</v>
      </c>
      <c r="E91" s="1">
        <v>95</v>
      </c>
      <c r="F91" s="1">
        <v>50</v>
      </c>
      <c r="G91" s="1">
        <v>102</v>
      </c>
      <c r="H91" s="1">
        <v>6</v>
      </c>
      <c r="I91" s="1">
        <v>2</v>
      </c>
      <c r="J91" s="1" t="s">
        <v>191</v>
      </c>
      <c r="K91" s="3">
        <v>2966998</v>
      </c>
      <c r="L91" s="4">
        <v>0.52631578947368418</v>
      </c>
      <c r="M91" s="3">
        <v>31231.557894736841</v>
      </c>
      <c r="N91" s="3">
        <v>2966998</v>
      </c>
    </row>
    <row r="92" spans="1:14">
      <c r="A92" s="1">
        <v>96</v>
      </c>
      <c r="B92" s="1">
        <v>91</v>
      </c>
      <c r="C92" s="11">
        <f t="shared" si="1"/>
        <v>5</v>
      </c>
      <c r="D92" s="1" t="s">
        <v>192</v>
      </c>
      <c r="E92" s="1">
        <v>159</v>
      </c>
      <c r="F92" s="1">
        <v>84</v>
      </c>
      <c r="G92" s="1">
        <v>145</v>
      </c>
      <c r="H92" s="1">
        <v>10</v>
      </c>
      <c r="I92" s="1">
        <v>2</v>
      </c>
      <c r="J92" s="1" t="s">
        <v>193</v>
      </c>
      <c r="K92" s="3">
        <v>2892060</v>
      </c>
      <c r="L92" s="4">
        <v>0.52830188679245282</v>
      </c>
      <c r="M92" s="3">
        <v>18189.056603773584</v>
      </c>
      <c r="N92" s="3">
        <v>2892060</v>
      </c>
    </row>
    <row r="93" spans="1:14">
      <c r="A93" s="1">
        <v>97</v>
      </c>
      <c r="B93" s="1">
        <v>92</v>
      </c>
      <c r="C93" s="11">
        <f t="shared" si="1"/>
        <v>5</v>
      </c>
      <c r="D93" s="1" t="s">
        <v>194</v>
      </c>
      <c r="E93" s="1">
        <v>171</v>
      </c>
      <c r="F93" s="1">
        <v>94</v>
      </c>
      <c r="G93" s="1">
        <v>179</v>
      </c>
      <c r="H93" s="1">
        <v>7</v>
      </c>
      <c r="I93" s="1">
        <v>1</v>
      </c>
      <c r="J93" s="1" t="s">
        <v>195</v>
      </c>
      <c r="K93" s="3">
        <v>2886215</v>
      </c>
      <c r="L93" s="4">
        <v>0.54970760233918126</v>
      </c>
      <c r="M93" s="3">
        <v>16878.450292397662</v>
      </c>
      <c r="N93" s="3">
        <v>2886215</v>
      </c>
    </row>
    <row r="94" spans="1:14">
      <c r="A94" s="1">
        <v>98</v>
      </c>
      <c r="B94" s="1">
        <v>93</v>
      </c>
      <c r="C94" s="11">
        <f t="shared" si="1"/>
        <v>5</v>
      </c>
      <c r="D94" s="1" t="s">
        <v>196</v>
      </c>
      <c r="E94" s="1">
        <v>111</v>
      </c>
      <c r="F94" s="1">
        <v>69</v>
      </c>
      <c r="G94" s="1">
        <v>139</v>
      </c>
      <c r="H94" s="1">
        <v>1</v>
      </c>
      <c r="I94" s="1">
        <v>1</v>
      </c>
      <c r="J94" s="1" t="s">
        <v>197</v>
      </c>
      <c r="K94" s="3">
        <v>2878687</v>
      </c>
      <c r="L94" s="4">
        <v>0.6216216216216216</v>
      </c>
      <c r="M94" s="3">
        <v>25934.117117117115</v>
      </c>
      <c r="N94" s="3">
        <v>2878687</v>
      </c>
    </row>
    <row r="95" spans="1:14">
      <c r="A95" s="1">
        <v>99</v>
      </c>
      <c r="B95" s="1">
        <v>94</v>
      </c>
      <c r="C95" s="11">
        <f t="shared" si="1"/>
        <v>5</v>
      </c>
      <c r="D95" s="1" t="s">
        <v>198</v>
      </c>
      <c r="E95" s="1">
        <v>179</v>
      </c>
      <c r="F95" s="1">
        <v>89</v>
      </c>
      <c r="G95" s="1">
        <v>150</v>
      </c>
      <c r="H95" s="1">
        <v>2</v>
      </c>
      <c r="I95" s="1">
        <v>0</v>
      </c>
      <c r="J95" s="1" t="s">
        <v>199</v>
      </c>
      <c r="K95" s="3">
        <v>2878199</v>
      </c>
      <c r="L95" s="4">
        <v>0.4972067039106145</v>
      </c>
      <c r="M95" s="3">
        <v>16079.324022346369</v>
      </c>
      <c r="N95" s="3">
        <v>2878199</v>
      </c>
    </row>
    <row r="96" spans="1:14">
      <c r="A96" s="1">
        <v>50</v>
      </c>
      <c r="B96" s="1">
        <v>95</v>
      </c>
      <c r="C96" s="11">
        <f t="shared" si="1"/>
        <v>-45</v>
      </c>
      <c r="D96" s="1" t="s">
        <v>200</v>
      </c>
      <c r="E96" s="1">
        <v>140</v>
      </c>
      <c r="F96" s="1">
        <v>79</v>
      </c>
      <c r="G96" s="1">
        <v>131</v>
      </c>
      <c r="H96" s="1">
        <v>4</v>
      </c>
      <c r="I96" s="1">
        <v>2</v>
      </c>
      <c r="J96" s="1" t="s">
        <v>201</v>
      </c>
      <c r="K96" s="3">
        <v>4682588</v>
      </c>
      <c r="L96" s="4">
        <v>0.56428571428571428</v>
      </c>
      <c r="M96" s="3">
        <v>33447.057142857142</v>
      </c>
      <c r="N96" s="3">
        <v>2831534</v>
      </c>
    </row>
    <row r="97" spans="1:14">
      <c r="A97" s="1">
        <v>73</v>
      </c>
      <c r="B97" s="1">
        <v>96</v>
      </c>
      <c r="C97" s="11">
        <f t="shared" si="1"/>
        <v>-23</v>
      </c>
      <c r="D97" s="1" t="s">
        <v>202</v>
      </c>
      <c r="E97" s="1">
        <v>168</v>
      </c>
      <c r="F97" s="1">
        <v>76</v>
      </c>
      <c r="G97" s="1">
        <v>120</v>
      </c>
      <c r="H97" s="1">
        <v>4</v>
      </c>
      <c r="I97" s="1">
        <v>2</v>
      </c>
      <c r="J97" s="1" t="s">
        <v>203</v>
      </c>
      <c r="K97" s="3">
        <v>3561254</v>
      </c>
      <c r="L97" s="4">
        <v>0.45238095238095238</v>
      </c>
      <c r="M97" s="3">
        <v>21197.940476190477</v>
      </c>
      <c r="N97" s="3">
        <v>2431549</v>
      </c>
    </row>
    <row r="98" spans="1:14">
      <c r="A98" s="1">
        <v>56</v>
      </c>
      <c r="B98" s="1">
        <v>97</v>
      </c>
      <c r="C98" s="11">
        <f t="shared" si="1"/>
        <v>-41</v>
      </c>
      <c r="D98" s="1" t="s">
        <v>204</v>
      </c>
      <c r="E98" s="1">
        <v>92</v>
      </c>
      <c r="F98" s="1">
        <v>49</v>
      </c>
      <c r="G98" s="1">
        <v>73</v>
      </c>
      <c r="H98" s="1">
        <v>5</v>
      </c>
      <c r="I98" s="1">
        <v>4</v>
      </c>
      <c r="J98" s="1" t="s">
        <v>205</v>
      </c>
      <c r="K98" s="3">
        <v>4266068</v>
      </c>
      <c r="L98" s="4">
        <v>0.53260869565217395</v>
      </c>
      <c r="M98" s="3">
        <v>46370.304347826088</v>
      </c>
      <c r="N98" s="3">
        <v>2361168</v>
      </c>
    </row>
    <row r="99" spans="1:14">
      <c r="A99" s="1">
        <v>76</v>
      </c>
      <c r="B99" s="1">
        <v>98</v>
      </c>
      <c r="C99" s="11">
        <f t="shared" si="1"/>
        <v>-22</v>
      </c>
      <c r="D99" s="1" t="s">
        <v>206</v>
      </c>
      <c r="E99" s="1">
        <v>143</v>
      </c>
      <c r="F99" s="1">
        <v>66</v>
      </c>
      <c r="G99" s="1">
        <v>101</v>
      </c>
      <c r="H99" s="1">
        <v>2</v>
      </c>
      <c r="I99" s="1">
        <v>1</v>
      </c>
      <c r="J99" s="1" t="s">
        <v>207</v>
      </c>
      <c r="K99" s="3">
        <v>3479863</v>
      </c>
      <c r="L99" s="4">
        <v>0.46153846153846156</v>
      </c>
      <c r="M99" s="3">
        <v>24334.706293706295</v>
      </c>
      <c r="N99" s="3">
        <v>2298357</v>
      </c>
    </row>
    <row r="100" spans="1:14">
      <c r="A100" s="1">
        <v>100</v>
      </c>
      <c r="B100" s="1">
        <v>99</v>
      </c>
      <c r="C100" s="11">
        <f t="shared" si="1"/>
        <v>1</v>
      </c>
      <c r="D100" s="1" t="s">
        <v>208</v>
      </c>
      <c r="E100" s="1">
        <v>106</v>
      </c>
      <c r="F100" s="1">
        <v>53</v>
      </c>
      <c r="G100" s="1">
        <v>88</v>
      </c>
      <c r="H100" s="1">
        <v>2</v>
      </c>
      <c r="I100" s="1">
        <v>2</v>
      </c>
      <c r="J100" s="1" t="s">
        <v>209</v>
      </c>
      <c r="K100" s="3">
        <v>2875262</v>
      </c>
      <c r="L100" s="4">
        <v>0.5</v>
      </c>
      <c r="M100" s="3">
        <v>27125.113207547169</v>
      </c>
      <c r="N100" s="3">
        <v>1735125</v>
      </c>
    </row>
    <row r="101" spans="1:14">
      <c r="A101" s="1">
        <v>78</v>
      </c>
      <c r="B101" s="1">
        <v>100</v>
      </c>
      <c r="C101" s="11">
        <f t="shared" si="1"/>
        <v>-22</v>
      </c>
      <c r="D101" s="1" t="s">
        <v>210</v>
      </c>
      <c r="E101" s="1">
        <v>57</v>
      </c>
      <c r="F101" s="1">
        <v>39</v>
      </c>
      <c r="G101" s="1">
        <v>75</v>
      </c>
      <c r="H101" s="1">
        <v>4</v>
      </c>
      <c r="I101" s="1">
        <v>1</v>
      </c>
      <c r="J101" s="1" t="s">
        <v>211</v>
      </c>
      <c r="K101" s="3">
        <v>3291425</v>
      </c>
      <c r="L101" s="4">
        <v>0.68421052631578949</v>
      </c>
      <c r="M101" s="3">
        <v>57744.298245614038</v>
      </c>
      <c r="N101" s="3">
        <v>1668425</v>
      </c>
    </row>
  </sheetData>
  <autoFilter ref="A1:N1">
    <filterColumn colId="1"/>
    <filterColumn colId="2"/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Flounders</dc:creator>
  <cp:lastModifiedBy>Tom Flounders</cp:lastModifiedBy>
  <dcterms:created xsi:type="dcterms:W3CDTF">2012-01-04T19:08:39Z</dcterms:created>
  <dcterms:modified xsi:type="dcterms:W3CDTF">2012-01-04T19:15:07Z</dcterms:modified>
</cp:coreProperties>
</file>