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20" yWindow="-40" windowWidth="24320" windowHeight="15500" tabRatio="500" activeTab="2"/>
  </bookViews>
  <sheets>
    <sheet name="SKATERS (2)" sheetId="3" r:id="rId1"/>
    <sheet name="SKATERS" sheetId="1" r:id="rId2"/>
    <sheet name="GOALIES" sheetId="2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44" i="1"/>
  <c r="V44"/>
  <c r="N44"/>
  <c r="O44"/>
  <c r="P44"/>
  <c r="Q44"/>
  <c r="R44"/>
  <c r="S44"/>
  <c r="T44"/>
  <c r="U44"/>
  <c r="M44"/>
  <c r="L44"/>
  <c r="K44"/>
  <c r="J44"/>
  <c r="E44"/>
  <c r="F44"/>
  <c r="G44"/>
  <c r="H44"/>
  <c r="I44"/>
  <c r="D44"/>
  <c r="M19" i="3"/>
  <c r="N19"/>
  <c r="O19"/>
  <c r="P19"/>
  <c r="Q19"/>
  <c r="R19"/>
  <c r="S19"/>
  <c r="T19"/>
  <c r="U19"/>
  <c r="L19"/>
  <c r="K19"/>
  <c r="J19"/>
  <c r="C19"/>
  <c r="D19"/>
  <c r="E19"/>
  <c r="F19"/>
  <c r="G19"/>
  <c r="B19"/>
  <c r="N17"/>
  <c r="O17"/>
  <c r="P17"/>
  <c r="Q17"/>
  <c r="R17"/>
  <c r="S17"/>
  <c r="T17"/>
  <c r="U17"/>
  <c r="M17"/>
  <c r="L17"/>
  <c r="K17"/>
  <c r="J17"/>
  <c r="D17"/>
  <c r="E17"/>
  <c r="F17"/>
  <c r="G17"/>
  <c r="C17"/>
  <c r="B1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</calcChain>
</file>

<file path=xl/sharedStrings.xml><?xml version="1.0" encoding="utf-8"?>
<sst xmlns="http://schemas.openxmlformats.org/spreadsheetml/2006/main" count="851" uniqueCount="87">
  <si>
    <t>JEAN-FRANCOIS JACQUES</t>
    <phoneticPr fontId="2" type="noConversion"/>
  </si>
  <si>
    <t>MATT BELESKEY</t>
    <phoneticPr fontId="2" type="noConversion"/>
  </si>
  <si>
    <t>NICK BONINO</t>
    <phoneticPr fontId="2" type="noConversion"/>
  </si>
  <si>
    <t>PATRICK MAROON</t>
    <phoneticPr fontId="2" type="noConversion"/>
  </si>
  <si>
    <t>BEN MAXWELL</t>
    <phoneticPr fontId="2" type="noConversion"/>
  </si>
  <si>
    <t>-4</t>
    <phoneticPr fontId="2" type="noConversion"/>
  </si>
  <si>
    <t>-8</t>
    <phoneticPr fontId="2" type="noConversion"/>
  </si>
  <si>
    <t>-10</t>
    <phoneticPr fontId="2" type="noConversion"/>
  </si>
  <si>
    <t>-2</t>
    <phoneticPr fontId="2" type="noConversion"/>
  </si>
  <si>
    <t>-11</t>
    <phoneticPr fontId="2" type="noConversion"/>
  </si>
  <si>
    <t>-6</t>
    <phoneticPr fontId="2" type="noConversion"/>
  </si>
  <si>
    <t>-9</t>
    <phoneticPr fontId="2" type="noConversion"/>
  </si>
  <si>
    <t>-7</t>
    <phoneticPr fontId="2" type="noConversion"/>
  </si>
  <si>
    <t>-7</t>
    <phoneticPr fontId="2" type="noConversion"/>
  </si>
  <si>
    <t>-1</t>
    <phoneticPr fontId="2" type="noConversion"/>
  </si>
  <si>
    <t>N/A</t>
    <phoneticPr fontId="2" type="noConversion"/>
  </si>
  <si>
    <t>RYAN CARTER</t>
    <phoneticPr fontId="2" type="noConversion"/>
  </si>
  <si>
    <t>N/A</t>
    <phoneticPr fontId="2" type="noConversion"/>
  </si>
  <si>
    <t>ANDREAS LILJA</t>
    <phoneticPr fontId="2" type="noConversion"/>
  </si>
  <si>
    <t>KYLE PALMIERI</t>
    <phoneticPr fontId="2" type="noConversion"/>
  </si>
  <si>
    <t>PAUL MARA</t>
    <phoneticPr fontId="2" type="noConversion"/>
  </si>
  <si>
    <t>TODD MARCHANT</t>
    <phoneticPr fontId="2" type="noConversion"/>
  </si>
  <si>
    <t>ANDY SUTTON</t>
    <phoneticPr fontId="2" type="noConversion"/>
  </si>
  <si>
    <t>AARON VOROS</t>
    <phoneticPr fontId="2" type="noConversion"/>
  </si>
  <si>
    <t>KYLE CHIPCHURA</t>
    <phoneticPr fontId="2" type="noConversion"/>
  </si>
  <si>
    <t>JOSH GREEN</t>
    <phoneticPr fontId="2" type="noConversion"/>
  </si>
  <si>
    <t>-1</t>
    <phoneticPr fontId="2" type="noConversion"/>
  </si>
  <si>
    <t>-3</t>
    <phoneticPr fontId="2" type="noConversion"/>
  </si>
  <si>
    <t>-5</t>
    <phoneticPr fontId="2" type="noConversion"/>
  </si>
  <si>
    <t>-3</t>
    <phoneticPr fontId="2" type="noConversion"/>
  </si>
  <si>
    <t>-3</t>
    <phoneticPr fontId="2" type="noConversion"/>
  </si>
  <si>
    <t>10-8-2</t>
    <phoneticPr fontId="2" type="noConversion"/>
  </si>
  <si>
    <t>6-10-4</t>
    <phoneticPr fontId="2" type="noConversion"/>
  </si>
  <si>
    <t>CURTIS MCELHINNEY ('10-'11) vs. DAN ELLIS ('11-'12)</t>
    <phoneticPr fontId="2" type="noConversion"/>
  </si>
  <si>
    <t>Everyone Else</t>
    <phoneticPr fontId="2" type="noConversion"/>
  </si>
  <si>
    <t>TEAM TOTAL</t>
    <phoneticPr fontId="2" type="noConversion"/>
  </si>
  <si>
    <t>Name</t>
    <phoneticPr fontId="2" type="noConversion"/>
  </si>
  <si>
    <t>GP</t>
    <phoneticPr fontId="2" type="noConversion"/>
  </si>
  <si>
    <t>G</t>
    <phoneticPr fontId="2" type="noConversion"/>
  </si>
  <si>
    <t>A</t>
    <phoneticPr fontId="2" type="noConversion"/>
  </si>
  <si>
    <t>'11-'12</t>
    <phoneticPr fontId="2" type="noConversion"/>
  </si>
  <si>
    <t>'10-'11</t>
    <phoneticPr fontId="2" type="noConversion"/>
  </si>
  <si>
    <t>A</t>
    <phoneticPr fontId="2" type="noConversion"/>
  </si>
  <si>
    <t>P</t>
    <phoneticPr fontId="2" type="noConversion"/>
  </si>
  <si>
    <t>+/-</t>
    <phoneticPr fontId="2" type="noConversion"/>
  </si>
  <si>
    <t>PIM</t>
    <phoneticPr fontId="2" type="noConversion"/>
  </si>
  <si>
    <t>PP</t>
    <phoneticPr fontId="2" type="noConversion"/>
  </si>
  <si>
    <t>SH</t>
    <phoneticPr fontId="2" type="noConversion"/>
  </si>
  <si>
    <t>GW</t>
    <phoneticPr fontId="2" type="noConversion"/>
  </si>
  <si>
    <t>S</t>
    <phoneticPr fontId="2" type="noConversion"/>
  </si>
  <si>
    <t>S%</t>
    <phoneticPr fontId="2" type="noConversion"/>
  </si>
  <si>
    <t>TEEMU SELANNE</t>
    <phoneticPr fontId="2" type="noConversion"/>
  </si>
  <si>
    <t>COREY PERRY</t>
    <phoneticPr fontId="2" type="noConversion"/>
  </si>
  <si>
    <t>RYAN GETZLAF</t>
    <phoneticPr fontId="2" type="noConversion"/>
  </si>
  <si>
    <t>BOBBY RYAN</t>
    <phoneticPr fontId="2" type="noConversion"/>
  </si>
  <si>
    <t>CAM FOWLER</t>
    <phoneticPr fontId="2" type="noConversion"/>
  </si>
  <si>
    <t>SAKU KOIVU</t>
    <phoneticPr fontId="2" type="noConversion"/>
  </si>
  <si>
    <t>ANDREW COGLIANO</t>
    <phoneticPr fontId="2" type="noConversion"/>
  </si>
  <si>
    <t>FRANCOIS BEAUCHEMIN</t>
    <phoneticPr fontId="2" type="noConversion"/>
  </si>
  <si>
    <t>TONI LYDMAN</t>
    <phoneticPr fontId="2" type="noConversion"/>
  </si>
  <si>
    <t>LUBOMIR VISNOVSKY</t>
    <phoneticPr fontId="2" type="noConversion"/>
  </si>
  <si>
    <t>LUCA SBISA</t>
    <phoneticPr fontId="2" type="noConversion"/>
  </si>
  <si>
    <t>BRANDON MCMILLAN</t>
    <phoneticPr fontId="2" type="noConversion"/>
  </si>
  <si>
    <t>KUTIS FOSTER</t>
    <phoneticPr fontId="2" type="noConversion"/>
  </si>
  <si>
    <t>MAXIME MACENAUER</t>
    <phoneticPr fontId="2" type="noConversion"/>
  </si>
  <si>
    <t>DEVANTE SMITH-PELLY</t>
    <phoneticPr fontId="2" type="noConversion"/>
  </si>
  <si>
    <t>GEORGE PARROS</t>
    <phoneticPr fontId="2" type="noConversion"/>
  </si>
  <si>
    <t>SHELDON BROOKBANK</t>
    <phoneticPr fontId="2" type="noConversion"/>
  </si>
  <si>
    <t>NATE GUENIN</t>
    <phoneticPr fontId="2" type="noConversion"/>
  </si>
  <si>
    <t>ANDREW GORDON</t>
    <phoneticPr fontId="2" type="noConversion"/>
  </si>
  <si>
    <t>GPI</t>
    <phoneticPr fontId="2" type="noConversion"/>
  </si>
  <si>
    <t>GS</t>
    <phoneticPr fontId="2" type="noConversion"/>
  </si>
  <si>
    <t>MIN</t>
    <phoneticPr fontId="2" type="noConversion"/>
  </si>
  <si>
    <t>GAA</t>
    <phoneticPr fontId="2" type="noConversion"/>
  </si>
  <si>
    <t>W</t>
    <phoneticPr fontId="2" type="noConversion"/>
  </si>
  <si>
    <t>L</t>
    <phoneticPr fontId="2" type="noConversion"/>
  </si>
  <si>
    <t>OT</t>
    <phoneticPr fontId="2" type="noConversion"/>
  </si>
  <si>
    <t>SO</t>
    <phoneticPr fontId="2" type="noConversion"/>
  </si>
  <si>
    <t>SA</t>
    <phoneticPr fontId="2" type="noConversion"/>
  </si>
  <si>
    <t>GA</t>
    <phoneticPr fontId="2" type="noConversion"/>
  </si>
  <si>
    <t>SV%</t>
    <phoneticPr fontId="2" type="noConversion"/>
  </si>
  <si>
    <t>PIM</t>
    <phoneticPr fontId="2" type="noConversion"/>
  </si>
  <si>
    <t>JONAS HILLER</t>
    <phoneticPr fontId="2" type="noConversion"/>
  </si>
  <si>
    <t>DAN ELLIS</t>
    <phoneticPr fontId="2" type="noConversion"/>
  </si>
  <si>
    <t>PETER HOLLAND</t>
    <phoneticPr fontId="2" type="noConversion"/>
  </si>
  <si>
    <t>JASON BLAKE</t>
    <phoneticPr fontId="2" type="noConversion"/>
  </si>
  <si>
    <t>NIKLAS HAGMAN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</si>
</sst>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14" fontId="0" fillId="0" borderId="0" xfId="0" quotePrefix="1" applyNumberFormat="1" applyAlignment="1">
      <alignment horizontal="center"/>
    </xf>
    <xf numFmtId="0" fontId="0" fillId="0" borderId="1" xfId="0" quotePrefix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46"/>
  <sheetViews>
    <sheetView zoomScale="125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baseColWidth="10" defaultRowHeight="13"/>
  <cols>
    <col min="1" max="1" width="20.28515625" bestFit="1" customWidth="1"/>
    <col min="2" max="2" width="6.140625" style="1" bestFit="1" customWidth="1"/>
    <col min="3" max="7" width="6.140625" style="1" customWidth="1"/>
    <col min="8" max="9" width="6.140625" style="1" bestFit="1" customWidth="1"/>
    <col min="10" max="10" width="11.28515625" style="1" bestFit="1" customWidth="1"/>
    <col min="11" max="11" width="12.42578125" style="1" bestFit="1" customWidth="1"/>
    <col min="12" max="15" width="6.140625" style="1" customWidth="1"/>
    <col min="16" max="17" width="6.140625" style="1" bestFit="1" customWidth="1"/>
    <col min="18" max="21" width="6.140625" style="1" customWidth="1"/>
    <col min="22" max="22" width="12.42578125" style="1" bestFit="1" customWidth="1"/>
    <col min="23" max="23" width="12.42578125" style="7" bestFit="1" customWidth="1"/>
    <col min="24" max="24" width="10.7109375" style="1"/>
  </cols>
  <sheetData>
    <row r="1" spans="1:23">
      <c r="B1" s="12" t="s">
        <v>31</v>
      </c>
      <c r="C1" s="2" t="s">
        <v>32</v>
      </c>
    </row>
    <row r="2" spans="1:23" s="1" customFormat="1">
      <c r="A2" s="8"/>
      <c r="B2" s="9" t="s">
        <v>37</v>
      </c>
      <c r="C2" s="9"/>
      <c r="D2" s="9" t="s">
        <v>38</v>
      </c>
      <c r="E2" s="9"/>
      <c r="F2" s="9" t="s">
        <v>42</v>
      </c>
      <c r="G2" s="9"/>
      <c r="H2" s="9" t="s">
        <v>43</v>
      </c>
      <c r="I2" s="9"/>
      <c r="J2" s="13" t="s">
        <v>44</v>
      </c>
      <c r="K2" s="9"/>
      <c r="L2" s="9" t="s">
        <v>45</v>
      </c>
      <c r="M2" s="9"/>
      <c r="N2" s="9" t="s">
        <v>46</v>
      </c>
      <c r="O2" s="9"/>
      <c r="P2" s="9" t="s">
        <v>47</v>
      </c>
      <c r="Q2" s="9"/>
      <c r="R2" s="9" t="s">
        <v>48</v>
      </c>
      <c r="S2" s="9"/>
      <c r="T2" s="9" t="s">
        <v>49</v>
      </c>
      <c r="U2" s="9"/>
      <c r="V2" s="5" t="s">
        <v>50</v>
      </c>
      <c r="W2" s="5"/>
    </row>
    <row r="3" spans="1:23">
      <c r="A3" s="8" t="s">
        <v>36</v>
      </c>
      <c r="B3" s="10" t="s">
        <v>41</v>
      </c>
      <c r="C3" s="10" t="s">
        <v>40</v>
      </c>
      <c r="D3" s="10" t="s">
        <v>41</v>
      </c>
      <c r="E3" s="10" t="s">
        <v>40</v>
      </c>
      <c r="F3" s="10" t="s">
        <v>41</v>
      </c>
      <c r="G3" s="10" t="s">
        <v>40</v>
      </c>
      <c r="H3" s="10" t="s">
        <v>41</v>
      </c>
      <c r="I3" s="10" t="s">
        <v>40</v>
      </c>
      <c r="J3" s="10" t="s">
        <v>41</v>
      </c>
      <c r="K3" s="10" t="s">
        <v>40</v>
      </c>
      <c r="L3" s="10" t="s">
        <v>41</v>
      </c>
      <c r="M3" s="10" t="s">
        <v>40</v>
      </c>
      <c r="N3" s="10" t="s">
        <v>41</v>
      </c>
      <c r="O3" s="10" t="s">
        <v>40</v>
      </c>
      <c r="P3" s="10" t="s">
        <v>41</v>
      </c>
      <c r="Q3" s="10" t="s">
        <v>40</v>
      </c>
      <c r="R3" s="10" t="s">
        <v>41</v>
      </c>
      <c r="S3" s="10" t="s">
        <v>40</v>
      </c>
      <c r="T3" s="10" t="s">
        <v>41</v>
      </c>
      <c r="U3" s="10" t="s">
        <v>40</v>
      </c>
      <c r="V3" s="2" t="s">
        <v>41</v>
      </c>
      <c r="W3" s="6" t="s">
        <v>40</v>
      </c>
    </row>
    <row r="4" spans="1:23">
      <c r="A4" s="11" t="s">
        <v>51</v>
      </c>
      <c r="B4" s="8">
        <v>20</v>
      </c>
      <c r="C4" s="8">
        <v>20</v>
      </c>
      <c r="D4" s="8">
        <v>7</v>
      </c>
      <c r="E4" s="8">
        <v>7</v>
      </c>
      <c r="F4" s="8">
        <v>13</v>
      </c>
      <c r="G4" s="8">
        <v>12</v>
      </c>
      <c r="H4" s="8">
        <v>20</v>
      </c>
      <c r="I4" s="8">
        <v>19</v>
      </c>
      <c r="J4" s="10" t="s">
        <v>8</v>
      </c>
      <c r="K4" s="10" t="s">
        <v>5</v>
      </c>
      <c r="L4" s="8">
        <v>12</v>
      </c>
      <c r="M4" s="8">
        <v>32</v>
      </c>
      <c r="N4" s="8">
        <v>4</v>
      </c>
      <c r="O4" s="8">
        <v>3</v>
      </c>
      <c r="P4" s="8">
        <v>0</v>
      </c>
      <c r="Q4" s="8">
        <v>0</v>
      </c>
      <c r="R4" s="8">
        <v>0</v>
      </c>
      <c r="S4" s="8">
        <v>0</v>
      </c>
      <c r="T4" s="8">
        <v>53</v>
      </c>
      <c r="U4" s="8">
        <v>59</v>
      </c>
      <c r="V4" s="1">
        <v>13.2</v>
      </c>
      <c r="W4" s="7">
        <v>11.9</v>
      </c>
    </row>
    <row r="5" spans="1:23">
      <c r="A5" s="11" t="s">
        <v>52</v>
      </c>
      <c r="B5" s="8">
        <v>20</v>
      </c>
      <c r="C5" s="8">
        <v>20</v>
      </c>
      <c r="D5" s="8">
        <v>9</v>
      </c>
      <c r="E5" s="8">
        <v>7</v>
      </c>
      <c r="F5" s="8">
        <v>12</v>
      </c>
      <c r="G5" s="8">
        <v>7</v>
      </c>
      <c r="H5" s="8">
        <v>21</v>
      </c>
      <c r="I5" s="8">
        <v>14</v>
      </c>
      <c r="J5" s="8">
        <v>5</v>
      </c>
      <c r="K5" s="10" t="s">
        <v>6</v>
      </c>
      <c r="L5" s="8">
        <v>35</v>
      </c>
      <c r="M5" s="8">
        <v>35</v>
      </c>
      <c r="N5" s="8">
        <v>3</v>
      </c>
      <c r="O5" s="8">
        <v>6</v>
      </c>
      <c r="P5" s="8">
        <v>0</v>
      </c>
      <c r="Q5" s="8">
        <v>0</v>
      </c>
      <c r="R5" s="8">
        <v>1</v>
      </c>
      <c r="S5" s="8">
        <v>2</v>
      </c>
      <c r="T5" s="8">
        <v>66</v>
      </c>
      <c r="U5" s="8">
        <v>73</v>
      </c>
      <c r="V5" s="1">
        <v>13.6</v>
      </c>
      <c r="W5" s="7">
        <v>9.6</v>
      </c>
    </row>
    <row r="6" spans="1:23">
      <c r="A6" s="11" t="s">
        <v>53</v>
      </c>
      <c r="B6" s="8">
        <v>20</v>
      </c>
      <c r="C6" s="8">
        <v>20</v>
      </c>
      <c r="D6" s="8">
        <v>7</v>
      </c>
      <c r="E6" s="8">
        <v>4</v>
      </c>
      <c r="F6" s="8">
        <v>12</v>
      </c>
      <c r="G6" s="8">
        <v>8</v>
      </c>
      <c r="H6" s="8">
        <v>19</v>
      </c>
      <c r="I6" s="8">
        <v>12</v>
      </c>
      <c r="J6" s="8">
        <v>2</v>
      </c>
      <c r="K6" s="10" t="s">
        <v>7</v>
      </c>
      <c r="L6" s="8">
        <v>14</v>
      </c>
      <c r="M6" s="8">
        <v>15</v>
      </c>
      <c r="N6" s="8">
        <v>3</v>
      </c>
      <c r="O6" s="8">
        <v>2</v>
      </c>
      <c r="P6" s="8">
        <v>0</v>
      </c>
      <c r="Q6" s="8">
        <v>0</v>
      </c>
      <c r="R6" s="8">
        <v>2</v>
      </c>
      <c r="S6" s="8">
        <v>1</v>
      </c>
      <c r="T6" s="8">
        <v>30</v>
      </c>
      <c r="U6" s="8">
        <v>45</v>
      </c>
      <c r="V6" s="1">
        <v>23.3</v>
      </c>
      <c r="W6" s="7">
        <v>8.9</v>
      </c>
    </row>
    <row r="7" spans="1:23">
      <c r="A7" s="11" t="s">
        <v>54</v>
      </c>
      <c r="B7" s="8">
        <v>20</v>
      </c>
      <c r="C7" s="8">
        <v>20</v>
      </c>
      <c r="D7" s="8">
        <v>7</v>
      </c>
      <c r="E7" s="8">
        <v>5</v>
      </c>
      <c r="F7" s="8">
        <v>10</v>
      </c>
      <c r="G7" s="8">
        <v>4</v>
      </c>
      <c r="H7" s="8">
        <v>17</v>
      </c>
      <c r="I7" s="8">
        <v>9</v>
      </c>
      <c r="J7" s="8">
        <v>7</v>
      </c>
      <c r="K7" s="10" t="s">
        <v>8</v>
      </c>
      <c r="L7" s="8">
        <v>33</v>
      </c>
      <c r="M7" s="8">
        <v>10</v>
      </c>
      <c r="N7" s="8">
        <v>1</v>
      </c>
      <c r="O7" s="8">
        <v>0</v>
      </c>
      <c r="P7" s="8">
        <v>0</v>
      </c>
      <c r="Q7" s="8">
        <v>0</v>
      </c>
      <c r="R7" s="8">
        <v>2</v>
      </c>
      <c r="S7" s="8">
        <v>0</v>
      </c>
      <c r="T7" s="8">
        <v>74</v>
      </c>
      <c r="U7" s="8">
        <v>54</v>
      </c>
      <c r="V7" s="1">
        <v>9.5</v>
      </c>
      <c r="W7" s="7">
        <v>9.3000000000000007</v>
      </c>
    </row>
    <row r="8" spans="1:23">
      <c r="A8" s="11" t="s">
        <v>55</v>
      </c>
      <c r="B8" s="8">
        <v>14</v>
      </c>
      <c r="C8" s="8">
        <v>20</v>
      </c>
      <c r="D8" s="8">
        <v>1</v>
      </c>
      <c r="E8" s="8">
        <v>2</v>
      </c>
      <c r="F8" s="8">
        <v>6</v>
      </c>
      <c r="G8" s="8">
        <v>7</v>
      </c>
      <c r="H8" s="8">
        <v>7</v>
      </c>
      <c r="I8" s="8">
        <v>9</v>
      </c>
      <c r="J8" s="10" t="s">
        <v>27</v>
      </c>
      <c r="K8" s="10" t="s">
        <v>9</v>
      </c>
      <c r="L8" s="8">
        <v>2</v>
      </c>
      <c r="M8" s="8">
        <v>2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16</v>
      </c>
      <c r="U8" s="8">
        <v>32</v>
      </c>
      <c r="V8" s="1">
        <v>6.2</v>
      </c>
      <c r="W8" s="7">
        <v>6.3</v>
      </c>
    </row>
    <row r="9" spans="1:23">
      <c r="A9" s="11" t="s">
        <v>56</v>
      </c>
      <c r="B9" s="8">
        <v>20</v>
      </c>
      <c r="C9" s="8">
        <v>20</v>
      </c>
      <c r="D9" s="8">
        <v>7</v>
      </c>
      <c r="E9" s="8">
        <v>3</v>
      </c>
      <c r="F9" s="8">
        <v>4</v>
      </c>
      <c r="G9" s="8">
        <v>5</v>
      </c>
      <c r="H9" s="8">
        <v>11</v>
      </c>
      <c r="I9" s="8">
        <v>8</v>
      </c>
      <c r="J9" s="8">
        <v>0</v>
      </c>
      <c r="K9" s="10" t="s">
        <v>8</v>
      </c>
      <c r="L9" s="8">
        <v>18</v>
      </c>
      <c r="M9" s="8">
        <v>12</v>
      </c>
      <c r="N9" s="8">
        <v>2</v>
      </c>
      <c r="O9" s="8">
        <v>0</v>
      </c>
      <c r="P9" s="8">
        <v>0</v>
      </c>
      <c r="Q9" s="8">
        <v>0</v>
      </c>
      <c r="R9" s="8">
        <v>2</v>
      </c>
      <c r="S9" s="8">
        <v>0</v>
      </c>
      <c r="T9" s="8">
        <v>25</v>
      </c>
      <c r="U9" s="8">
        <v>26</v>
      </c>
      <c r="V9" s="1">
        <v>28</v>
      </c>
      <c r="W9" s="7">
        <v>11.5</v>
      </c>
    </row>
    <row r="10" spans="1:23">
      <c r="A10" s="11" t="s">
        <v>59</v>
      </c>
      <c r="B10" s="8">
        <v>16</v>
      </c>
      <c r="C10" s="8">
        <v>18</v>
      </c>
      <c r="D10" s="8">
        <v>2</v>
      </c>
      <c r="E10" s="8">
        <v>0</v>
      </c>
      <c r="F10" s="8">
        <v>6</v>
      </c>
      <c r="G10" s="8">
        <v>5</v>
      </c>
      <c r="H10" s="8">
        <v>8</v>
      </c>
      <c r="I10" s="8">
        <v>5</v>
      </c>
      <c r="J10" s="8">
        <v>11</v>
      </c>
      <c r="K10" s="10" t="s">
        <v>11</v>
      </c>
      <c r="L10" s="8">
        <v>10</v>
      </c>
      <c r="M10" s="8">
        <v>14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29</v>
      </c>
      <c r="U10" s="8">
        <v>12</v>
      </c>
      <c r="V10" s="1">
        <v>6.9</v>
      </c>
      <c r="W10" s="7">
        <v>0</v>
      </c>
    </row>
    <row r="11" spans="1:23">
      <c r="A11" s="11" t="s">
        <v>60</v>
      </c>
      <c r="B11" s="8">
        <v>20</v>
      </c>
      <c r="C11" s="8">
        <v>16</v>
      </c>
      <c r="D11" s="8">
        <v>3</v>
      </c>
      <c r="E11" s="8">
        <v>1</v>
      </c>
      <c r="F11" s="8">
        <v>13</v>
      </c>
      <c r="G11" s="8">
        <v>3</v>
      </c>
      <c r="H11" s="8">
        <v>16</v>
      </c>
      <c r="I11" s="8">
        <v>4</v>
      </c>
      <c r="J11" s="8">
        <v>5</v>
      </c>
      <c r="K11" s="10" t="s">
        <v>12</v>
      </c>
      <c r="L11" s="8">
        <v>10</v>
      </c>
      <c r="M11" s="8">
        <v>8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37</v>
      </c>
      <c r="U11" s="8">
        <v>31</v>
      </c>
      <c r="V11" s="1">
        <v>8.1</v>
      </c>
      <c r="W11" s="7">
        <v>3.2</v>
      </c>
    </row>
    <row r="12" spans="1:23">
      <c r="A12" s="11" t="s">
        <v>61</v>
      </c>
      <c r="B12" s="8">
        <v>6</v>
      </c>
      <c r="C12" s="8">
        <v>20</v>
      </c>
      <c r="D12" s="8">
        <v>0</v>
      </c>
      <c r="E12" s="8">
        <v>0</v>
      </c>
      <c r="F12" s="8">
        <v>0</v>
      </c>
      <c r="G12" s="8">
        <v>4</v>
      </c>
      <c r="H12" s="8">
        <v>0</v>
      </c>
      <c r="I12" s="8">
        <v>4</v>
      </c>
      <c r="J12" s="10" t="s">
        <v>29</v>
      </c>
      <c r="K12" s="10" t="s">
        <v>8</v>
      </c>
      <c r="L12" s="8">
        <v>2</v>
      </c>
      <c r="M12" s="8">
        <v>11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8</v>
      </c>
      <c r="U12" s="8">
        <v>16</v>
      </c>
      <c r="V12" s="1">
        <v>0</v>
      </c>
      <c r="W12" s="7">
        <v>0</v>
      </c>
    </row>
    <row r="13" spans="1:23">
      <c r="A13" s="11" t="s">
        <v>85</v>
      </c>
      <c r="B13" s="8">
        <v>19</v>
      </c>
      <c r="C13" s="8">
        <v>3</v>
      </c>
      <c r="D13" s="8">
        <v>3</v>
      </c>
      <c r="E13" s="8">
        <v>0</v>
      </c>
      <c r="F13" s="8">
        <v>4</v>
      </c>
      <c r="G13" s="8">
        <v>0</v>
      </c>
      <c r="H13" s="8">
        <v>7</v>
      </c>
      <c r="I13" s="8">
        <v>0</v>
      </c>
      <c r="J13" s="10" t="s">
        <v>26</v>
      </c>
      <c r="K13" s="10" t="s">
        <v>14</v>
      </c>
      <c r="L13" s="8">
        <v>8</v>
      </c>
      <c r="M13" s="8">
        <v>0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36</v>
      </c>
      <c r="U13" s="8">
        <v>11</v>
      </c>
      <c r="V13" s="1">
        <v>8.3000000000000007</v>
      </c>
      <c r="W13" s="7">
        <v>0</v>
      </c>
    </row>
    <row r="14" spans="1:23">
      <c r="A14" s="11" t="s">
        <v>66</v>
      </c>
      <c r="B14" s="8">
        <v>19</v>
      </c>
      <c r="C14" s="8">
        <v>11</v>
      </c>
      <c r="D14" s="8">
        <v>1</v>
      </c>
      <c r="E14" s="8">
        <v>0</v>
      </c>
      <c r="F14" s="8">
        <v>1</v>
      </c>
      <c r="G14" s="8">
        <v>1</v>
      </c>
      <c r="H14" s="8">
        <v>2</v>
      </c>
      <c r="I14" s="8">
        <v>1</v>
      </c>
      <c r="J14" s="10" t="s">
        <v>8</v>
      </c>
      <c r="K14" s="8">
        <v>2</v>
      </c>
      <c r="L14" s="8">
        <v>51</v>
      </c>
      <c r="M14" s="8">
        <v>21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14</v>
      </c>
      <c r="U14" s="8">
        <v>3</v>
      </c>
      <c r="V14" s="1">
        <v>7.1</v>
      </c>
      <c r="W14" s="7">
        <v>0</v>
      </c>
    </row>
    <row r="15" spans="1:23">
      <c r="A15" s="11" t="s">
        <v>67</v>
      </c>
      <c r="B15" s="8">
        <v>16</v>
      </c>
      <c r="C15" s="8">
        <v>18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1</v>
      </c>
      <c r="J15" s="10" t="s">
        <v>30</v>
      </c>
      <c r="K15" s="8">
        <v>1</v>
      </c>
      <c r="L15" s="8">
        <v>31</v>
      </c>
      <c r="M15" s="8">
        <v>28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13</v>
      </c>
      <c r="U15" s="8">
        <v>6</v>
      </c>
      <c r="V15" s="1">
        <v>0</v>
      </c>
      <c r="W15" s="7">
        <v>0</v>
      </c>
    </row>
    <row r="16" spans="1:23">
      <c r="A16" s="11" t="s">
        <v>2</v>
      </c>
      <c r="B16" s="8">
        <v>8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0" t="s">
        <v>26</v>
      </c>
      <c r="K16" s="10" t="s">
        <v>8</v>
      </c>
      <c r="L16" s="8">
        <v>2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6</v>
      </c>
      <c r="U16" s="8">
        <v>2</v>
      </c>
      <c r="V16" s="1">
        <v>0</v>
      </c>
      <c r="W16" s="7">
        <v>0</v>
      </c>
    </row>
    <row r="17" spans="1:23">
      <c r="A17" s="11" t="s">
        <v>34</v>
      </c>
      <c r="B17" s="8">
        <f>SUM(B23:B45)</f>
        <v>104</v>
      </c>
      <c r="C17" s="8">
        <f>SUM(C23:C45)</f>
        <v>153</v>
      </c>
      <c r="D17" s="8">
        <f t="shared" ref="D17:G17" si="0">SUM(D23:D45)</f>
        <v>3</v>
      </c>
      <c r="E17" s="8">
        <f t="shared" si="0"/>
        <v>11</v>
      </c>
      <c r="F17" s="8">
        <f t="shared" si="0"/>
        <v>5</v>
      </c>
      <c r="G17" s="8">
        <f t="shared" si="0"/>
        <v>14</v>
      </c>
      <c r="H17" s="8"/>
      <c r="I17" s="8"/>
      <c r="J17" s="10">
        <f>AVERAGE(J23:J45)</f>
        <v>0</v>
      </c>
      <c r="K17" s="14">
        <f>AVERAGE(K23:K45)</f>
        <v>0.66666666666666663</v>
      </c>
      <c r="L17" s="8">
        <f>SUM(L23:L45)</f>
        <v>97</v>
      </c>
      <c r="M17" s="8">
        <f>SUM(M23:M45)</f>
        <v>90</v>
      </c>
      <c r="N17" s="8">
        <f t="shared" ref="N17:U17" si="1">SUM(N23:N45)</f>
        <v>0</v>
      </c>
      <c r="O17" s="8">
        <f t="shared" si="1"/>
        <v>1</v>
      </c>
      <c r="P17" s="8">
        <f t="shared" si="1"/>
        <v>0</v>
      </c>
      <c r="Q17" s="8">
        <f t="shared" si="1"/>
        <v>0</v>
      </c>
      <c r="R17" s="8">
        <f t="shared" si="1"/>
        <v>1</v>
      </c>
      <c r="S17" s="8">
        <f t="shared" si="1"/>
        <v>2</v>
      </c>
      <c r="T17" s="8">
        <f t="shared" si="1"/>
        <v>93</v>
      </c>
      <c r="U17" s="8">
        <f t="shared" si="1"/>
        <v>161</v>
      </c>
    </row>
    <row r="18" spans="1:23">
      <c r="A18" s="11"/>
      <c r="B18" s="8"/>
      <c r="C18" s="8"/>
      <c r="D18" s="8"/>
      <c r="E18" s="8"/>
      <c r="F18" s="8"/>
      <c r="G18" s="8"/>
      <c r="H18" s="8"/>
      <c r="I18" s="8"/>
      <c r="J18" s="10"/>
      <c r="K18" s="14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3">
      <c r="A19" s="15" t="s">
        <v>35</v>
      </c>
      <c r="B19" s="16">
        <f>SUM(B4:B17)</f>
        <v>322</v>
      </c>
      <c r="C19" s="16">
        <f t="shared" ref="C19:G19" si="2">SUM(C4:C17)</f>
        <v>360</v>
      </c>
      <c r="D19" s="16">
        <f t="shared" si="2"/>
        <v>50</v>
      </c>
      <c r="E19" s="16">
        <f t="shared" si="2"/>
        <v>40</v>
      </c>
      <c r="F19" s="16">
        <f t="shared" si="2"/>
        <v>86</v>
      </c>
      <c r="G19" s="16">
        <f t="shared" si="2"/>
        <v>71</v>
      </c>
      <c r="H19" s="16"/>
      <c r="I19" s="16"/>
      <c r="J19" s="17">
        <f>AVERAGE(J4:J17)</f>
        <v>4.2857142857142856</v>
      </c>
      <c r="K19" s="17">
        <f>AVERAGE(K4:K17)</f>
        <v>1.2222222222222221</v>
      </c>
      <c r="L19" s="16">
        <f>SUM(L4:L17)</f>
        <v>325</v>
      </c>
      <c r="M19" s="16">
        <f t="shared" ref="M19:U19" si="3">SUM(M4:M17)</f>
        <v>278</v>
      </c>
      <c r="N19" s="16">
        <f t="shared" si="3"/>
        <v>14</v>
      </c>
      <c r="O19" s="16">
        <f t="shared" si="3"/>
        <v>12</v>
      </c>
      <c r="P19" s="16">
        <f t="shared" si="3"/>
        <v>0</v>
      </c>
      <c r="Q19" s="16">
        <f t="shared" si="3"/>
        <v>0</v>
      </c>
      <c r="R19" s="16">
        <f t="shared" si="3"/>
        <v>10</v>
      </c>
      <c r="S19" s="16">
        <f t="shared" si="3"/>
        <v>5</v>
      </c>
      <c r="T19" s="16">
        <f t="shared" si="3"/>
        <v>500</v>
      </c>
      <c r="U19" s="16">
        <f t="shared" si="3"/>
        <v>531</v>
      </c>
    </row>
    <row r="20" spans="1:23">
      <c r="J20" s="2"/>
      <c r="K20" s="2"/>
    </row>
    <row r="21" spans="1:23" s="1" customFormat="1">
      <c r="B21" s="3" t="s">
        <v>37</v>
      </c>
      <c r="C21" s="3"/>
      <c r="D21" s="3" t="s">
        <v>38</v>
      </c>
      <c r="E21" s="3"/>
      <c r="F21" s="3" t="s">
        <v>42</v>
      </c>
      <c r="G21" s="3"/>
      <c r="H21" s="3" t="s">
        <v>43</v>
      </c>
      <c r="I21" s="3"/>
      <c r="J21" s="4" t="s">
        <v>44</v>
      </c>
      <c r="K21" s="3"/>
      <c r="L21" s="3" t="s">
        <v>45</v>
      </c>
      <c r="M21" s="3"/>
      <c r="N21" s="3" t="s">
        <v>46</v>
      </c>
      <c r="O21" s="3"/>
      <c r="P21" s="3" t="s">
        <v>47</v>
      </c>
      <c r="Q21" s="3"/>
      <c r="R21" s="3" t="s">
        <v>48</v>
      </c>
      <c r="S21" s="3"/>
      <c r="T21" s="3" t="s">
        <v>49</v>
      </c>
      <c r="U21" s="3"/>
      <c r="V21" s="5" t="s">
        <v>50</v>
      </c>
      <c r="W21" s="5"/>
    </row>
    <row r="22" spans="1:23">
      <c r="A22" s="1" t="s">
        <v>36</v>
      </c>
      <c r="B22" s="2" t="s">
        <v>41</v>
      </c>
      <c r="C22" s="2" t="s">
        <v>40</v>
      </c>
      <c r="D22" s="2" t="s">
        <v>41</v>
      </c>
      <c r="E22" s="2" t="s">
        <v>40</v>
      </c>
      <c r="F22" s="2" t="s">
        <v>41</v>
      </c>
      <c r="G22" s="2" t="s">
        <v>40</v>
      </c>
      <c r="H22" s="2" t="s">
        <v>41</v>
      </c>
      <c r="I22" s="2" t="s">
        <v>40</v>
      </c>
      <c r="J22" s="2" t="s">
        <v>41</v>
      </c>
      <c r="K22" s="2" t="s">
        <v>40</v>
      </c>
      <c r="L22" s="2" t="s">
        <v>41</v>
      </c>
      <c r="M22" s="2" t="s">
        <v>40</v>
      </c>
      <c r="N22" s="2" t="s">
        <v>41</v>
      </c>
      <c r="O22" s="2" t="s">
        <v>40</v>
      </c>
      <c r="P22" s="2" t="s">
        <v>41</v>
      </c>
      <c r="Q22" s="2" t="s">
        <v>40</v>
      </c>
      <c r="R22" s="2" t="s">
        <v>41</v>
      </c>
      <c r="S22" s="2" t="s">
        <v>40</v>
      </c>
      <c r="T22" s="2" t="s">
        <v>41</v>
      </c>
      <c r="U22" s="2" t="s">
        <v>40</v>
      </c>
      <c r="V22" s="2" t="s">
        <v>41</v>
      </c>
      <c r="W22" s="6" t="s">
        <v>40</v>
      </c>
    </row>
    <row r="23" spans="1:23">
      <c r="A23" t="s">
        <v>57</v>
      </c>
      <c r="B23" s="1" t="s">
        <v>15</v>
      </c>
      <c r="C23" s="1">
        <v>20</v>
      </c>
      <c r="D23" s="1" t="s">
        <v>15</v>
      </c>
      <c r="E23" s="1">
        <v>4</v>
      </c>
      <c r="F23" s="1" t="s">
        <v>15</v>
      </c>
      <c r="G23" s="1">
        <v>3</v>
      </c>
      <c r="H23" s="1" t="s">
        <v>15</v>
      </c>
      <c r="I23" s="1">
        <v>7</v>
      </c>
      <c r="J23" s="1" t="s">
        <v>15</v>
      </c>
      <c r="K23" s="1">
        <v>3</v>
      </c>
      <c r="L23" s="1" t="s">
        <v>15</v>
      </c>
      <c r="M23" s="1">
        <v>9</v>
      </c>
      <c r="N23" s="1" t="s">
        <v>15</v>
      </c>
      <c r="O23" s="1">
        <v>1</v>
      </c>
      <c r="P23" s="1" t="s">
        <v>15</v>
      </c>
      <c r="Q23" s="1">
        <v>0</v>
      </c>
      <c r="R23" s="1" t="s">
        <v>15</v>
      </c>
      <c r="S23" s="1">
        <v>0</v>
      </c>
      <c r="T23" s="1" t="s">
        <v>15</v>
      </c>
      <c r="U23" s="1">
        <v>29</v>
      </c>
      <c r="V23" s="1" t="s">
        <v>15</v>
      </c>
      <c r="W23" s="7">
        <v>13.8</v>
      </c>
    </row>
    <row r="24" spans="1:23">
      <c r="A24" t="s">
        <v>58</v>
      </c>
      <c r="B24" s="1" t="s">
        <v>15</v>
      </c>
      <c r="C24" s="1">
        <v>20</v>
      </c>
      <c r="D24" s="1" t="s">
        <v>15</v>
      </c>
      <c r="E24" s="1">
        <v>2</v>
      </c>
      <c r="F24" s="1" t="s">
        <v>15</v>
      </c>
      <c r="G24" s="1">
        <v>4</v>
      </c>
      <c r="H24" s="1" t="s">
        <v>15</v>
      </c>
      <c r="I24" s="1">
        <v>6</v>
      </c>
      <c r="J24" s="1" t="s">
        <v>15</v>
      </c>
      <c r="K24" s="2" t="s">
        <v>10</v>
      </c>
      <c r="L24" s="1" t="s">
        <v>15</v>
      </c>
      <c r="M24" s="1">
        <v>6</v>
      </c>
      <c r="N24" s="1" t="s">
        <v>15</v>
      </c>
      <c r="O24" s="1">
        <v>0</v>
      </c>
      <c r="P24" s="1" t="s">
        <v>15</v>
      </c>
      <c r="Q24" s="1">
        <v>0</v>
      </c>
      <c r="R24" s="1" t="s">
        <v>15</v>
      </c>
      <c r="S24" s="1">
        <v>0</v>
      </c>
      <c r="T24" s="1" t="s">
        <v>15</v>
      </c>
      <c r="U24" s="1">
        <v>26</v>
      </c>
      <c r="V24" s="1" t="s">
        <v>15</v>
      </c>
      <c r="W24" s="7">
        <v>7.7</v>
      </c>
    </row>
    <row r="25" spans="1:23">
      <c r="A25" t="s">
        <v>62</v>
      </c>
      <c r="B25" s="1" t="s">
        <v>15</v>
      </c>
      <c r="C25" s="1">
        <v>20</v>
      </c>
      <c r="D25" s="1" t="s">
        <v>15</v>
      </c>
      <c r="E25" s="1">
        <v>0</v>
      </c>
      <c r="F25" s="1" t="s">
        <v>15</v>
      </c>
      <c r="G25" s="1">
        <v>3</v>
      </c>
      <c r="H25" s="1" t="s">
        <v>15</v>
      </c>
      <c r="I25" s="1">
        <v>3</v>
      </c>
      <c r="J25" s="1" t="s">
        <v>15</v>
      </c>
      <c r="K25" s="2" t="s">
        <v>13</v>
      </c>
      <c r="L25" s="1" t="s">
        <v>15</v>
      </c>
      <c r="M25" s="1">
        <v>12</v>
      </c>
      <c r="N25" s="1" t="s">
        <v>15</v>
      </c>
      <c r="O25" s="1">
        <v>0</v>
      </c>
      <c r="P25" s="1" t="s">
        <v>15</v>
      </c>
      <c r="Q25" s="1">
        <v>0</v>
      </c>
      <c r="R25" s="1" t="s">
        <v>15</v>
      </c>
      <c r="S25" s="1">
        <v>0</v>
      </c>
      <c r="T25" s="1" t="s">
        <v>15</v>
      </c>
      <c r="U25" s="1">
        <v>19</v>
      </c>
      <c r="V25" s="1" t="s">
        <v>15</v>
      </c>
      <c r="W25" s="7">
        <v>0</v>
      </c>
    </row>
    <row r="26" spans="1:23">
      <c r="A26" t="s">
        <v>63</v>
      </c>
      <c r="B26" s="1" t="s">
        <v>15</v>
      </c>
      <c r="C26" s="1">
        <v>7</v>
      </c>
      <c r="D26" s="1" t="s">
        <v>15</v>
      </c>
      <c r="E26" s="1">
        <v>1</v>
      </c>
      <c r="F26" s="1" t="s">
        <v>15</v>
      </c>
      <c r="G26" s="1">
        <v>1</v>
      </c>
      <c r="H26" s="1" t="s">
        <v>15</v>
      </c>
      <c r="I26" s="1">
        <v>2</v>
      </c>
      <c r="J26" s="1" t="s">
        <v>15</v>
      </c>
      <c r="K26" s="2" t="s">
        <v>8</v>
      </c>
      <c r="L26" s="1" t="s">
        <v>15</v>
      </c>
      <c r="M26" s="1">
        <v>8</v>
      </c>
      <c r="N26" s="1" t="s">
        <v>15</v>
      </c>
      <c r="O26" s="1">
        <v>0</v>
      </c>
      <c r="P26" s="1" t="s">
        <v>15</v>
      </c>
      <c r="Q26" s="1">
        <v>0</v>
      </c>
      <c r="R26" s="1" t="s">
        <v>15</v>
      </c>
      <c r="S26" s="1">
        <v>0</v>
      </c>
      <c r="T26" s="1" t="s">
        <v>15</v>
      </c>
      <c r="U26" s="1">
        <v>14</v>
      </c>
      <c r="V26" s="1" t="s">
        <v>15</v>
      </c>
      <c r="W26" s="7">
        <v>7.1</v>
      </c>
    </row>
    <row r="27" spans="1:23">
      <c r="A27" t="s">
        <v>64</v>
      </c>
      <c r="B27" s="1" t="s">
        <v>15</v>
      </c>
      <c r="C27" s="1">
        <v>20</v>
      </c>
      <c r="D27" s="1" t="s">
        <v>15</v>
      </c>
      <c r="E27" s="1">
        <v>1</v>
      </c>
      <c r="F27" s="1" t="s">
        <v>15</v>
      </c>
      <c r="G27" s="1">
        <v>1</v>
      </c>
      <c r="H27" s="1" t="s">
        <v>15</v>
      </c>
      <c r="I27" s="1">
        <v>2</v>
      </c>
      <c r="J27" s="1" t="s">
        <v>15</v>
      </c>
      <c r="K27" s="2" t="s">
        <v>8</v>
      </c>
      <c r="L27" s="1" t="s">
        <v>15</v>
      </c>
      <c r="M27" s="1">
        <v>16</v>
      </c>
      <c r="N27" s="1" t="s">
        <v>15</v>
      </c>
      <c r="O27" s="1">
        <v>0</v>
      </c>
      <c r="P27" s="1" t="s">
        <v>15</v>
      </c>
      <c r="Q27" s="1">
        <v>0</v>
      </c>
      <c r="R27" s="1" t="s">
        <v>15</v>
      </c>
      <c r="S27" s="1">
        <v>1</v>
      </c>
      <c r="T27" s="1" t="s">
        <v>15</v>
      </c>
      <c r="U27" s="1">
        <v>8</v>
      </c>
      <c r="V27" s="1" t="s">
        <v>15</v>
      </c>
      <c r="W27" s="7">
        <v>12.5</v>
      </c>
    </row>
    <row r="28" spans="1:23">
      <c r="A28" t="s">
        <v>65</v>
      </c>
      <c r="B28" s="1" t="s">
        <v>15</v>
      </c>
      <c r="C28" s="1">
        <v>18</v>
      </c>
      <c r="D28" s="1" t="s">
        <v>15</v>
      </c>
      <c r="E28" s="1">
        <v>1</v>
      </c>
      <c r="F28" s="1" t="s">
        <v>15</v>
      </c>
      <c r="G28" s="1">
        <v>1</v>
      </c>
      <c r="H28" s="1" t="s">
        <v>15</v>
      </c>
      <c r="I28" s="1">
        <v>2</v>
      </c>
      <c r="J28" s="1" t="s">
        <v>15</v>
      </c>
      <c r="K28" s="2" t="s">
        <v>10</v>
      </c>
      <c r="L28" s="1" t="s">
        <v>15</v>
      </c>
      <c r="M28" s="1">
        <v>6</v>
      </c>
      <c r="N28" s="1" t="s">
        <v>15</v>
      </c>
      <c r="O28" s="1">
        <v>0</v>
      </c>
      <c r="P28" s="1" t="s">
        <v>15</v>
      </c>
      <c r="Q28" s="1">
        <v>0</v>
      </c>
      <c r="R28" s="1" t="s">
        <v>15</v>
      </c>
      <c r="S28" s="1">
        <v>0</v>
      </c>
      <c r="T28" s="1" t="s">
        <v>15</v>
      </c>
      <c r="U28" s="1">
        <v>16</v>
      </c>
      <c r="V28" s="1" t="s">
        <v>15</v>
      </c>
      <c r="W28" s="7">
        <v>6.3</v>
      </c>
    </row>
    <row r="29" spans="1:23">
      <c r="A29" t="s">
        <v>68</v>
      </c>
      <c r="B29" s="1" t="s">
        <v>15</v>
      </c>
      <c r="C29" s="1">
        <v>2</v>
      </c>
      <c r="D29" s="1" t="s">
        <v>15</v>
      </c>
      <c r="E29" s="1">
        <v>1</v>
      </c>
      <c r="F29" s="1" t="s">
        <v>15</v>
      </c>
      <c r="G29" s="1">
        <v>0</v>
      </c>
      <c r="H29" s="1" t="s">
        <v>15</v>
      </c>
      <c r="I29" s="1">
        <v>1</v>
      </c>
      <c r="J29" s="1" t="s">
        <v>15</v>
      </c>
      <c r="K29" s="1">
        <v>1</v>
      </c>
      <c r="L29" s="1" t="s">
        <v>15</v>
      </c>
      <c r="M29" s="1">
        <v>2</v>
      </c>
      <c r="N29" s="1" t="s">
        <v>15</v>
      </c>
      <c r="O29" s="1">
        <v>0</v>
      </c>
      <c r="P29" s="1" t="s">
        <v>15</v>
      </c>
      <c r="Q29" s="1">
        <v>0</v>
      </c>
      <c r="R29" s="1" t="s">
        <v>15</v>
      </c>
      <c r="S29" s="1">
        <v>0</v>
      </c>
      <c r="T29" s="1" t="s">
        <v>15</v>
      </c>
      <c r="U29" s="1">
        <v>2</v>
      </c>
      <c r="V29" s="1" t="s">
        <v>15</v>
      </c>
      <c r="W29" s="7">
        <v>50</v>
      </c>
    </row>
    <row r="30" spans="1:23">
      <c r="A30" t="s">
        <v>69</v>
      </c>
      <c r="B30" s="1" t="s">
        <v>15</v>
      </c>
      <c r="C30" s="1">
        <v>20</v>
      </c>
      <c r="D30" s="1" t="s">
        <v>15</v>
      </c>
      <c r="E30" s="1">
        <v>0</v>
      </c>
      <c r="F30" s="1" t="s">
        <v>15</v>
      </c>
      <c r="G30" s="1">
        <v>1</v>
      </c>
      <c r="H30" s="1" t="s">
        <v>15</v>
      </c>
      <c r="I30" s="1">
        <v>1</v>
      </c>
      <c r="J30" s="1" t="s">
        <v>15</v>
      </c>
      <c r="K30" s="2" t="s">
        <v>13</v>
      </c>
      <c r="L30" s="1" t="s">
        <v>15</v>
      </c>
      <c r="M30" s="1">
        <v>4</v>
      </c>
      <c r="N30" s="1" t="s">
        <v>15</v>
      </c>
      <c r="O30" s="1">
        <v>0</v>
      </c>
      <c r="P30" s="1" t="s">
        <v>15</v>
      </c>
      <c r="Q30" s="1">
        <v>0</v>
      </c>
      <c r="R30" s="1" t="s">
        <v>15</v>
      </c>
      <c r="S30" s="1">
        <v>0</v>
      </c>
      <c r="T30" s="1" t="s">
        <v>15</v>
      </c>
      <c r="U30" s="1">
        <v>23</v>
      </c>
      <c r="V30" s="1" t="s">
        <v>15</v>
      </c>
      <c r="W30" s="7">
        <v>0</v>
      </c>
    </row>
    <row r="31" spans="1:23">
      <c r="A31" t="s">
        <v>84</v>
      </c>
      <c r="B31" s="1" t="s">
        <v>15</v>
      </c>
      <c r="C31" s="1">
        <v>4</v>
      </c>
      <c r="D31" s="1" t="s">
        <v>15</v>
      </c>
      <c r="E31" s="1">
        <v>1</v>
      </c>
      <c r="F31" s="1" t="s">
        <v>15</v>
      </c>
      <c r="G31" s="1">
        <v>0</v>
      </c>
      <c r="H31" s="1" t="s">
        <v>15</v>
      </c>
      <c r="I31" s="1">
        <v>1</v>
      </c>
      <c r="J31" s="1" t="s">
        <v>15</v>
      </c>
      <c r="K31" s="1">
        <v>0</v>
      </c>
      <c r="L31" s="1" t="s">
        <v>15</v>
      </c>
      <c r="M31" s="1">
        <v>2</v>
      </c>
      <c r="N31" s="1" t="s">
        <v>15</v>
      </c>
      <c r="O31" s="1">
        <v>0</v>
      </c>
      <c r="P31" s="1" t="s">
        <v>15</v>
      </c>
      <c r="Q31" s="1">
        <v>0</v>
      </c>
      <c r="R31" s="1" t="s">
        <v>15</v>
      </c>
      <c r="S31" s="1">
        <v>1</v>
      </c>
      <c r="T31" s="1" t="s">
        <v>15</v>
      </c>
      <c r="U31" s="1">
        <v>1</v>
      </c>
      <c r="V31" s="1" t="s">
        <v>15</v>
      </c>
      <c r="W31" s="7">
        <v>100</v>
      </c>
    </row>
    <row r="32" spans="1:23">
      <c r="A32" t="s">
        <v>86</v>
      </c>
      <c r="B32" s="1" t="s">
        <v>15</v>
      </c>
      <c r="C32" s="1">
        <v>2</v>
      </c>
      <c r="D32" s="1" t="s">
        <v>15</v>
      </c>
      <c r="E32" s="1">
        <v>0</v>
      </c>
      <c r="F32" s="1" t="s">
        <v>15</v>
      </c>
      <c r="G32" s="1">
        <v>0</v>
      </c>
      <c r="H32" s="1" t="s">
        <v>15</v>
      </c>
      <c r="I32" s="1">
        <v>0</v>
      </c>
      <c r="J32" s="1" t="s">
        <v>15</v>
      </c>
      <c r="K32" s="2" t="s">
        <v>8</v>
      </c>
      <c r="L32" s="1" t="s">
        <v>15</v>
      </c>
      <c r="M32" s="1">
        <v>0</v>
      </c>
      <c r="N32" s="1" t="s">
        <v>15</v>
      </c>
      <c r="O32" s="1">
        <v>0</v>
      </c>
      <c r="P32" s="1" t="s">
        <v>15</v>
      </c>
      <c r="Q32" s="1">
        <v>0</v>
      </c>
      <c r="R32" s="1" t="s">
        <v>15</v>
      </c>
      <c r="S32" s="1">
        <v>0</v>
      </c>
      <c r="T32" s="1" t="s">
        <v>15</v>
      </c>
      <c r="U32" s="1">
        <v>3</v>
      </c>
      <c r="V32" s="1" t="s">
        <v>15</v>
      </c>
      <c r="W32" s="7">
        <v>0</v>
      </c>
    </row>
    <row r="33" spans="1:23">
      <c r="A33" t="s">
        <v>0</v>
      </c>
      <c r="B33" s="1" t="s">
        <v>15</v>
      </c>
      <c r="C33" s="1">
        <v>1</v>
      </c>
      <c r="D33" s="1" t="s">
        <v>15</v>
      </c>
      <c r="E33" s="1">
        <v>0</v>
      </c>
      <c r="F33" s="1" t="s">
        <v>15</v>
      </c>
      <c r="G33" s="1">
        <v>0</v>
      </c>
      <c r="H33" s="1" t="s">
        <v>15</v>
      </c>
      <c r="I33" s="1">
        <v>0</v>
      </c>
      <c r="J33" s="1" t="s">
        <v>15</v>
      </c>
      <c r="K33" s="1">
        <v>0</v>
      </c>
      <c r="L33" s="1" t="s">
        <v>15</v>
      </c>
      <c r="M33" s="1">
        <v>2</v>
      </c>
      <c r="N33" s="1" t="s">
        <v>15</v>
      </c>
      <c r="O33" s="1">
        <v>0</v>
      </c>
      <c r="P33" s="1" t="s">
        <v>15</v>
      </c>
      <c r="Q33" s="1">
        <v>0</v>
      </c>
      <c r="R33" s="1" t="s">
        <v>15</v>
      </c>
      <c r="S33" s="1">
        <v>0</v>
      </c>
      <c r="T33" s="1" t="s">
        <v>15</v>
      </c>
      <c r="U33" s="1">
        <v>2</v>
      </c>
      <c r="V33" s="1" t="s">
        <v>15</v>
      </c>
      <c r="W33" s="7">
        <v>0</v>
      </c>
    </row>
    <row r="34" spans="1:23">
      <c r="A34" t="s">
        <v>1</v>
      </c>
      <c r="B34" s="1" t="s">
        <v>15</v>
      </c>
      <c r="C34" s="1">
        <v>16</v>
      </c>
      <c r="D34" s="1" t="s">
        <v>15</v>
      </c>
      <c r="E34" s="1">
        <v>0</v>
      </c>
      <c r="F34" s="1" t="s">
        <v>15</v>
      </c>
      <c r="G34" s="1">
        <v>0</v>
      </c>
      <c r="H34" s="1" t="s">
        <v>15</v>
      </c>
      <c r="I34" s="1">
        <v>0</v>
      </c>
      <c r="J34" s="1" t="s">
        <v>15</v>
      </c>
      <c r="K34" s="2" t="s">
        <v>10</v>
      </c>
      <c r="L34" s="1" t="s">
        <v>15</v>
      </c>
      <c r="M34" s="1">
        <v>21</v>
      </c>
      <c r="N34" s="1" t="s">
        <v>15</v>
      </c>
      <c r="O34" s="1">
        <v>0</v>
      </c>
      <c r="P34" s="1" t="s">
        <v>15</v>
      </c>
      <c r="Q34" s="1">
        <v>0</v>
      </c>
      <c r="R34" s="1" t="s">
        <v>15</v>
      </c>
      <c r="S34" s="1">
        <v>0</v>
      </c>
      <c r="T34" s="1" t="s">
        <v>15</v>
      </c>
      <c r="U34" s="1">
        <v>15</v>
      </c>
      <c r="V34" s="1" t="s">
        <v>15</v>
      </c>
      <c r="W34" s="7">
        <v>0</v>
      </c>
    </row>
    <row r="35" spans="1:23">
      <c r="A35" t="s">
        <v>4</v>
      </c>
      <c r="B35" s="1" t="s">
        <v>15</v>
      </c>
      <c r="C35" s="1">
        <v>1</v>
      </c>
      <c r="D35" s="1" t="s">
        <v>15</v>
      </c>
      <c r="E35" s="1">
        <v>0</v>
      </c>
      <c r="F35" s="1" t="s">
        <v>15</v>
      </c>
      <c r="G35" s="1">
        <v>0</v>
      </c>
      <c r="H35" s="1" t="s">
        <v>15</v>
      </c>
      <c r="I35" s="1">
        <v>0</v>
      </c>
      <c r="J35" s="1" t="s">
        <v>15</v>
      </c>
      <c r="K35" s="1">
        <v>0</v>
      </c>
      <c r="L35" s="1" t="s">
        <v>15</v>
      </c>
      <c r="M35" s="1">
        <v>0</v>
      </c>
      <c r="N35" s="1" t="s">
        <v>15</v>
      </c>
      <c r="O35" s="1">
        <v>0</v>
      </c>
      <c r="P35" s="1" t="s">
        <v>15</v>
      </c>
      <c r="Q35" s="1">
        <v>0</v>
      </c>
      <c r="R35" s="1" t="s">
        <v>15</v>
      </c>
      <c r="S35" s="1">
        <v>0</v>
      </c>
      <c r="T35" s="1" t="s">
        <v>15</v>
      </c>
      <c r="U35" s="1">
        <v>2</v>
      </c>
      <c r="V35" s="1" t="s">
        <v>15</v>
      </c>
      <c r="W35" s="7">
        <v>0</v>
      </c>
    </row>
    <row r="36" spans="1:23">
      <c r="A36" t="s">
        <v>3</v>
      </c>
      <c r="B36" s="1" t="s">
        <v>15</v>
      </c>
      <c r="C36" s="1">
        <v>2</v>
      </c>
      <c r="D36" s="1" t="s">
        <v>15</v>
      </c>
      <c r="E36" s="1">
        <v>0</v>
      </c>
      <c r="F36" s="1" t="s">
        <v>15</v>
      </c>
      <c r="G36" s="1">
        <v>0</v>
      </c>
      <c r="H36" s="1" t="s">
        <v>15</v>
      </c>
      <c r="I36" s="1">
        <v>0</v>
      </c>
      <c r="J36" s="1" t="s">
        <v>15</v>
      </c>
      <c r="K36" s="1">
        <v>0</v>
      </c>
      <c r="L36" s="1" t="s">
        <v>15</v>
      </c>
      <c r="M36" s="1">
        <v>2</v>
      </c>
      <c r="N36" s="1" t="s">
        <v>15</v>
      </c>
      <c r="O36" s="1">
        <v>0</v>
      </c>
      <c r="P36" s="1" t="s">
        <v>15</v>
      </c>
      <c r="Q36" s="1">
        <v>0</v>
      </c>
      <c r="R36" s="1" t="s">
        <v>15</v>
      </c>
      <c r="S36" s="1">
        <v>0</v>
      </c>
      <c r="T36" s="1" t="s">
        <v>15</v>
      </c>
      <c r="U36" s="1">
        <v>1</v>
      </c>
      <c r="V36" s="1" t="s">
        <v>15</v>
      </c>
      <c r="W36" s="7">
        <v>0</v>
      </c>
    </row>
    <row r="37" spans="1:23">
      <c r="A37" t="s">
        <v>16</v>
      </c>
      <c r="B37" s="1">
        <v>15</v>
      </c>
      <c r="C37" s="1" t="s">
        <v>17</v>
      </c>
      <c r="D37" s="1">
        <v>1</v>
      </c>
      <c r="E37" s="1" t="s">
        <v>17</v>
      </c>
      <c r="F37" s="1">
        <v>2</v>
      </c>
      <c r="G37" s="1" t="s">
        <v>17</v>
      </c>
      <c r="H37" s="1">
        <v>4</v>
      </c>
      <c r="I37" s="1" t="s">
        <v>17</v>
      </c>
      <c r="J37" s="2" t="s">
        <v>8</v>
      </c>
      <c r="K37" s="1" t="s">
        <v>17</v>
      </c>
      <c r="L37" s="1">
        <v>22</v>
      </c>
      <c r="M37" s="1" t="s">
        <v>17</v>
      </c>
      <c r="N37" s="1">
        <v>0</v>
      </c>
      <c r="O37" s="1" t="s">
        <v>17</v>
      </c>
      <c r="P37" s="1">
        <v>0</v>
      </c>
      <c r="Q37" s="1" t="s">
        <v>17</v>
      </c>
      <c r="R37" s="1">
        <v>0</v>
      </c>
      <c r="S37" s="1" t="s">
        <v>17</v>
      </c>
      <c r="T37" s="1">
        <v>20</v>
      </c>
      <c r="U37" s="1" t="s">
        <v>17</v>
      </c>
      <c r="V37" s="1">
        <v>5</v>
      </c>
      <c r="W37" s="1" t="s">
        <v>17</v>
      </c>
    </row>
    <row r="38" spans="1:23">
      <c r="A38" t="s">
        <v>18</v>
      </c>
      <c r="B38" s="1">
        <v>15</v>
      </c>
      <c r="C38" s="1" t="s">
        <v>17</v>
      </c>
      <c r="D38" s="1">
        <v>0</v>
      </c>
      <c r="E38" s="1" t="s">
        <v>17</v>
      </c>
      <c r="F38" s="1">
        <v>2</v>
      </c>
      <c r="G38" s="1" t="s">
        <v>17</v>
      </c>
      <c r="H38" s="1">
        <v>2</v>
      </c>
      <c r="I38" s="1" t="s">
        <v>17</v>
      </c>
      <c r="J38" s="2" t="s">
        <v>27</v>
      </c>
      <c r="K38" s="1" t="s">
        <v>17</v>
      </c>
      <c r="L38" s="1">
        <v>6</v>
      </c>
      <c r="M38" s="1" t="s">
        <v>17</v>
      </c>
      <c r="N38" s="1">
        <v>0</v>
      </c>
      <c r="O38" s="1" t="s">
        <v>17</v>
      </c>
      <c r="P38" s="1">
        <v>0</v>
      </c>
      <c r="Q38" s="1" t="s">
        <v>17</v>
      </c>
      <c r="R38" s="1">
        <v>0</v>
      </c>
      <c r="S38" s="1" t="s">
        <v>17</v>
      </c>
      <c r="T38" s="1">
        <v>9</v>
      </c>
      <c r="U38" s="1" t="s">
        <v>17</v>
      </c>
      <c r="V38" s="1">
        <v>0</v>
      </c>
      <c r="W38" s="1" t="s">
        <v>17</v>
      </c>
    </row>
    <row r="39" spans="1:23">
      <c r="A39" t="s">
        <v>19</v>
      </c>
      <c r="B39" s="1">
        <v>8</v>
      </c>
      <c r="C39" s="1" t="s">
        <v>17</v>
      </c>
      <c r="D39" s="1">
        <v>1</v>
      </c>
      <c r="E39" s="1" t="s">
        <v>17</v>
      </c>
      <c r="F39" s="1">
        <v>0</v>
      </c>
      <c r="G39" s="1" t="s">
        <v>17</v>
      </c>
      <c r="H39" s="1">
        <v>1</v>
      </c>
      <c r="I39" s="1" t="s">
        <v>17</v>
      </c>
      <c r="J39" s="1">
        <v>0</v>
      </c>
      <c r="K39" s="1" t="s">
        <v>17</v>
      </c>
      <c r="L39" s="1">
        <v>0</v>
      </c>
      <c r="M39" s="1" t="s">
        <v>17</v>
      </c>
      <c r="N39" s="1">
        <v>0</v>
      </c>
      <c r="O39" s="1" t="s">
        <v>17</v>
      </c>
      <c r="P39" s="1">
        <v>0</v>
      </c>
      <c r="Q39" s="1" t="s">
        <v>17</v>
      </c>
      <c r="R39" s="1">
        <v>0</v>
      </c>
      <c r="S39" s="1" t="s">
        <v>17</v>
      </c>
      <c r="T39" s="1">
        <v>7</v>
      </c>
      <c r="U39" s="1" t="s">
        <v>17</v>
      </c>
      <c r="V39" s="1">
        <v>14.3</v>
      </c>
      <c r="W39" s="1" t="s">
        <v>17</v>
      </c>
    </row>
    <row r="40" spans="1:23">
      <c r="A40" t="s">
        <v>20</v>
      </c>
      <c r="B40" s="1">
        <v>20</v>
      </c>
      <c r="C40" s="1" t="s">
        <v>17</v>
      </c>
      <c r="D40" s="1">
        <v>1</v>
      </c>
      <c r="E40" s="1" t="s">
        <v>17</v>
      </c>
      <c r="F40" s="1">
        <v>0</v>
      </c>
      <c r="G40" s="1" t="s">
        <v>17</v>
      </c>
      <c r="H40" s="1">
        <v>1</v>
      </c>
      <c r="I40" s="1" t="s">
        <v>17</v>
      </c>
      <c r="J40" s="2" t="s">
        <v>28</v>
      </c>
      <c r="K40" s="1" t="s">
        <v>17</v>
      </c>
      <c r="L40" s="1">
        <v>28</v>
      </c>
      <c r="M40" s="1" t="s">
        <v>17</v>
      </c>
      <c r="N40" s="1">
        <v>0</v>
      </c>
      <c r="O40" s="1" t="s">
        <v>17</v>
      </c>
      <c r="P40" s="1">
        <v>0</v>
      </c>
      <c r="Q40" s="1" t="s">
        <v>17</v>
      </c>
      <c r="R40" s="1">
        <v>1</v>
      </c>
      <c r="S40" s="1" t="s">
        <v>17</v>
      </c>
      <c r="T40" s="1">
        <v>23</v>
      </c>
      <c r="U40" s="1" t="s">
        <v>17</v>
      </c>
      <c r="V40" s="1">
        <v>4.3</v>
      </c>
      <c r="W40" s="1" t="s">
        <v>17</v>
      </c>
    </row>
    <row r="41" spans="1:23">
      <c r="A41" t="s">
        <v>21</v>
      </c>
      <c r="B41" s="1">
        <v>19</v>
      </c>
      <c r="C41" s="1" t="s">
        <v>17</v>
      </c>
      <c r="D41" s="1">
        <v>0</v>
      </c>
      <c r="E41" s="1" t="s">
        <v>17</v>
      </c>
      <c r="F41" s="1">
        <v>1</v>
      </c>
      <c r="G41" s="1" t="s">
        <v>17</v>
      </c>
      <c r="H41" s="1">
        <v>1</v>
      </c>
      <c r="I41" s="1" t="s">
        <v>17</v>
      </c>
      <c r="J41" s="2" t="s">
        <v>6</v>
      </c>
      <c r="K41" s="1" t="s">
        <v>17</v>
      </c>
      <c r="L41" s="1">
        <v>6</v>
      </c>
      <c r="M41" s="1" t="s">
        <v>17</v>
      </c>
      <c r="N41" s="1">
        <v>0</v>
      </c>
      <c r="O41" s="1" t="s">
        <v>17</v>
      </c>
      <c r="P41" s="1">
        <v>0</v>
      </c>
      <c r="Q41" s="1" t="s">
        <v>17</v>
      </c>
      <c r="R41" s="1">
        <v>0</v>
      </c>
      <c r="S41" s="1" t="s">
        <v>17</v>
      </c>
      <c r="T41" s="1">
        <v>18</v>
      </c>
      <c r="U41" s="1" t="s">
        <v>17</v>
      </c>
      <c r="V41" s="1">
        <v>0</v>
      </c>
      <c r="W41" s="1" t="s">
        <v>17</v>
      </c>
    </row>
    <row r="42" spans="1:23">
      <c r="A42" t="s">
        <v>22</v>
      </c>
      <c r="B42" s="1">
        <v>1</v>
      </c>
      <c r="C42" s="1" t="s">
        <v>17</v>
      </c>
      <c r="D42" s="1">
        <v>0</v>
      </c>
      <c r="E42" s="1" t="s">
        <v>17</v>
      </c>
      <c r="F42" s="1">
        <v>0</v>
      </c>
      <c r="G42" s="1" t="s">
        <v>17</v>
      </c>
      <c r="H42" s="1">
        <v>0</v>
      </c>
      <c r="I42" s="1" t="s">
        <v>17</v>
      </c>
      <c r="J42" s="2" t="s">
        <v>8</v>
      </c>
      <c r="K42" s="1" t="s">
        <v>17</v>
      </c>
      <c r="L42" s="1">
        <v>2</v>
      </c>
      <c r="M42" s="1" t="s">
        <v>17</v>
      </c>
      <c r="N42" s="1">
        <v>0</v>
      </c>
      <c r="O42" s="1" t="s">
        <v>17</v>
      </c>
      <c r="P42" s="1">
        <v>0</v>
      </c>
      <c r="Q42" s="1" t="s">
        <v>17</v>
      </c>
      <c r="R42" s="1">
        <v>0</v>
      </c>
      <c r="S42" s="1" t="s">
        <v>17</v>
      </c>
      <c r="T42" s="1">
        <v>0</v>
      </c>
      <c r="U42" s="1" t="s">
        <v>17</v>
      </c>
      <c r="V42" s="1">
        <v>0</v>
      </c>
      <c r="W42" s="1" t="s">
        <v>17</v>
      </c>
    </row>
    <row r="43" spans="1:23">
      <c r="A43" t="s">
        <v>23</v>
      </c>
      <c r="B43" s="1">
        <v>6</v>
      </c>
      <c r="C43" s="1" t="s">
        <v>17</v>
      </c>
      <c r="D43" s="1">
        <v>0</v>
      </c>
      <c r="E43" s="1" t="s">
        <v>17</v>
      </c>
      <c r="F43" s="1">
        <v>0</v>
      </c>
      <c r="G43" s="1" t="s">
        <v>17</v>
      </c>
      <c r="H43" s="1">
        <v>0</v>
      </c>
      <c r="I43" s="1" t="s">
        <v>17</v>
      </c>
      <c r="J43" s="2" t="s">
        <v>8</v>
      </c>
      <c r="K43" s="1" t="s">
        <v>17</v>
      </c>
      <c r="L43" s="1">
        <v>19</v>
      </c>
      <c r="M43" s="1" t="s">
        <v>17</v>
      </c>
      <c r="N43" s="1">
        <v>0</v>
      </c>
      <c r="O43" s="1" t="s">
        <v>17</v>
      </c>
      <c r="P43" s="1">
        <v>0</v>
      </c>
      <c r="Q43" s="1" t="s">
        <v>17</v>
      </c>
      <c r="R43" s="1">
        <v>0</v>
      </c>
      <c r="S43" s="1" t="s">
        <v>17</v>
      </c>
      <c r="T43" s="1">
        <v>3</v>
      </c>
      <c r="U43" s="1" t="s">
        <v>17</v>
      </c>
      <c r="V43" s="1">
        <v>0</v>
      </c>
      <c r="W43" s="1" t="s">
        <v>17</v>
      </c>
    </row>
    <row r="44" spans="1:23">
      <c r="A44" t="s">
        <v>24</v>
      </c>
      <c r="B44" s="1">
        <v>11</v>
      </c>
      <c r="C44" s="1" t="s">
        <v>17</v>
      </c>
      <c r="D44" s="1">
        <v>0</v>
      </c>
      <c r="E44" s="1" t="s">
        <v>17</v>
      </c>
      <c r="F44" s="1">
        <v>0</v>
      </c>
      <c r="G44" s="1" t="s">
        <v>17</v>
      </c>
      <c r="H44" s="1">
        <v>0</v>
      </c>
      <c r="I44" s="1" t="s">
        <v>17</v>
      </c>
      <c r="J44" s="2" t="s">
        <v>26</v>
      </c>
      <c r="K44" s="1" t="s">
        <v>17</v>
      </c>
      <c r="L44" s="1">
        <v>10</v>
      </c>
      <c r="M44" s="1" t="s">
        <v>17</v>
      </c>
      <c r="N44" s="1">
        <v>0</v>
      </c>
      <c r="O44" s="1" t="s">
        <v>17</v>
      </c>
      <c r="P44" s="1">
        <v>0</v>
      </c>
      <c r="Q44" s="1" t="s">
        <v>17</v>
      </c>
      <c r="R44" s="1">
        <v>0</v>
      </c>
      <c r="S44" s="1" t="s">
        <v>17</v>
      </c>
      <c r="T44" s="1">
        <v>5</v>
      </c>
      <c r="U44" s="1" t="s">
        <v>17</v>
      </c>
      <c r="V44" s="1">
        <v>0</v>
      </c>
      <c r="W44" s="1" t="s">
        <v>17</v>
      </c>
    </row>
    <row r="45" spans="1:23">
      <c r="A45" t="s">
        <v>25</v>
      </c>
      <c r="B45" s="1">
        <v>9</v>
      </c>
      <c r="C45" s="1" t="s">
        <v>17</v>
      </c>
      <c r="D45" s="1">
        <v>0</v>
      </c>
      <c r="E45" s="1" t="s">
        <v>17</v>
      </c>
      <c r="F45" s="1">
        <v>0</v>
      </c>
      <c r="G45" s="1" t="s">
        <v>17</v>
      </c>
      <c r="H45" s="1">
        <v>0</v>
      </c>
      <c r="I45" s="1" t="s">
        <v>17</v>
      </c>
      <c r="J45" s="2" t="s">
        <v>26</v>
      </c>
      <c r="K45" s="1" t="s">
        <v>17</v>
      </c>
      <c r="L45" s="1">
        <v>4</v>
      </c>
      <c r="M45" s="1" t="s">
        <v>17</v>
      </c>
      <c r="N45" s="1">
        <v>0</v>
      </c>
      <c r="O45" s="1" t="s">
        <v>17</v>
      </c>
      <c r="P45" s="1">
        <v>0</v>
      </c>
      <c r="Q45" s="1" t="s">
        <v>17</v>
      </c>
      <c r="R45" s="1">
        <v>0</v>
      </c>
      <c r="S45" s="1" t="s">
        <v>17</v>
      </c>
      <c r="T45" s="1">
        <v>8</v>
      </c>
      <c r="U45" s="1" t="s">
        <v>17</v>
      </c>
      <c r="V45" s="1">
        <v>0</v>
      </c>
      <c r="W45" s="1" t="s">
        <v>17</v>
      </c>
    </row>
    <row r="46" spans="1:23">
      <c r="D46" s="1">
        <f>SUM(D4:D45)</f>
        <v>103</v>
      </c>
      <c r="E46" s="1">
        <f t="shared" ref="E46:I46" si="4">SUM(E4:E45)</f>
        <v>91</v>
      </c>
      <c r="F46" s="1">
        <f t="shared" si="4"/>
        <v>177</v>
      </c>
      <c r="G46" s="1">
        <f t="shared" si="4"/>
        <v>156</v>
      </c>
      <c r="H46" s="1">
        <f t="shared" si="4"/>
        <v>137</v>
      </c>
      <c r="I46" s="1">
        <f t="shared" si="4"/>
        <v>111</v>
      </c>
      <c r="J46" s="1">
        <f>AVERAGE(J4:J45)</f>
        <v>3.8095238095238093</v>
      </c>
      <c r="K46" s="1">
        <f>AVERAGE(K4:K45)</f>
        <v>0.88888888888888895</v>
      </c>
      <c r="L46" s="1">
        <f>SUM(L4:L45)</f>
        <v>747</v>
      </c>
      <c r="M46" s="1">
        <f>SUM(M4:M45)</f>
        <v>646</v>
      </c>
      <c r="N46" s="1">
        <f t="shared" ref="N46:U46" si="5">SUM(N4:N45)</f>
        <v>28</v>
      </c>
      <c r="O46" s="1">
        <f t="shared" si="5"/>
        <v>25</v>
      </c>
      <c r="P46" s="1">
        <f t="shared" si="5"/>
        <v>0</v>
      </c>
      <c r="Q46" s="1">
        <f t="shared" si="5"/>
        <v>0</v>
      </c>
      <c r="R46" s="1">
        <f t="shared" si="5"/>
        <v>21</v>
      </c>
      <c r="S46" s="1">
        <f t="shared" si="5"/>
        <v>12</v>
      </c>
      <c r="T46" s="1">
        <f t="shared" si="5"/>
        <v>1093</v>
      </c>
      <c r="U46" s="1">
        <f t="shared" si="5"/>
        <v>1223</v>
      </c>
      <c r="V46" s="1">
        <f>AVERAGE(V4:V45)</f>
        <v>6.7181818181818187</v>
      </c>
      <c r="W46" s="1">
        <f>AVERAGE(W4:W45)</f>
        <v>9.5592592592592602</v>
      </c>
    </row>
  </sheetData>
  <mergeCells count="22">
    <mergeCell ref="L21:M21"/>
    <mergeCell ref="N21:O21"/>
    <mergeCell ref="P21:Q21"/>
    <mergeCell ref="R21:S21"/>
    <mergeCell ref="T21:U21"/>
    <mergeCell ref="V21:W21"/>
    <mergeCell ref="N2:O2"/>
    <mergeCell ref="P2:Q2"/>
    <mergeCell ref="R2:S2"/>
    <mergeCell ref="T2:U2"/>
    <mergeCell ref="V2:W2"/>
    <mergeCell ref="B21:C21"/>
    <mergeCell ref="D21:E21"/>
    <mergeCell ref="F21:G21"/>
    <mergeCell ref="H21:I21"/>
    <mergeCell ref="J21:K21"/>
    <mergeCell ref="B2:C2"/>
    <mergeCell ref="D2:E2"/>
    <mergeCell ref="F2:G2"/>
    <mergeCell ref="H2:I2"/>
    <mergeCell ref="J2:K2"/>
    <mergeCell ref="L2:M2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44"/>
  <sheetViews>
    <sheetView zoomScale="125" workbookViewId="0">
      <pane xSplit="1" ySplit="3" topLeftCell="J10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baseColWidth="10" defaultRowHeight="13"/>
  <cols>
    <col min="1" max="1" width="20.28515625" bestFit="1" customWidth="1"/>
    <col min="2" max="9" width="6.140625" style="1" bestFit="1" customWidth="1"/>
    <col min="10" max="10" width="12.42578125" style="1" bestFit="1" customWidth="1"/>
    <col min="11" max="21" width="6.140625" style="1" bestFit="1" customWidth="1"/>
    <col min="22" max="22" width="12.42578125" style="1" bestFit="1" customWidth="1"/>
    <col min="23" max="23" width="12.42578125" style="7" bestFit="1" customWidth="1"/>
    <col min="24" max="24" width="10.7109375" style="1"/>
  </cols>
  <sheetData>
    <row r="1" spans="1:23">
      <c r="B1" s="12" t="s">
        <v>31</v>
      </c>
      <c r="C1" s="2" t="s">
        <v>32</v>
      </c>
    </row>
    <row r="2" spans="1:23" s="1" customFormat="1">
      <c r="B2" s="3" t="s">
        <v>37</v>
      </c>
      <c r="C2" s="3"/>
      <c r="D2" s="3" t="s">
        <v>38</v>
      </c>
      <c r="E2" s="3"/>
      <c r="F2" s="3" t="s">
        <v>42</v>
      </c>
      <c r="G2" s="3"/>
      <c r="H2" s="3" t="s">
        <v>43</v>
      </c>
      <c r="I2" s="3"/>
      <c r="J2" s="4" t="s">
        <v>44</v>
      </c>
      <c r="K2" s="3"/>
      <c r="L2" s="3" t="s">
        <v>45</v>
      </c>
      <c r="M2" s="3"/>
      <c r="N2" s="3" t="s">
        <v>46</v>
      </c>
      <c r="O2" s="3"/>
      <c r="P2" s="3" t="s">
        <v>47</v>
      </c>
      <c r="Q2" s="3"/>
      <c r="R2" s="3" t="s">
        <v>48</v>
      </c>
      <c r="S2" s="3"/>
      <c r="T2" s="3" t="s">
        <v>49</v>
      </c>
      <c r="U2" s="3"/>
      <c r="V2" s="5" t="s">
        <v>50</v>
      </c>
      <c r="W2" s="5"/>
    </row>
    <row r="3" spans="1:23">
      <c r="A3" s="1" t="s">
        <v>36</v>
      </c>
      <c r="B3" s="2" t="s">
        <v>41</v>
      </c>
      <c r="C3" s="2" t="s">
        <v>40</v>
      </c>
      <c r="D3" s="2" t="s">
        <v>41</v>
      </c>
      <c r="E3" s="2" t="s">
        <v>40</v>
      </c>
      <c r="F3" s="2" t="s">
        <v>41</v>
      </c>
      <c r="G3" s="2" t="s">
        <v>40</v>
      </c>
      <c r="H3" s="2" t="s">
        <v>41</v>
      </c>
      <c r="I3" s="2" t="s">
        <v>40</v>
      </c>
      <c r="J3" s="2" t="s">
        <v>41</v>
      </c>
      <c r="K3" s="2" t="s">
        <v>40</v>
      </c>
      <c r="L3" s="2" t="s">
        <v>41</v>
      </c>
      <c r="M3" s="2" t="s">
        <v>40</v>
      </c>
      <c r="N3" s="2" t="s">
        <v>41</v>
      </c>
      <c r="O3" s="2" t="s">
        <v>40</v>
      </c>
      <c r="P3" s="2" t="s">
        <v>41</v>
      </c>
      <c r="Q3" s="2" t="s">
        <v>40</v>
      </c>
      <c r="R3" s="2" t="s">
        <v>41</v>
      </c>
      <c r="S3" s="2" t="s">
        <v>40</v>
      </c>
      <c r="T3" s="2" t="s">
        <v>41</v>
      </c>
      <c r="U3" s="2" t="s">
        <v>40</v>
      </c>
      <c r="V3" s="2" t="s">
        <v>41</v>
      </c>
      <c r="W3" s="6" t="s">
        <v>40</v>
      </c>
    </row>
    <row r="4" spans="1:23">
      <c r="A4" t="s">
        <v>51</v>
      </c>
      <c r="B4" s="1">
        <v>20</v>
      </c>
      <c r="C4" s="1">
        <v>20</v>
      </c>
      <c r="D4" s="1">
        <v>7</v>
      </c>
      <c r="E4" s="1">
        <v>7</v>
      </c>
      <c r="F4" s="1">
        <v>13</v>
      </c>
      <c r="G4" s="1">
        <v>12</v>
      </c>
      <c r="H4" s="1">
        <v>20</v>
      </c>
      <c r="I4" s="1">
        <v>19</v>
      </c>
      <c r="J4" s="2" t="s">
        <v>8</v>
      </c>
      <c r="K4" s="2" t="s">
        <v>5</v>
      </c>
      <c r="L4" s="1">
        <v>12</v>
      </c>
      <c r="M4" s="1">
        <v>32</v>
      </c>
      <c r="N4" s="1">
        <v>4</v>
      </c>
      <c r="O4" s="1">
        <v>3</v>
      </c>
      <c r="P4" s="1">
        <v>0</v>
      </c>
      <c r="Q4" s="1">
        <v>0</v>
      </c>
      <c r="R4" s="1">
        <v>0</v>
      </c>
      <c r="S4" s="1">
        <v>0</v>
      </c>
      <c r="T4" s="1">
        <v>53</v>
      </c>
      <c r="U4" s="1">
        <v>59</v>
      </c>
      <c r="V4" s="1">
        <v>13.2</v>
      </c>
      <c r="W4" s="7">
        <v>11.9</v>
      </c>
    </row>
    <row r="5" spans="1:23">
      <c r="A5" t="s">
        <v>52</v>
      </c>
      <c r="B5" s="1">
        <v>20</v>
      </c>
      <c r="C5" s="1">
        <v>20</v>
      </c>
      <c r="D5" s="1">
        <v>9</v>
      </c>
      <c r="E5" s="1">
        <v>7</v>
      </c>
      <c r="F5" s="1">
        <v>12</v>
      </c>
      <c r="G5" s="1">
        <v>7</v>
      </c>
      <c r="H5" s="1">
        <v>21</v>
      </c>
      <c r="I5" s="1">
        <v>14</v>
      </c>
      <c r="J5" s="1">
        <v>5</v>
      </c>
      <c r="K5" s="2" t="s">
        <v>6</v>
      </c>
      <c r="L5" s="1">
        <v>35</v>
      </c>
      <c r="M5" s="1">
        <v>35</v>
      </c>
      <c r="N5" s="1">
        <v>3</v>
      </c>
      <c r="O5" s="1">
        <v>6</v>
      </c>
      <c r="P5" s="1">
        <v>0</v>
      </c>
      <c r="Q5" s="1">
        <v>0</v>
      </c>
      <c r="R5" s="1">
        <v>1</v>
      </c>
      <c r="S5" s="1">
        <v>2</v>
      </c>
      <c r="T5" s="1">
        <v>66</v>
      </c>
      <c r="U5" s="1">
        <v>73</v>
      </c>
      <c r="V5" s="1">
        <v>13.6</v>
      </c>
      <c r="W5" s="7">
        <v>9.6</v>
      </c>
    </row>
    <row r="6" spans="1:23">
      <c r="A6" t="s">
        <v>53</v>
      </c>
      <c r="B6" s="1">
        <v>20</v>
      </c>
      <c r="C6" s="1">
        <v>20</v>
      </c>
      <c r="D6" s="1">
        <v>7</v>
      </c>
      <c r="E6" s="1">
        <v>4</v>
      </c>
      <c r="F6" s="1">
        <v>12</v>
      </c>
      <c r="G6" s="1">
        <v>8</v>
      </c>
      <c r="H6" s="1">
        <v>19</v>
      </c>
      <c r="I6" s="1">
        <v>12</v>
      </c>
      <c r="J6" s="1">
        <v>2</v>
      </c>
      <c r="K6" s="2" t="s">
        <v>7</v>
      </c>
      <c r="L6" s="1">
        <v>14</v>
      </c>
      <c r="M6" s="1">
        <v>15</v>
      </c>
      <c r="N6" s="1">
        <v>3</v>
      </c>
      <c r="O6" s="1">
        <v>2</v>
      </c>
      <c r="P6" s="1">
        <v>0</v>
      </c>
      <c r="Q6" s="1">
        <v>0</v>
      </c>
      <c r="R6" s="1">
        <v>2</v>
      </c>
      <c r="S6" s="1">
        <v>1</v>
      </c>
      <c r="T6" s="1">
        <v>30</v>
      </c>
      <c r="U6" s="1">
        <v>45</v>
      </c>
      <c r="V6" s="1">
        <v>23.3</v>
      </c>
      <c r="W6" s="7">
        <v>8.9</v>
      </c>
    </row>
    <row r="7" spans="1:23">
      <c r="A7" t="s">
        <v>54</v>
      </c>
      <c r="B7" s="1">
        <v>20</v>
      </c>
      <c r="C7" s="1">
        <v>20</v>
      </c>
      <c r="D7" s="1">
        <v>7</v>
      </c>
      <c r="E7" s="1">
        <v>5</v>
      </c>
      <c r="F7" s="1">
        <v>10</v>
      </c>
      <c r="G7" s="1">
        <v>4</v>
      </c>
      <c r="H7" s="1">
        <v>17</v>
      </c>
      <c r="I7" s="1">
        <v>9</v>
      </c>
      <c r="J7" s="1">
        <v>7</v>
      </c>
      <c r="K7" s="2" t="s">
        <v>8</v>
      </c>
      <c r="L7" s="1">
        <v>33</v>
      </c>
      <c r="M7" s="1">
        <v>10</v>
      </c>
      <c r="N7" s="1">
        <v>1</v>
      </c>
      <c r="O7" s="1">
        <v>0</v>
      </c>
      <c r="P7" s="1">
        <v>0</v>
      </c>
      <c r="Q7" s="1">
        <v>0</v>
      </c>
      <c r="R7" s="1">
        <v>2</v>
      </c>
      <c r="S7" s="1">
        <v>0</v>
      </c>
      <c r="T7" s="1">
        <v>74</v>
      </c>
      <c r="U7" s="1">
        <v>54</v>
      </c>
      <c r="V7" s="1">
        <v>9.5</v>
      </c>
      <c r="W7" s="7">
        <v>9.3000000000000007</v>
      </c>
    </row>
    <row r="8" spans="1:23">
      <c r="A8" t="s">
        <v>55</v>
      </c>
      <c r="B8" s="1">
        <v>14</v>
      </c>
      <c r="C8" s="1">
        <v>20</v>
      </c>
      <c r="D8" s="1">
        <v>1</v>
      </c>
      <c r="E8" s="1">
        <v>2</v>
      </c>
      <c r="F8" s="1">
        <v>6</v>
      </c>
      <c r="G8" s="1">
        <v>7</v>
      </c>
      <c r="H8" s="1">
        <v>7</v>
      </c>
      <c r="I8" s="1">
        <v>9</v>
      </c>
      <c r="J8" s="2" t="s">
        <v>27</v>
      </c>
      <c r="K8" s="2" t="s">
        <v>9</v>
      </c>
      <c r="L8" s="1">
        <v>2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16</v>
      </c>
      <c r="U8" s="1">
        <v>32</v>
      </c>
      <c r="V8" s="1">
        <v>6.2</v>
      </c>
      <c r="W8" s="7">
        <v>6.3</v>
      </c>
    </row>
    <row r="9" spans="1:23">
      <c r="A9" t="s">
        <v>56</v>
      </c>
      <c r="B9" s="1">
        <v>20</v>
      </c>
      <c r="C9" s="1">
        <v>20</v>
      </c>
      <c r="D9" s="1">
        <v>7</v>
      </c>
      <c r="E9" s="1">
        <v>3</v>
      </c>
      <c r="F9" s="1">
        <v>4</v>
      </c>
      <c r="G9" s="1">
        <v>5</v>
      </c>
      <c r="H9" s="1">
        <v>11</v>
      </c>
      <c r="I9" s="1">
        <v>8</v>
      </c>
      <c r="J9" s="1">
        <v>0</v>
      </c>
      <c r="K9" s="2" t="s">
        <v>8</v>
      </c>
      <c r="L9" s="1">
        <v>18</v>
      </c>
      <c r="M9" s="1">
        <v>12</v>
      </c>
      <c r="N9" s="1">
        <v>2</v>
      </c>
      <c r="O9" s="1">
        <v>0</v>
      </c>
      <c r="P9" s="1">
        <v>0</v>
      </c>
      <c r="Q9" s="1">
        <v>0</v>
      </c>
      <c r="R9" s="1">
        <v>2</v>
      </c>
      <c r="S9" s="1">
        <v>0</v>
      </c>
      <c r="T9" s="1">
        <v>25</v>
      </c>
      <c r="U9" s="1">
        <v>26</v>
      </c>
      <c r="V9" s="1">
        <v>28</v>
      </c>
      <c r="W9" s="7">
        <v>11.5</v>
      </c>
    </row>
    <row r="10" spans="1:23">
      <c r="A10" t="s">
        <v>59</v>
      </c>
      <c r="B10" s="1">
        <v>16</v>
      </c>
      <c r="C10" s="1">
        <v>18</v>
      </c>
      <c r="D10" s="1">
        <v>2</v>
      </c>
      <c r="E10" s="1">
        <v>0</v>
      </c>
      <c r="F10" s="1">
        <v>6</v>
      </c>
      <c r="G10" s="1">
        <v>5</v>
      </c>
      <c r="H10" s="1">
        <v>8</v>
      </c>
      <c r="I10" s="1">
        <v>5</v>
      </c>
      <c r="J10" s="1">
        <v>11</v>
      </c>
      <c r="K10" s="2" t="s">
        <v>11</v>
      </c>
      <c r="L10" s="1">
        <v>10</v>
      </c>
      <c r="M10" s="1">
        <v>14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29</v>
      </c>
      <c r="U10" s="1">
        <v>12</v>
      </c>
      <c r="V10" s="1">
        <v>6.9</v>
      </c>
      <c r="W10" s="7">
        <v>0</v>
      </c>
    </row>
    <row r="11" spans="1:23">
      <c r="A11" t="s">
        <v>60</v>
      </c>
      <c r="B11" s="1">
        <v>20</v>
      </c>
      <c r="C11" s="1">
        <v>16</v>
      </c>
      <c r="D11" s="1">
        <v>3</v>
      </c>
      <c r="E11" s="1">
        <v>1</v>
      </c>
      <c r="F11" s="1">
        <v>13</v>
      </c>
      <c r="G11" s="1">
        <v>3</v>
      </c>
      <c r="H11" s="1">
        <v>16</v>
      </c>
      <c r="I11" s="1">
        <v>4</v>
      </c>
      <c r="J11" s="1">
        <v>5</v>
      </c>
      <c r="K11" s="2" t="s">
        <v>12</v>
      </c>
      <c r="L11" s="1">
        <v>10</v>
      </c>
      <c r="M11" s="1">
        <v>8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37</v>
      </c>
      <c r="U11" s="1">
        <v>31</v>
      </c>
      <c r="V11" s="1">
        <v>8.1</v>
      </c>
      <c r="W11" s="7">
        <v>3.2</v>
      </c>
    </row>
    <row r="12" spans="1:23">
      <c r="A12" t="s">
        <v>61</v>
      </c>
      <c r="B12" s="1">
        <v>6</v>
      </c>
      <c r="C12" s="1">
        <v>20</v>
      </c>
      <c r="D12" s="1">
        <v>0</v>
      </c>
      <c r="E12" s="1">
        <v>0</v>
      </c>
      <c r="F12" s="1">
        <v>0</v>
      </c>
      <c r="G12" s="1">
        <v>4</v>
      </c>
      <c r="H12" s="1">
        <v>0</v>
      </c>
      <c r="I12" s="1">
        <v>4</v>
      </c>
      <c r="J12" s="2" t="s">
        <v>29</v>
      </c>
      <c r="K12" s="2" t="s">
        <v>8</v>
      </c>
      <c r="L12" s="1">
        <v>2</v>
      </c>
      <c r="M12" s="1">
        <v>11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8</v>
      </c>
      <c r="U12" s="1">
        <v>16</v>
      </c>
      <c r="V12" s="1">
        <v>0</v>
      </c>
      <c r="W12" s="7">
        <v>0</v>
      </c>
    </row>
    <row r="13" spans="1:23">
      <c r="A13" t="s">
        <v>85</v>
      </c>
      <c r="B13" s="1">
        <v>19</v>
      </c>
      <c r="C13" s="1">
        <v>3</v>
      </c>
      <c r="D13" s="1">
        <v>3</v>
      </c>
      <c r="E13" s="1">
        <v>0</v>
      </c>
      <c r="F13" s="1">
        <v>4</v>
      </c>
      <c r="G13" s="1">
        <v>0</v>
      </c>
      <c r="H13" s="1">
        <v>7</v>
      </c>
      <c r="I13" s="1">
        <v>0</v>
      </c>
      <c r="J13" s="2" t="s">
        <v>26</v>
      </c>
      <c r="K13" s="2" t="s">
        <v>14</v>
      </c>
      <c r="L13" s="1">
        <v>8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36</v>
      </c>
      <c r="U13" s="1">
        <v>11</v>
      </c>
      <c r="V13" s="1">
        <v>8.3000000000000007</v>
      </c>
      <c r="W13" s="7">
        <v>0</v>
      </c>
    </row>
    <row r="14" spans="1:23">
      <c r="A14" t="s">
        <v>66</v>
      </c>
      <c r="B14" s="1">
        <v>19</v>
      </c>
      <c r="C14" s="1">
        <v>11</v>
      </c>
      <c r="D14" s="1">
        <v>1</v>
      </c>
      <c r="E14" s="1">
        <v>0</v>
      </c>
      <c r="F14" s="1">
        <v>1</v>
      </c>
      <c r="G14" s="1">
        <v>1</v>
      </c>
      <c r="H14" s="1">
        <v>2</v>
      </c>
      <c r="I14" s="1">
        <v>1</v>
      </c>
      <c r="J14" s="2" t="s">
        <v>8</v>
      </c>
      <c r="K14" s="1">
        <v>2</v>
      </c>
      <c r="L14" s="1">
        <v>51</v>
      </c>
      <c r="M14" s="1">
        <v>21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14</v>
      </c>
      <c r="U14" s="1">
        <v>3</v>
      </c>
      <c r="V14" s="1">
        <v>7.1</v>
      </c>
      <c r="W14" s="7">
        <v>0</v>
      </c>
    </row>
    <row r="15" spans="1:23">
      <c r="A15" t="s">
        <v>67</v>
      </c>
      <c r="B15" s="1">
        <v>16</v>
      </c>
      <c r="C15" s="1">
        <v>18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1</v>
      </c>
      <c r="J15" s="2" t="s">
        <v>30</v>
      </c>
      <c r="K15" s="1">
        <v>1</v>
      </c>
      <c r="L15" s="1">
        <v>31</v>
      </c>
      <c r="M15" s="1">
        <v>28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13</v>
      </c>
      <c r="U15" s="1">
        <v>6</v>
      </c>
      <c r="V15" s="1">
        <v>0</v>
      </c>
      <c r="W15" s="7">
        <v>0</v>
      </c>
    </row>
    <row r="16" spans="1:23">
      <c r="A16" t="s">
        <v>2</v>
      </c>
      <c r="B16" s="1">
        <v>8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2" t="s">
        <v>26</v>
      </c>
      <c r="K16" s="2" t="s">
        <v>8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6</v>
      </c>
      <c r="U16" s="1">
        <v>2</v>
      </c>
      <c r="V16" s="1">
        <v>0</v>
      </c>
      <c r="W16" s="7">
        <v>0</v>
      </c>
    </row>
    <row r="17" spans="1:23">
      <c r="J17" s="2"/>
      <c r="K17" s="2"/>
    </row>
    <row r="18" spans="1:23">
      <c r="J18" s="2"/>
      <c r="K18" s="2"/>
    </row>
    <row r="19" spans="1:23" s="1" customFormat="1">
      <c r="B19" s="3" t="s">
        <v>37</v>
      </c>
      <c r="C19" s="3"/>
      <c r="D19" s="3" t="s">
        <v>38</v>
      </c>
      <c r="E19" s="3"/>
      <c r="F19" s="3" t="s">
        <v>42</v>
      </c>
      <c r="G19" s="3"/>
      <c r="H19" s="3" t="s">
        <v>43</v>
      </c>
      <c r="I19" s="3"/>
      <c r="J19" s="4" t="s">
        <v>44</v>
      </c>
      <c r="K19" s="3"/>
      <c r="L19" s="3" t="s">
        <v>45</v>
      </c>
      <c r="M19" s="3"/>
      <c r="N19" s="3" t="s">
        <v>46</v>
      </c>
      <c r="O19" s="3"/>
      <c r="P19" s="3" t="s">
        <v>47</v>
      </c>
      <c r="Q19" s="3"/>
      <c r="R19" s="3" t="s">
        <v>48</v>
      </c>
      <c r="S19" s="3"/>
      <c r="T19" s="3" t="s">
        <v>49</v>
      </c>
      <c r="U19" s="3"/>
      <c r="V19" s="5" t="s">
        <v>50</v>
      </c>
      <c r="W19" s="5"/>
    </row>
    <row r="20" spans="1:23">
      <c r="A20" s="1" t="s">
        <v>36</v>
      </c>
      <c r="B20" s="2" t="s">
        <v>41</v>
      </c>
      <c r="C20" s="2" t="s">
        <v>40</v>
      </c>
      <c r="D20" s="2" t="s">
        <v>41</v>
      </c>
      <c r="E20" s="2" t="s">
        <v>40</v>
      </c>
      <c r="F20" s="2" t="s">
        <v>41</v>
      </c>
      <c r="G20" s="2" t="s">
        <v>40</v>
      </c>
      <c r="H20" s="2" t="s">
        <v>41</v>
      </c>
      <c r="I20" s="2" t="s">
        <v>40</v>
      </c>
      <c r="J20" s="2" t="s">
        <v>41</v>
      </c>
      <c r="K20" s="2" t="s">
        <v>40</v>
      </c>
      <c r="L20" s="2" t="s">
        <v>41</v>
      </c>
      <c r="M20" s="2" t="s">
        <v>40</v>
      </c>
      <c r="N20" s="2" t="s">
        <v>41</v>
      </c>
      <c r="O20" s="2" t="s">
        <v>40</v>
      </c>
      <c r="P20" s="2" t="s">
        <v>41</v>
      </c>
      <c r="Q20" s="2" t="s">
        <v>40</v>
      </c>
      <c r="R20" s="2" t="s">
        <v>41</v>
      </c>
      <c r="S20" s="2" t="s">
        <v>40</v>
      </c>
      <c r="T20" s="2" t="s">
        <v>41</v>
      </c>
      <c r="U20" s="2" t="s">
        <v>40</v>
      </c>
      <c r="V20" s="2" t="s">
        <v>41</v>
      </c>
      <c r="W20" s="6" t="s">
        <v>40</v>
      </c>
    </row>
    <row r="21" spans="1:23">
      <c r="A21" t="s">
        <v>57</v>
      </c>
      <c r="B21" s="1" t="s">
        <v>15</v>
      </c>
      <c r="C21" s="1">
        <v>20</v>
      </c>
      <c r="D21" s="1" t="s">
        <v>15</v>
      </c>
      <c r="E21" s="1">
        <v>4</v>
      </c>
      <c r="F21" s="1" t="s">
        <v>15</v>
      </c>
      <c r="G21" s="1">
        <v>3</v>
      </c>
      <c r="H21" s="1" t="s">
        <v>15</v>
      </c>
      <c r="I21" s="1">
        <v>7</v>
      </c>
      <c r="J21" s="1" t="s">
        <v>15</v>
      </c>
      <c r="K21" s="1">
        <v>3</v>
      </c>
      <c r="L21" s="1" t="s">
        <v>15</v>
      </c>
      <c r="M21" s="1">
        <v>9</v>
      </c>
      <c r="N21" s="1" t="s">
        <v>15</v>
      </c>
      <c r="O21" s="1">
        <v>1</v>
      </c>
      <c r="P21" s="1" t="s">
        <v>15</v>
      </c>
      <c r="Q21" s="1">
        <v>0</v>
      </c>
      <c r="R21" s="1" t="s">
        <v>15</v>
      </c>
      <c r="S21" s="1">
        <v>0</v>
      </c>
      <c r="T21" s="1" t="s">
        <v>15</v>
      </c>
      <c r="U21" s="1">
        <v>29</v>
      </c>
      <c r="V21" s="1" t="s">
        <v>15</v>
      </c>
      <c r="W21" s="7">
        <v>13.8</v>
      </c>
    </row>
    <row r="22" spans="1:23">
      <c r="A22" t="s">
        <v>58</v>
      </c>
      <c r="B22" s="1" t="s">
        <v>15</v>
      </c>
      <c r="C22" s="1">
        <v>20</v>
      </c>
      <c r="D22" s="1" t="s">
        <v>15</v>
      </c>
      <c r="E22" s="1">
        <v>2</v>
      </c>
      <c r="F22" s="1" t="s">
        <v>15</v>
      </c>
      <c r="G22" s="1">
        <v>4</v>
      </c>
      <c r="H22" s="1" t="s">
        <v>15</v>
      </c>
      <c r="I22" s="1">
        <v>6</v>
      </c>
      <c r="J22" s="1" t="s">
        <v>15</v>
      </c>
      <c r="K22" s="2" t="s">
        <v>10</v>
      </c>
      <c r="L22" s="1" t="s">
        <v>15</v>
      </c>
      <c r="M22" s="1">
        <v>6</v>
      </c>
      <c r="N22" s="1" t="s">
        <v>15</v>
      </c>
      <c r="O22" s="1">
        <v>0</v>
      </c>
      <c r="P22" s="1" t="s">
        <v>15</v>
      </c>
      <c r="Q22" s="1">
        <v>0</v>
      </c>
      <c r="R22" s="1" t="s">
        <v>15</v>
      </c>
      <c r="S22" s="1">
        <v>0</v>
      </c>
      <c r="T22" s="1" t="s">
        <v>15</v>
      </c>
      <c r="U22" s="1">
        <v>26</v>
      </c>
      <c r="V22" s="1" t="s">
        <v>15</v>
      </c>
      <c r="W22" s="7">
        <v>7.7</v>
      </c>
    </row>
    <row r="23" spans="1:23">
      <c r="A23" t="s">
        <v>62</v>
      </c>
      <c r="B23" s="1" t="s">
        <v>15</v>
      </c>
      <c r="C23" s="1">
        <v>20</v>
      </c>
      <c r="D23" s="1" t="s">
        <v>15</v>
      </c>
      <c r="E23" s="1">
        <v>0</v>
      </c>
      <c r="F23" s="1" t="s">
        <v>15</v>
      </c>
      <c r="G23" s="1">
        <v>3</v>
      </c>
      <c r="H23" s="1" t="s">
        <v>15</v>
      </c>
      <c r="I23" s="1">
        <v>3</v>
      </c>
      <c r="J23" s="1" t="s">
        <v>15</v>
      </c>
      <c r="K23" s="2" t="s">
        <v>13</v>
      </c>
      <c r="L23" s="1" t="s">
        <v>15</v>
      </c>
      <c r="M23" s="1">
        <v>12</v>
      </c>
      <c r="N23" s="1" t="s">
        <v>15</v>
      </c>
      <c r="O23" s="1">
        <v>0</v>
      </c>
      <c r="P23" s="1" t="s">
        <v>15</v>
      </c>
      <c r="Q23" s="1">
        <v>0</v>
      </c>
      <c r="R23" s="1" t="s">
        <v>15</v>
      </c>
      <c r="S23" s="1">
        <v>0</v>
      </c>
      <c r="T23" s="1" t="s">
        <v>15</v>
      </c>
      <c r="U23" s="1">
        <v>19</v>
      </c>
      <c r="V23" s="1" t="s">
        <v>15</v>
      </c>
      <c r="W23" s="7">
        <v>0</v>
      </c>
    </row>
    <row r="24" spans="1:23">
      <c r="A24" t="s">
        <v>63</v>
      </c>
      <c r="B24" s="1" t="s">
        <v>15</v>
      </c>
      <c r="C24" s="1">
        <v>7</v>
      </c>
      <c r="D24" s="1" t="s">
        <v>15</v>
      </c>
      <c r="E24" s="1">
        <v>1</v>
      </c>
      <c r="F24" s="1" t="s">
        <v>15</v>
      </c>
      <c r="G24" s="1">
        <v>1</v>
      </c>
      <c r="H24" s="1" t="s">
        <v>15</v>
      </c>
      <c r="I24" s="1">
        <v>2</v>
      </c>
      <c r="J24" s="1" t="s">
        <v>15</v>
      </c>
      <c r="K24" s="2" t="s">
        <v>8</v>
      </c>
      <c r="L24" s="1" t="s">
        <v>15</v>
      </c>
      <c r="M24" s="1">
        <v>8</v>
      </c>
      <c r="N24" s="1" t="s">
        <v>15</v>
      </c>
      <c r="O24" s="1">
        <v>0</v>
      </c>
      <c r="P24" s="1" t="s">
        <v>15</v>
      </c>
      <c r="Q24" s="1">
        <v>0</v>
      </c>
      <c r="R24" s="1" t="s">
        <v>15</v>
      </c>
      <c r="S24" s="1">
        <v>0</v>
      </c>
      <c r="T24" s="1" t="s">
        <v>15</v>
      </c>
      <c r="U24" s="1">
        <v>14</v>
      </c>
      <c r="V24" s="1" t="s">
        <v>15</v>
      </c>
      <c r="W24" s="7">
        <v>7.1</v>
      </c>
    </row>
    <row r="25" spans="1:23">
      <c r="A25" t="s">
        <v>64</v>
      </c>
      <c r="B25" s="1" t="s">
        <v>15</v>
      </c>
      <c r="C25" s="1">
        <v>20</v>
      </c>
      <c r="D25" s="1" t="s">
        <v>15</v>
      </c>
      <c r="E25" s="1">
        <v>1</v>
      </c>
      <c r="F25" s="1" t="s">
        <v>15</v>
      </c>
      <c r="G25" s="1">
        <v>1</v>
      </c>
      <c r="H25" s="1" t="s">
        <v>15</v>
      </c>
      <c r="I25" s="1">
        <v>2</v>
      </c>
      <c r="J25" s="1" t="s">
        <v>15</v>
      </c>
      <c r="K25" s="2" t="s">
        <v>8</v>
      </c>
      <c r="L25" s="1" t="s">
        <v>15</v>
      </c>
      <c r="M25" s="1">
        <v>16</v>
      </c>
      <c r="N25" s="1" t="s">
        <v>15</v>
      </c>
      <c r="O25" s="1">
        <v>0</v>
      </c>
      <c r="P25" s="1" t="s">
        <v>15</v>
      </c>
      <c r="Q25" s="1">
        <v>0</v>
      </c>
      <c r="R25" s="1" t="s">
        <v>15</v>
      </c>
      <c r="S25" s="1">
        <v>1</v>
      </c>
      <c r="T25" s="1" t="s">
        <v>15</v>
      </c>
      <c r="U25" s="1">
        <v>8</v>
      </c>
      <c r="V25" s="1" t="s">
        <v>15</v>
      </c>
      <c r="W25" s="7">
        <v>12.5</v>
      </c>
    </row>
    <row r="26" spans="1:23">
      <c r="A26" t="s">
        <v>65</v>
      </c>
      <c r="B26" s="1" t="s">
        <v>15</v>
      </c>
      <c r="C26" s="1">
        <v>18</v>
      </c>
      <c r="D26" s="1" t="s">
        <v>15</v>
      </c>
      <c r="E26" s="1">
        <v>1</v>
      </c>
      <c r="F26" s="1" t="s">
        <v>15</v>
      </c>
      <c r="G26" s="1">
        <v>1</v>
      </c>
      <c r="H26" s="1" t="s">
        <v>15</v>
      </c>
      <c r="I26" s="1">
        <v>2</v>
      </c>
      <c r="J26" s="1" t="s">
        <v>15</v>
      </c>
      <c r="K26" s="2" t="s">
        <v>10</v>
      </c>
      <c r="L26" s="1" t="s">
        <v>15</v>
      </c>
      <c r="M26" s="1">
        <v>6</v>
      </c>
      <c r="N26" s="1" t="s">
        <v>15</v>
      </c>
      <c r="O26" s="1">
        <v>0</v>
      </c>
      <c r="P26" s="1" t="s">
        <v>15</v>
      </c>
      <c r="Q26" s="1">
        <v>0</v>
      </c>
      <c r="R26" s="1" t="s">
        <v>15</v>
      </c>
      <c r="S26" s="1">
        <v>0</v>
      </c>
      <c r="T26" s="1" t="s">
        <v>15</v>
      </c>
      <c r="U26" s="1">
        <v>16</v>
      </c>
      <c r="V26" s="1" t="s">
        <v>15</v>
      </c>
      <c r="W26" s="7">
        <v>6.3</v>
      </c>
    </row>
    <row r="27" spans="1:23">
      <c r="A27" t="s">
        <v>68</v>
      </c>
      <c r="B27" s="1" t="s">
        <v>15</v>
      </c>
      <c r="C27" s="1">
        <v>2</v>
      </c>
      <c r="D27" s="1" t="s">
        <v>15</v>
      </c>
      <c r="E27" s="1">
        <v>1</v>
      </c>
      <c r="F27" s="1" t="s">
        <v>15</v>
      </c>
      <c r="G27" s="1">
        <v>0</v>
      </c>
      <c r="H27" s="1" t="s">
        <v>15</v>
      </c>
      <c r="I27" s="1">
        <v>1</v>
      </c>
      <c r="J27" s="1" t="s">
        <v>15</v>
      </c>
      <c r="K27" s="1">
        <v>1</v>
      </c>
      <c r="L27" s="1" t="s">
        <v>15</v>
      </c>
      <c r="M27" s="1">
        <v>2</v>
      </c>
      <c r="N27" s="1" t="s">
        <v>15</v>
      </c>
      <c r="O27" s="1">
        <v>0</v>
      </c>
      <c r="P27" s="1" t="s">
        <v>15</v>
      </c>
      <c r="Q27" s="1">
        <v>0</v>
      </c>
      <c r="R27" s="1" t="s">
        <v>15</v>
      </c>
      <c r="S27" s="1">
        <v>0</v>
      </c>
      <c r="T27" s="1" t="s">
        <v>15</v>
      </c>
      <c r="U27" s="1">
        <v>2</v>
      </c>
      <c r="V27" s="1" t="s">
        <v>15</v>
      </c>
      <c r="W27" s="7">
        <v>50</v>
      </c>
    </row>
    <row r="28" spans="1:23">
      <c r="A28" t="s">
        <v>69</v>
      </c>
      <c r="B28" s="1" t="s">
        <v>15</v>
      </c>
      <c r="C28" s="1">
        <v>20</v>
      </c>
      <c r="D28" s="1" t="s">
        <v>15</v>
      </c>
      <c r="E28" s="1">
        <v>0</v>
      </c>
      <c r="F28" s="1" t="s">
        <v>15</v>
      </c>
      <c r="G28" s="1">
        <v>1</v>
      </c>
      <c r="H28" s="1" t="s">
        <v>15</v>
      </c>
      <c r="I28" s="1">
        <v>1</v>
      </c>
      <c r="J28" s="1" t="s">
        <v>15</v>
      </c>
      <c r="K28" s="2" t="s">
        <v>13</v>
      </c>
      <c r="L28" s="1" t="s">
        <v>15</v>
      </c>
      <c r="M28" s="1">
        <v>4</v>
      </c>
      <c r="N28" s="1" t="s">
        <v>15</v>
      </c>
      <c r="O28" s="1">
        <v>0</v>
      </c>
      <c r="P28" s="1" t="s">
        <v>15</v>
      </c>
      <c r="Q28" s="1">
        <v>0</v>
      </c>
      <c r="R28" s="1" t="s">
        <v>15</v>
      </c>
      <c r="S28" s="1">
        <v>0</v>
      </c>
      <c r="T28" s="1" t="s">
        <v>15</v>
      </c>
      <c r="U28" s="1">
        <v>23</v>
      </c>
      <c r="V28" s="1" t="s">
        <v>15</v>
      </c>
      <c r="W28" s="7">
        <v>0</v>
      </c>
    </row>
    <row r="29" spans="1:23">
      <c r="A29" t="s">
        <v>84</v>
      </c>
      <c r="B29" s="1" t="s">
        <v>15</v>
      </c>
      <c r="C29" s="1">
        <v>4</v>
      </c>
      <c r="D29" s="1" t="s">
        <v>15</v>
      </c>
      <c r="E29" s="1">
        <v>1</v>
      </c>
      <c r="F29" s="1" t="s">
        <v>15</v>
      </c>
      <c r="G29" s="1">
        <v>0</v>
      </c>
      <c r="H29" s="1" t="s">
        <v>15</v>
      </c>
      <c r="I29" s="1">
        <v>1</v>
      </c>
      <c r="J29" s="1" t="s">
        <v>15</v>
      </c>
      <c r="K29" s="1">
        <v>0</v>
      </c>
      <c r="L29" s="1" t="s">
        <v>15</v>
      </c>
      <c r="M29" s="1">
        <v>2</v>
      </c>
      <c r="N29" s="1" t="s">
        <v>15</v>
      </c>
      <c r="O29" s="1">
        <v>0</v>
      </c>
      <c r="P29" s="1" t="s">
        <v>15</v>
      </c>
      <c r="Q29" s="1">
        <v>0</v>
      </c>
      <c r="R29" s="1" t="s">
        <v>15</v>
      </c>
      <c r="S29" s="1">
        <v>1</v>
      </c>
      <c r="T29" s="1" t="s">
        <v>15</v>
      </c>
      <c r="U29" s="1">
        <v>1</v>
      </c>
      <c r="V29" s="1" t="s">
        <v>15</v>
      </c>
      <c r="W29" s="7">
        <v>100</v>
      </c>
    </row>
    <row r="30" spans="1:23">
      <c r="A30" t="s">
        <v>86</v>
      </c>
      <c r="B30" s="1" t="s">
        <v>15</v>
      </c>
      <c r="C30" s="1">
        <v>2</v>
      </c>
      <c r="D30" s="1" t="s">
        <v>15</v>
      </c>
      <c r="E30" s="1">
        <v>0</v>
      </c>
      <c r="F30" s="1" t="s">
        <v>15</v>
      </c>
      <c r="G30" s="1">
        <v>0</v>
      </c>
      <c r="H30" s="1" t="s">
        <v>15</v>
      </c>
      <c r="I30" s="1">
        <v>0</v>
      </c>
      <c r="J30" s="1" t="s">
        <v>15</v>
      </c>
      <c r="K30" s="2" t="s">
        <v>8</v>
      </c>
      <c r="L30" s="1" t="s">
        <v>15</v>
      </c>
      <c r="M30" s="1">
        <v>0</v>
      </c>
      <c r="N30" s="1" t="s">
        <v>15</v>
      </c>
      <c r="O30" s="1">
        <v>0</v>
      </c>
      <c r="P30" s="1" t="s">
        <v>15</v>
      </c>
      <c r="Q30" s="1">
        <v>0</v>
      </c>
      <c r="R30" s="1" t="s">
        <v>15</v>
      </c>
      <c r="S30" s="1">
        <v>0</v>
      </c>
      <c r="T30" s="1" t="s">
        <v>15</v>
      </c>
      <c r="U30" s="1">
        <v>3</v>
      </c>
      <c r="V30" s="1" t="s">
        <v>15</v>
      </c>
      <c r="W30" s="7">
        <v>0</v>
      </c>
    </row>
    <row r="31" spans="1:23">
      <c r="A31" t="s">
        <v>0</v>
      </c>
      <c r="B31" s="1" t="s">
        <v>15</v>
      </c>
      <c r="C31" s="1">
        <v>1</v>
      </c>
      <c r="D31" s="1" t="s">
        <v>15</v>
      </c>
      <c r="E31" s="1">
        <v>0</v>
      </c>
      <c r="F31" s="1" t="s">
        <v>15</v>
      </c>
      <c r="G31" s="1">
        <v>0</v>
      </c>
      <c r="H31" s="1" t="s">
        <v>15</v>
      </c>
      <c r="I31" s="1">
        <v>0</v>
      </c>
      <c r="J31" s="1" t="s">
        <v>15</v>
      </c>
      <c r="K31" s="1">
        <v>0</v>
      </c>
      <c r="L31" s="1" t="s">
        <v>15</v>
      </c>
      <c r="M31" s="1">
        <v>2</v>
      </c>
      <c r="N31" s="1" t="s">
        <v>15</v>
      </c>
      <c r="O31" s="1">
        <v>0</v>
      </c>
      <c r="P31" s="1" t="s">
        <v>15</v>
      </c>
      <c r="Q31" s="1">
        <v>0</v>
      </c>
      <c r="R31" s="1" t="s">
        <v>15</v>
      </c>
      <c r="S31" s="1">
        <v>0</v>
      </c>
      <c r="T31" s="1" t="s">
        <v>15</v>
      </c>
      <c r="U31" s="1">
        <v>2</v>
      </c>
      <c r="V31" s="1" t="s">
        <v>15</v>
      </c>
      <c r="W31" s="7">
        <v>0</v>
      </c>
    </row>
    <row r="32" spans="1:23">
      <c r="A32" t="s">
        <v>1</v>
      </c>
      <c r="B32" s="1" t="s">
        <v>15</v>
      </c>
      <c r="C32" s="1">
        <v>16</v>
      </c>
      <c r="D32" s="1" t="s">
        <v>15</v>
      </c>
      <c r="E32" s="1">
        <v>0</v>
      </c>
      <c r="F32" s="1" t="s">
        <v>15</v>
      </c>
      <c r="G32" s="1">
        <v>0</v>
      </c>
      <c r="H32" s="1" t="s">
        <v>15</v>
      </c>
      <c r="I32" s="1">
        <v>0</v>
      </c>
      <c r="J32" s="1" t="s">
        <v>15</v>
      </c>
      <c r="K32" s="2" t="s">
        <v>10</v>
      </c>
      <c r="L32" s="1" t="s">
        <v>15</v>
      </c>
      <c r="M32" s="1">
        <v>21</v>
      </c>
      <c r="N32" s="1" t="s">
        <v>15</v>
      </c>
      <c r="O32" s="1">
        <v>0</v>
      </c>
      <c r="P32" s="1" t="s">
        <v>15</v>
      </c>
      <c r="Q32" s="1">
        <v>0</v>
      </c>
      <c r="R32" s="1" t="s">
        <v>15</v>
      </c>
      <c r="S32" s="1">
        <v>0</v>
      </c>
      <c r="T32" s="1" t="s">
        <v>15</v>
      </c>
      <c r="U32" s="1">
        <v>15</v>
      </c>
      <c r="V32" s="1" t="s">
        <v>15</v>
      </c>
      <c r="W32" s="7">
        <v>0</v>
      </c>
    </row>
    <row r="33" spans="1:23">
      <c r="A33" t="s">
        <v>4</v>
      </c>
      <c r="B33" s="1" t="s">
        <v>15</v>
      </c>
      <c r="C33" s="1">
        <v>1</v>
      </c>
      <c r="D33" s="1" t="s">
        <v>15</v>
      </c>
      <c r="E33" s="1">
        <v>0</v>
      </c>
      <c r="F33" s="1" t="s">
        <v>15</v>
      </c>
      <c r="G33" s="1">
        <v>0</v>
      </c>
      <c r="H33" s="1" t="s">
        <v>15</v>
      </c>
      <c r="I33" s="1">
        <v>0</v>
      </c>
      <c r="J33" s="1" t="s">
        <v>15</v>
      </c>
      <c r="K33" s="1">
        <v>0</v>
      </c>
      <c r="L33" s="1" t="s">
        <v>15</v>
      </c>
      <c r="M33" s="1">
        <v>0</v>
      </c>
      <c r="N33" s="1" t="s">
        <v>15</v>
      </c>
      <c r="O33" s="1">
        <v>0</v>
      </c>
      <c r="P33" s="1" t="s">
        <v>15</v>
      </c>
      <c r="Q33" s="1">
        <v>0</v>
      </c>
      <c r="R33" s="1" t="s">
        <v>15</v>
      </c>
      <c r="S33" s="1">
        <v>0</v>
      </c>
      <c r="T33" s="1" t="s">
        <v>15</v>
      </c>
      <c r="U33" s="1">
        <v>2</v>
      </c>
      <c r="V33" s="1" t="s">
        <v>15</v>
      </c>
      <c r="W33" s="7">
        <v>0</v>
      </c>
    </row>
    <row r="34" spans="1:23">
      <c r="A34" t="s">
        <v>3</v>
      </c>
      <c r="B34" s="1" t="s">
        <v>15</v>
      </c>
      <c r="C34" s="1">
        <v>2</v>
      </c>
      <c r="D34" s="1" t="s">
        <v>15</v>
      </c>
      <c r="E34" s="1">
        <v>0</v>
      </c>
      <c r="F34" s="1" t="s">
        <v>15</v>
      </c>
      <c r="G34" s="1">
        <v>0</v>
      </c>
      <c r="H34" s="1" t="s">
        <v>15</v>
      </c>
      <c r="I34" s="1">
        <v>0</v>
      </c>
      <c r="J34" s="1" t="s">
        <v>15</v>
      </c>
      <c r="K34" s="1">
        <v>0</v>
      </c>
      <c r="L34" s="1" t="s">
        <v>15</v>
      </c>
      <c r="M34" s="1">
        <v>2</v>
      </c>
      <c r="N34" s="1" t="s">
        <v>15</v>
      </c>
      <c r="O34" s="1">
        <v>0</v>
      </c>
      <c r="P34" s="1" t="s">
        <v>15</v>
      </c>
      <c r="Q34" s="1">
        <v>0</v>
      </c>
      <c r="R34" s="1" t="s">
        <v>15</v>
      </c>
      <c r="S34" s="1">
        <v>0</v>
      </c>
      <c r="T34" s="1" t="s">
        <v>15</v>
      </c>
      <c r="U34" s="1">
        <v>1</v>
      </c>
      <c r="V34" s="1" t="s">
        <v>15</v>
      </c>
      <c r="W34" s="7">
        <v>0</v>
      </c>
    </row>
    <row r="35" spans="1:23">
      <c r="A35" t="s">
        <v>16</v>
      </c>
      <c r="B35" s="1">
        <v>15</v>
      </c>
      <c r="C35" s="1" t="s">
        <v>17</v>
      </c>
      <c r="D35" s="1">
        <v>1</v>
      </c>
      <c r="E35" s="1" t="s">
        <v>17</v>
      </c>
      <c r="F35" s="1">
        <v>2</v>
      </c>
      <c r="G35" s="1" t="s">
        <v>17</v>
      </c>
      <c r="H35" s="1">
        <v>4</v>
      </c>
      <c r="I35" s="1" t="s">
        <v>17</v>
      </c>
      <c r="J35" s="2" t="s">
        <v>8</v>
      </c>
      <c r="K35" s="1" t="s">
        <v>17</v>
      </c>
      <c r="L35" s="1">
        <v>22</v>
      </c>
      <c r="M35" s="1" t="s">
        <v>17</v>
      </c>
      <c r="N35" s="1">
        <v>0</v>
      </c>
      <c r="O35" s="1" t="s">
        <v>17</v>
      </c>
      <c r="P35" s="1">
        <v>0</v>
      </c>
      <c r="Q35" s="1" t="s">
        <v>17</v>
      </c>
      <c r="R35" s="1">
        <v>0</v>
      </c>
      <c r="S35" s="1" t="s">
        <v>17</v>
      </c>
      <c r="T35" s="1">
        <v>20</v>
      </c>
      <c r="U35" s="1" t="s">
        <v>17</v>
      </c>
      <c r="V35" s="1">
        <v>5</v>
      </c>
      <c r="W35" s="1" t="s">
        <v>17</v>
      </c>
    </row>
    <row r="36" spans="1:23">
      <c r="A36" t="s">
        <v>18</v>
      </c>
      <c r="B36" s="1">
        <v>15</v>
      </c>
      <c r="C36" s="1" t="s">
        <v>17</v>
      </c>
      <c r="D36" s="1">
        <v>0</v>
      </c>
      <c r="E36" s="1" t="s">
        <v>17</v>
      </c>
      <c r="F36" s="1">
        <v>2</v>
      </c>
      <c r="G36" s="1" t="s">
        <v>17</v>
      </c>
      <c r="H36" s="1">
        <v>2</v>
      </c>
      <c r="I36" s="1" t="s">
        <v>17</v>
      </c>
      <c r="J36" s="2" t="s">
        <v>27</v>
      </c>
      <c r="K36" s="1" t="s">
        <v>17</v>
      </c>
      <c r="L36" s="1">
        <v>6</v>
      </c>
      <c r="M36" s="1" t="s">
        <v>17</v>
      </c>
      <c r="N36" s="1">
        <v>0</v>
      </c>
      <c r="O36" s="1" t="s">
        <v>17</v>
      </c>
      <c r="P36" s="1">
        <v>0</v>
      </c>
      <c r="Q36" s="1" t="s">
        <v>17</v>
      </c>
      <c r="R36" s="1">
        <v>0</v>
      </c>
      <c r="S36" s="1" t="s">
        <v>17</v>
      </c>
      <c r="T36" s="1">
        <v>9</v>
      </c>
      <c r="U36" s="1" t="s">
        <v>17</v>
      </c>
      <c r="V36" s="1">
        <v>0</v>
      </c>
      <c r="W36" s="1" t="s">
        <v>17</v>
      </c>
    </row>
    <row r="37" spans="1:23">
      <c r="A37" t="s">
        <v>19</v>
      </c>
      <c r="B37" s="1">
        <v>8</v>
      </c>
      <c r="C37" s="1" t="s">
        <v>17</v>
      </c>
      <c r="D37" s="1">
        <v>1</v>
      </c>
      <c r="E37" s="1" t="s">
        <v>17</v>
      </c>
      <c r="F37" s="1">
        <v>0</v>
      </c>
      <c r="G37" s="1" t="s">
        <v>17</v>
      </c>
      <c r="H37" s="1">
        <v>1</v>
      </c>
      <c r="I37" s="1" t="s">
        <v>17</v>
      </c>
      <c r="J37" s="1">
        <v>0</v>
      </c>
      <c r="K37" s="1" t="s">
        <v>17</v>
      </c>
      <c r="L37" s="1">
        <v>0</v>
      </c>
      <c r="M37" s="1" t="s">
        <v>17</v>
      </c>
      <c r="N37" s="1">
        <v>0</v>
      </c>
      <c r="O37" s="1" t="s">
        <v>17</v>
      </c>
      <c r="P37" s="1">
        <v>0</v>
      </c>
      <c r="Q37" s="1" t="s">
        <v>17</v>
      </c>
      <c r="R37" s="1">
        <v>0</v>
      </c>
      <c r="S37" s="1" t="s">
        <v>17</v>
      </c>
      <c r="T37" s="1">
        <v>7</v>
      </c>
      <c r="U37" s="1" t="s">
        <v>17</v>
      </c>
      <c r="V37" s="1">
        <v>14.3</v>
      </c>
      <c r="W37" s="1" t="s">
        <v>17</v>
      </c>
    </row>
    <row r="38" spans="1:23">
      <c r="A38" t="s">
        <v>20</v>
      </c>
      <c r="B38" s="1">
        <v>20</v>
      </c>
      <c r="C38" s="1" t="s">
        <v>17</v>
      </c>
      <c r="D38" s="1">
        <v>1</v>
      </c>
      <c r="E38" s="1" t="s">
        <v>17</v>
      </c>
      <c r="F38" s="1">
        <v>0</v>
      </c>
      <c r="G38" s="1" t="s">
        <v>17</v>
      </c>
      <c r="H38" s="1">
        <v>1</v>
      </c>
      <c r="I38" s="1" t="s">
        <v>17</v>
      </c>
      <c r="J38" s="2" t="s">
        <v>28</v>
      </c>
      <c r="K38" s="1" t="s">
        <v>17</v>
      </c>
      <c r="L38" s="1">
        <v>28</v>
      </c>
      <c r="M38" s="1" t="s">
        <v>17</v>
      </c>
      <c r="N38" s="1">
        <v>0</v>
      </c>
      <c r="O38" s="1" t="s">
        <v>17</v>
      </c>
      <c r="P38" s="1">
        <v>0</v>
      </c>
      <c r="Q38" s="1" t="s">
        <v>17</v>
      </c>
      <c r="R38" s="1">
        <v>1</v>
      </c>
      <c r="S38" s="1" t="s">
        <v>17</v>
      </c>
      <c r="T38" s="1">
        <v>23</v>
      </c>
      <c r="U38" s="1" t="s">
        <v>17</v>
      </c>
      <c r="V38" s="1">
        <v>4.3</v>
      </c>
      <c r="W38" s="1" t="s">
        <v>17</v>
      </c>
    </row>
    <row r="39" spans="1:23">
      <c r="A39" t="s">
        <v>21</v>
      </c>
      <c r="B39" s="1">
        <v>19</v>
      </c>
      <c r="C39" s="1" t="s">
        <v>17</v>
      </c>
      <c r="D39" s="1">
        <v>0</v>
      </c>
      <c r="E39" s="1" t="s">
        <v>17</v>
      </c>
      <c r="F39" s="1">
        <v>1</v>
      </c>
      <c r="G39" s="1" t="s">
        <v>17</v>
      </c>
      <c r="H39" s="1">
        <v>1</v>
      </c>
      <c r="I39" s="1" t="s">
        <v>17</v>
      </c>
      <c r="J39" s="2" t="s">
        <v>6</v>
      </c>
      <c r="K39" s="1" t="s">
        <v>17</v>
      </c>
      <c r="L39" s="1">
        <v>6</v>
      </c>
      <c r="M39" s="1" t="s">
        <v>17</v>
      </c>
      <c r="N39" s="1">
        <v>0</v>
      </c>
      <c r="O39" s="1" t="s">
        <v>17</v>
      </c>
      <c r="P39" s="1">
        <v>0</v>
      </c>
      <c r="Q39" s="1" t="s">
        <v>17</v>
      </c>
      <c r="R39" s="1">
        <v>0</v>
      </c>
      <c r="S39" s="1" t="s">
        <v>17</v>
      </c>
      <c r="T39" s="1">
        <v>18</v>
      </c>
      <c r="U39" s="1" t="s">
        <v>17</v>
      </c>
      <c r="V39" s="1">
        <v>0</v>
      </c>
      <c r="W39" s="1" t="s">
        <v>17</v>
      </c>
    </row>
    <row r="40" spans="1:23">
      <c r="A40" t="s">
        <v>22</v>
      </c>
      <c r="B40" s="1">
        <v>1</v>
      </c>
      <c r="C40" s="1" t="s">
        <v>17</v>
      </c>
      <c r="D40" s="1">
        <v>0</v>
      </c>
      <c r="E40" s="1" t="s">
        <v>17</v>
      </c>
      <c r="F40" s="1">
        <v>0</v>
      </c>
      <c r="G40" s="1" t="s">
        <v>17</v>
      </c>
      <c r="H40" s="1">
        <v>0</v>
      </c>
      <c r="I40" s="1" t="s">
        <v>17</v>
      </c>
      <c r="J40" s="2" t="s">
        <v>8</v>
      </c>
      <c r="K40" s="1" t="s">
        <v>17</v>
      </c>
      <c r="L40" s="1">
        <v>2</v>
      </c>
      <c r="M40" s="1" t="s">
        <v>17</v>
      </c>
      <c r="N40" s="1">
        <v>0</v>
      </c>
      <c r="O40" s="1" t="s">
        <v>17</v>
      </c>
      <c r="P40" s="1">
        <v>0</v>
      </c>
      <c r="Q40" s="1" t="s">
        <v>17</v>
      </c>
      <c r="R40" s="1">
        <v>0</v>
      </c>
      <c r="S40" s="1" t="s">
        <v>17</v>
      </c>
      <c r="T40" s="1">
        <v>0</v>
      </c>
      <c r="U40" s="1" t="s">
        <v>17</v>
      </c>
      <c r="V40" s="1">
        <v>0</v>
      </c>
      <c r="W40" s="1" t="s">
        <v>17</v>
      </c>
    </row>
    <row r="41" spans="1:23">
      <c r="A41" t="s">
        <v>23</v>
      </c>
      <c r="B41" s="1">
        <v>6</v>
      </c>
      <c r="C41" s="1" t="s">
        <v>17</v>
      </c>
      <c r="D41" s="1">
        <v>0</v>
      </c>
      <c r="E41" s="1" t="s">
        <v>17</v>
      </c>
      <c r="F41" s="1">
        <v>0</v>
      </c>
      <c r="G41" s="1" t="s">
        <v>17</v>
      </c>
      <c r="H41" s="1">
        <v>0</v>
      </c>
      <c r="I41" s="1" t="s">
        <v>17</v>
      </c>
      <c r="J41" s="2" t="s">
        <v>8</v>
      </c>
      <c r="K41" s="1" t="s">
        <v>17</v>
      </c>
      <c r="L41" s="1">
        <v>19</v>
      </c>
      <c r="M41" s="1" t="s">
        <v>17</v>
      </c>
      <c r="N41" s="1">
        <v>0</v>
      </c>
      <c r="O41" s="1" t="s">
        <v>17</v>
      </c>
      <c r="P41" s="1">
        <v>0</v>
      </c>
      <c r="Q41" s="1" t="s">
        <v>17</v>
      </c>
      <c r="R41" s="1">
        <v>0</v>
      </c>
      <c r="S41" s="1" t="s">
        <v>17</v>
      </c>
      <c r="T41" s="1">
        <v>3</v>
      </c>
      <c r="U41" s="1" t="s">
        <v>17</v>
      </c>
      <c r="V41" s="1">
        <v>0</v>
      </c>
      <c r="W41" s="1" t="s">
        <v>17</v>
      </c>
    </row>
    <row r="42" spans="1:23">
      <c r="A42" t="s">
        <v>24</v>
      </c>
      <c r="B42" s="1">
        <v>11</v>
      </c>
      <c r="C42" s="1" t="s">
        <v>17</v>
      </c>
      <c r="D42" s="1">
        <v>0</v>
      </c>
      <c r="E42" s="1" t="s">
        <v>17</v>
      </c>
      <c r="F42" s="1">
        <v>0</v>
      </c>
      <c r="G42" s="1" t="s">
        <v>17</v>
      </c>
      <c r="H42" s="1">
        <v>0</v>
      </c>
      <c r="I42" s="1" t="s">
        <v>17</v>
      </c>
      <c r="J42" s="2" t="s">
        <v>26</v>
      </c>
      <c r="K42" s="1" t="s">
        <v>17</v>
      </c>
      <c r="L42" s="1">
        <v>10</v>
      </c>
      <c r="M42" s="1" t="s">
        <v>17</v>
      </c>
      <c r="N42" s="1">
        <v>0</v>
      </c>
      <c r="O42" s="1" t="s">
        <v>17</v>
      </c>
      <c r="P42" s="1">
        <v>0</v>
      </c>
      <c r="Q42" s="1" t="s">
        <v>17</v>
      </c>
      <c r="R42" s="1">
        <v>0</v>
      </c>
      <c r="S42" s="1" t="s">
        <v>17</v>
      </c>
      <c r="T42" s="1">
        <v>5</v>
      </c>
      <c r="U42" s="1" t="s">
        <v>17</v>
      </c>
      <c r="V42" s="1">
        <v>0</v>
      </c>
      <c r="W42" s="1" t="s">
        <v>17</v>
      </c>
    </row>
    <row r="43" spans="1:23">
      <c r="A43" t="s">
        <v>25</v>
      </c>
      <c r="B43" s="1">
        <v>9</v>
      </c>
      <c r="C43" s="1" t="s">
        <v>17</v>
      </c>
      <c r="D43" s="1">
        <v>0</v>
      </c>
      <c r="E43" s="1" t="s">
        <v>17</v>
      </c>
      <c r="F43" s="1">
        <v>0</v>
      </c>
      <c r="G43" s="1" t="s">
        <v>17</v>
      </c>
      <c r="H43" s="1">
        <v>0</v>
      </c>
      <c r="I43" s="1" t="s">
        <v>17</v>
      </c>
      <c r="J43" s="2" t="s">
        <v>26</v>
      </c>
      <c r="K43" s="1" t="s">
        <v>17</v>
      </c>
      <c r="L43" s="1">
        <v>4</v>
      </c>
      <c r="M43" s="1" t="s">
        <v>17</v>
      </c>
      <c r="N43" s="1">
        <v>0</v>
      </c>
      <c r="O43" s="1" t="s">
        <v>17</v>
      </c>
      <c r="P43" s="1">
        <v>0</v>
      </c>
      <c r="Q43" s="1" t="s">
        <v>17</v>
      </c>
      <c r="R43" s="1">
        <v>0</v>
      </c>
      <c r="S43" s="1" t="s">
        <v>17</v>
      </c>
      <c r="T43" s="1">
        <v>8</v>
      </c>
      <c r="U43" s="1" t="s">
        <v>17</v>
      </c>
      <c r="V43" s="1">
        <v>0</v>
      </c>
      <c r="W43" s="1" t="s">
        <v>17</v>
      </c>
    </row>
    <row r="44" spans="1:23">
      <c r="D44" s="1">
        <f>SUM(D4:D43)</f>
        <v>50</v>
      </c>
      <c r="E44" s="1">
        <f t="shared" ref="E44:I44" si="0">SUM(E4:E43)</f>
        <v>40</v>
      </c>
      <c r="F44" s="1">
        <f t="shared" si="0"/>
        <v>86</v>
      </c>
      <c r="G44" s="1">
        <f t="shared" si="0"/>
        <v>71</v>
      </c>
      <c r="H44" s="1">
        <f t="shared" si="0"/>
        <v>137</v>
      </c>
      <c r="I44" s="1">
        <f t="shared" si="0"/>
        <v>111</v>
      </c>
      <c r="J44" s="1">
        <f>AVERAGE(J4:J43)</f>
        <v>4.2857142857142856</v>
      </c>
      <c r="K44" s="1">
        <f>AVERAGE(K4:K43)</f>
        <v>0.875</v>
      </c>
      <c r="L44" s="1">
        <f>SUM(L4:L43)</f>
        <v>325</v>
      </c>
      <c r="M44" s="1">
        <f>SUM(M4:M43)</f>
        <v>278</v>
      </c>
      <c r="N44" s="1">
        <f t="shared" ref="N44:U44" si="1">SUM(N4:N43)</f>
        <v>14</v>
      </c>
      <c r="O44" s="1">
        <f t="shared" si="1"/>
        <v>12</v>
      </c>
      <c r="P44" s="1">
        <f t="shared" si="1"/>
        <v>0</v>
      </c>
      <c r="Q44" s="1">
        <f t="shared" si="1"/>
        <v>0</v>
      </c>
      <c r="R44" s="1">
        <f t="shared" si="1"/>
        <v>10</v>
      </c>
      <c r="S44" s="1">
        <f t="shared" si="1"/>
        <v>5</v>
      </c>
      <c r="T44" s="1">
        <f t="shared" si="1"/>
        <v>500</v>
      </c>
      <c r="U44" s="1">
        <f t="shared" si="1"/>
        <v>531</v>
      </c>
      <c r="V44" s="1">
        <f>AVERAGE(V4:V43)</f>
        <v>6.7181818181818187</v>
      </c>
      <c r="W44" s="1">
        <f>AVERAGE(W4:W43)</f>
        <v>9.5592592592592602</v>
      </c>
    </row>
  </sheetData>
  <mergeCells count="22">
    <mergeCell ref="L19:M19"/>
    <mergeCell ref="N19:O19"/>
    <mergeCell ref="P19:Q19"/>
    <mergeCell ref="R19:S19"/>
    <mergeCell ref="T19:U19"/>
    <mergeCell ref="V19:W19"/>
    <mergeCell ref="N2:O2"/>
    <mergeCell ref="P2:Q2"/>
    <mergeCell ref="R2:S2"/>
    <mergeCell ref="T2:U2"/>
    <mergeCell ref="V2:W2"/>
    <mergeCell ref="B19:C19"/>
    <mergeCell ref="D19:E19"/>
    <mergeCell ref="F19:G19"/>
    <mergeCell ref="H19:I19"/>
    <mergeCell ref="J19:K19"/>
    <mergeCell ref="B2:C2"/>
    <mergeCell ref="D2:E2"/>
    <mergeCell ref="F2:G2"/>
    <mergeCell ref="H2:I2"/>
    <mergeCell ref="J2:K2"/>
    <mergeCell ref="L2:M2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C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7" sqref="B17"/>
    </sheetView>
  </sheetViews>
  <sheetFormatPr baseColWidth="10" defaultRowHeight="13"/>
  <cols>
    <col min="1" max="1" width="41.28515625" bestFit="1" customWidth="1"/>
    <col min="2" max="3" width="6.140625" style="1" customWidth="1"/>
    <col min="4" max="5" width="6.140625" style="1" bestFit="1" customWidth="1"/>
    <col min="6" max="17" width="6.140625" style="1" customWidth="1"/>
    <col min="18" max="19" width="6.140625" style="1" bestFit="1" customWidth="1"/>
    <col min="20" max="23" width="6.140625" style="1" customWidth="1"/>
    <col min="24" max="29" width="6.140625" style="1" bestFit="1" customWidth="1"/>
  </cols>
  <sheetData>
    <row r="2" spans="1:29" s="1" customFormat="1">
      <c r="A2" s="8"/>
      <c r="B2" s="9" t="s">
        <v>70</v>
      </c>
      <c r="C2" s="9"/>
      <c r="D2" s="9" t="s">
        <v>71</v>
      </c>
      <c r="E2" s="9"/>
      <c r="F2" s="9" t="s">
        <v>72</v>
      </c>
      <c r="G2" s="9"/>
      <c r="H2" s="9" t="s">
        <v>73</v>
      </c>
      <c r="I2" s="9"/>
      <c r="J2" s="9" t="s">
        <v>74</v>
      </c>
      <c r="K2" s="9"/>
      <c r="L2" s="9" t="s">
        <v>75</v>
      </c>
      <c r="M2" s="9"/>
      <c r="N2" s="9" t="s">
        <v>76</v>
      </c>
      <c r="O2" s="9"/>
      <c r="P2" s="9" t="s">
        <v>77</v>
      </c>
      <c r="Q2" s="9"/>
      <c r="R2" s="9" t="s">
        <v>78</v>
      </c>
      <c r="S2" s="9"/>
      <c r="T2" s="9" t="s">
        <v>79</v>
      </c>
      <c r="U2" s="9"/>
      <c r="V2" s="9" t="s">
        <v>80</v>
      </c>
      <c r="W2" s="9"/>
      <c r="X2" s="9" t="s">
        <v>38</v>
      </c>
      <c r="Y2" s="9"/>
      <c r="Z2" s="9" t="s">
        <v>39</v>
      </c>
      <c r="AA2" s="9"/>
      <c r="AB2" s="9" t="s">
        <v>81</v>
      </c>
      <c r="AC2" s="9"/>
    </row>
    <row r="3" spans="1:29">
      <c r="A3" s="8" t="s">
        <v>36</v>
      </c>
      <c r="B3" s="10" t="s">
        <v>41</v>
      </c>
      <c r="C3" s="10" t="s">
        <v>40</v>
      </c>
      <c r="D3" s="10" t="s">
        <v>41</v>
      </c>
      <c r="E3" s="10" t="s">
        <v>40</v>
      </c>
      <c r="F3" s="10" t="s">
        <v>41</v>
      </c>
      <c r="G3" s="10" t="s">
        <v>40</v>
      </c>
      <c r="H3" s="10" t="s">
        <v>41</v>
      </c>
      <c r="I3" s="10" t="s">
        <v>40</v>
      </c>
      <c r="J3" s="10" t="s">
        <v>41</v>
      </c>
      <c r="K3" s="10" t="s">
        <v>40</v>
      </c>
      <c r="L3" s="10" t="s">
        <v>41</v>
      </c>
      <c r="M3" s="10" t="s">
        <v>40</v>
      </c>
      <c r="N3" s="10" t="s">
        <v>41</v>
      </c>
      <c r="O3" s="10" t="s">
        <v>40</v>
      </c>
      <c r="P3" s="10" t="s">
        <v>41</v>
      </c>
      <c r="Q3" s="10" t="s">
        <v>40</v>
      </c>
      <c r="R3" s="10" t="s">
        <v>41</v>
      </c>
      <c r="S3" s="10" t="s">
        <v>40</v>
      </c>
      <c r="T3" s="10" t="s">
        <v>41</v>
      </c>
      <c r="U3" s="10" t="s">
        <v>40</v>
      </c>
      <c r="V3" s="10" t="s">
        <v>41</v>
      </c>
      <c r="W3" s="10" t="s">
        <v>40</v>
      </c>
      <c r="X3" s="10" t="s">
        <v>41</v>
      </c>
      <c r="Y3" s="10" t="s">
        <v>40</v>
      </c>
      <c r="Z3" s="10" t="s">
        <v>41</v>
      </c>
      <c r="AA3" s="10" t="s">
        <v>40</v>
      </c>
      <c r="AB3" s="10" t="s">
        <v>41</v>
      </c>
      <c r="AC3" s="10" t="s">
        <v>40</v>
      </c>
    </row>
    <row r="4" spans="1:29">
      <c r="A4" s="11" t="s">
        <v>82</v>
      </c>
      <c r="B4" s="8">
        <v>16</v>
      </c>
      <c r="C4" s="8">
        <v>17</v>
      </c>
      <c r="D4" s="8"/>
      <c r="E4" s="8">
        <v>17</v>
      </c>
      <c r="F4" s="8">
        <v>948</v>
      </c>
      <c r="G4" s="8">
        <v>957</v>
      </c>
      <c r="H4" s="8">
        <v>2.78</v>
      </c>
      <c r="I4" s="8">
        <v>2.95</v>
      </c>
      <c r="J4" s="8">
        <v>8</v>
      </c>
      <c r="K4" s="8">
        <v>5</v>
      </c>
      <c r="L4" s="8">
        <v>6</v>
      </c>
      <c r="M4" s="8">
        <v>8</v>
      </c>
      <c r="N4" s="8">
        <v>2</v>
      </c>
      <c r="O4" s="8">
        <v>4</v>
      </c>
      <c r="P4" s="8">
        <v>0</v>
      </c>
      <c r="Q4" s="8">
        <v>1</v>
      </c>
      <c r="R4" s="8"/>
      <c r="S4" s="8">
        <v>492</v>
      </c>
      <c r="T4" s="8">
        <v>44</v>
      </c>
      <c r="U4" s="8">
        <v>47</v>
      </c>
      <c r="V4" s="8">
        <v>0.92</v>
      </c>
      <c r="W4" s="8">
        <v>0.90400000000000003</v>
      </c>
      <c r="X4" s="8">
        <v>0</v>
      </c>
      <c r="Y4" s="8">
        <v>0</v>
      </c>
      <c r="Z4" s="8">
        <v>0</v>
      </c>
      <c r="AA4" s="8">
        <v>1</v>
      </c>
      <c r="AB4" s="8">
        <v>0</v>
      </c>
      <c r="AC4" s="8">
        <v>0</v>
      </c>
    </row>
    <row r="5" spans="1:29">
      <c r="A5" s="11" t="s">
        <v>83</v>
      </c>
      <c r="B5" s="8" t="s">
        <v>15</v>
      </c>
      <c r="C5" s="8">
        <v>6</v>
      </c>
      <c r="D5" s="8" t="s">
        <v>15</v>
      </c>
      <c r="E5" s="8">
        <v>3</v>
      </c>
      <c r="F5" s="8" t="s">
        <v>15</v>
      </c>
      <c r="G5" s="8">
        <v>255</v>
      </c>
      <c r="H5" s="8" t="s">
        <v>15</v>
      </c>
      <c r="I5" s="8">
        <v>2.12</v>
      </c>
      <c r="J5" s="8" t="s">
        <v>15</v>
      </c>
      <c r="K5" s="8">
        <v>1</v>
      </c>
      <c r="L5" s="8" t="s">
        <v>15</v>
      </c>
      <c r="M5" s="8">
        <v>2</v>
      </c>
      <c r="N5" s="8" t="s">
        <v>15</v>
      </c>
      <c r="O5" s="8">
        <v>0</v>
      </c>
      <c r="P5" s="8" t="s">
        <v>15</v>
      </c>
      <c r="Q5" s="8">
        <v>0</v>
      </c>
      <c r="R5" s="8" t="s">
        <v>15</v>
      </c>
      <c r="S5" s="8">
        <v>131</v>
      </c>
      <c r="T5" s="8" t="s">
        <v>15</v>
      </c>
      <c r="U5" s="8">
        <v>9</v>
      </c>
      <c r="V5" s="8" t="s">
        <v>15</v>
      </c>
      <c r="W5" s="8">
        <v>0.93100000000000005</v>
      </c>
      <c r="X5" s="8" t="s">
        <v>15</v>
      </c>
      <c r="Y5" s="8">
        <v>0</v>
      </c>
      <c r="Z5" s="8" t="s">
        <v>15</v>
      </c>
      <c r="AA5" s="8">
        <v>0</v>
      </c>
      <c r="AB5" s="8" t="s">
        <v>15</v>
      </c>
      <c r="AC5" s="8">
        <v>0</v>
      </c>
    </row>
    <row r="6" spans="1:29">
      <c r="A6" s="11" t="s">
        <v>33</v>
      </c>
      <c r="B6" s="8">
        <v>5</v>
      </c>
      <c r="C6" s="8" t="s">
        <v>15</v>
      </c>
      <c r="D6" s="8"/>
      <c r="E6" s="8" t="s">
        <v>15</v>
      </c>
      <c r="F6" s="8">
        <v>262</v>
      </c>
      <c r="G6" s="8">
        <v>255</v>
      </c>
      <c r="H6" s="8">
        <v>2.98</v>
      </c>
      <c r="I6" s="8">
        <v>2.12</v>
      </c>
      <c r="J6" s="8">
        <v>2</v>
      </c>
      <c r="K6" s="8">
        <v>1</v>
      </c>
      <c r="L6" s="8">
        <v>2</v>
      </c>
      <c r="M6" s="8">
        <v>2</v>
      </c>
      <c r="N6" s="8">
        <v>0</v>
      </c>
      <c r="O6" s="8">
        <v>0</v>
      </c>
      <c r="P6" s="8">
        <v>1</v>
      </c>
      <c r="Q6" s="8">
        <v>0</v>
      </c>
      <c r="R6" s="8"/>
      <c r="S6" s="8" t="s">
        <v>15</v>
      </c>
      <c r="T6" s="8">
        <v>13</v>
      </c>
      <c r="U6" s="8">
        <v>9</v>
      </c>
      <c r="V6" s="8">
        <v>0.92400000000000004</v>
      </c>
      <c r="W6" s="8">
        <v>0.93100000000000005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</row>
  </sheetData>
  <mergeCells count="14">
    <mergeCell ref="Z2:AA2"/>
    <mergeCell ref="AB2:AC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SKATERS (2)</vt:lpstr>
      <vt:lpstr>SKATERS</vt:lpstr>
      <vt:lpstr>GOALIES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Neale</dc:creator>
  <cp:lastModifiedBy>Jen Neale</cp:lastModifiedBy>
  <dcterms:created xsi:type="dcterms:W3CDTF">2011-11-21T05:39:16Z</dcterms:created>
  <dcterms:modified xsi:type="dcterms:W3CDTF">2011-11-23T23:32:12Z</dcterms:modified>
</cp:coreProperties>
</file>