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autoCompressPictures="0"/>
  <bookViews>
    <workbookView xWindow="0" yWindow="0" windowWidth="25600" windowHeight="18380" tabRatio="500" activeTab="3"/>
  </bookViews>
  <sheets>
    <sheet name="Chart1" sheetId="2" r:id="rId1"/>
    <sheet name="Zobrist 2011.xls" sheetId="1" r:id="rId2"/>
    <sheet name="Pitch location" sheetId="4" r:id="rId3"/>
    <sheet name="Sheet1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5" i="3" l="1"/>
  <c r="AB45" i="3"/>
  <c r="AC45" i="1"/>
  <c r="AB45" i="1"/>
</calcChain>
</file>

<file path=xl/sharedStrings.xml><?xml version="1.0" encoding="utf-8"?>
<sst xmlns="http://schemas.openxmlformats.org/spreadsheetml/2006/main" count="1306" uniqueCount="125">
  <si>
    <t>Pitcher</t>
  </si>
  <si>
    <t>Pitcher Handedness</t>
  </si>
  <si>
    <t>gid</t>
  </si>
  <si>
    <t>Stadium</t>
  </si>
  <si>
    <t>Umpire</t>
  </si>
  <si>
    <t>Pitching Team</t>
  </si>
  <si>
    <t>Batting Team</t>
  </si>
  <si>
    <t>Pitch Count</t>
  </si>
  <si>
    <t>Pitch Result</t>
  </si>
  <si>
    <t>Result Type</t>
  </si>
  <si>
    <t>Batters Faced</t>
  </si>
  <si>
    <t>atbat_pitch_num</t>
  </si>
  <si>
    <t>pitch_type</t>
  </si>
  <si>
    <t>type confidence</t>
  </si>
  <si>
    <t>Atbat Result</t>
  </si>
  <si>
    <t>Batted Ball Type</t>
  </si>
  <si>
    <t>batter</t>
  </si>
  <si>
    <t>Batter Handedness</t>
  </si>
  <si>
    <t>balls</t>
  </si>
  <si>
    <t>strikes</t>
  </si>
  <si>
    <t>outs</t>
  </si>
  <si>
    <t>on_first</t>
  </si>
  <si>
    <t>on_second</t>
  </si>
  <si>
    <t>on_third</t>
  </si>
  <si>
    <t>Inning</t>
  </si>
  <si>
    <t>start_speed</t>
  </si>
  <si>
    <t>end_speed</t>
  </si>
  <si>
    <t>sz_top</t>
  </si>
  <si>
    <t>sz_bot</t>
  </si>
  <si>
    <t>px</t>
  </si>
  <si>
    <t>pz</t>
  </si>
  <si>
    <t>x0</t>
  </si>
  <si>
    <t>z0</t>
  </si>
  <si>
    <t>pfx_x</t>
  </si>
  <si>
    <t>pfx_z</t>
  </si>
  <si>
    <t>break_y</t>
  </si>
  <si>
    <t>break_angle</t>
  </si>
  <si>
    <t>break_length</t>
  </si>
  <si>
    <t>spin_dir</t>
  </si>
  <si>
    <t>spin_rate</t>
  </si>
  <si>
    <t>sv_id</t>
  </si>
  <si>
    <t>L</t>
  </si>
  <si>
    <t>tba</t>
  </si>
  <si>
    <t>Ball</t>
  </si>
  <si>
    <t>B</t>
  </si>
  <si>
    <t>FF</t>
  </si>
  <si>
    <t>Ben Zobrist</t>
  </si>
  <si>
    <t>R</t>
  </si>
  <si>
    <t>CU</t>
  </si>
  <si>
    <t>S</t>
  </si>
  <si>
    <t>CH</t>
  </si>
  <si>
    <t>SL</t>
  </si>
  <si>
    <t>Called Strike</t>
  </si>
  <si>
    <t>Flyout</t>
  </si>
  <si>
    <t>Double</t>
  </si>
  <si>
    <t>In play, out(s)</t>
  </si>
  <si>
    <t>X</t>
  </si>
  <si>
    <t>FB</t>
  </si>
  <si>
    <t>FT</t>
  </si>
  <si>
    <t>In play, no out</t>
  </si>
  <si>
    <t>Foul</t>
  </si>
  <si>
    <t>In play, run(s)</t>
  </si>
  <si>
    <t>Home Run</t>
  </si>
  <si>
    <t>LD</t>
  </si>
  <si>
    <t>FC</t>
  </si>
  <si>
    <t>Single</t>
  </si>
  <si>
    <t>GB</t>
  </si>
  <si>
    <t>Ball In Dirt</t>
  </si>
  <si>
    <t>Forceout</t>
  </si>
  <si>
    <t>min</t>
  </si>
  <si>
    <t>Glen Perkins</t>
  </si>
  <si>
    <t>Foul (Runner Going)</t>
  </si>
  <si>
    <t>Target Field</t>
  </si>
  <si>
    <t>Dusty Hughes</t>
  </si>
  <si>
    <t>Nick Blackburn</t>
  </si>
  <si>
    <t>gid_2011_04_28_tbamlb_minmlb_1</t>
  </si>
  <si>
    <t>Tim Welke</t>
  </si>
  <si>
    <t>110428_122025</t>
  </si>
  <si>
    <t>110428_122046</t>
  </si>
  <si>
    <t>110428_122106</t>
  </si>
  <si>
    <t>110428_122155</t>
  </si>
  <si>
    <t>110428_122216</t>
  </si>
  <si>
    <t>110428_122258</t>
  </si>
  <si>
    <t>110428_125245</t>
  </si>
  <si>
    <t>110428_125307</t>
  </si>
  <si>
    <t>110428_125332</t>
  </si>
  <si>
    <t>110428_125403</t>
  </si>
  <si>
    <t>110428_125449</t>
  </si>
  <si>
    <t>110428_132717</t>
  </si>
  <si>
    <t>110428_132735</t>
  </si>
  <si>
    <t>110428_132755</t>
  </si>
  <si>
    <t>110428_132821</t>
  </si>
  <si>
    <t>Jim Hoey</t>
  </si>
  <si>
    <t>110428_140230</t>
  </si>
  <si>
    <t>110428_140259</t>
  </si>
  <si>
    <t>110428_140342</t>
  </si>
  <si>
    <t>Jose Mijares</t>
  </si>
  <si>
    <t>110428_143412</t>
  </si>
  <si>
    <t>110428_143428</t>
  </si>
  <si>
    <t>110428_143452</t>
  </si>
  <si>
    <t>110428_143507</t>
  </si>
  <si>
    <t>110428_143525</t>
  </si>
  <si>
    <t>110428_143543</t>
  </si>
  <si>
    <t>110428_152302</t>
  </si>
  <si>
    <t>110428_152321</t>
  </si>
  <si>
    <t>110428_152340</t>
  </si>
  <si>
    <t>110428_152359</t>
  </si>
  <si>
    <t>110428_152425</t>
  </si>
  <si>
    <t>Anthony Swarzak</t>
  </si>
  <si>
    <t>gid_2011_04_28_tbamlb_minmlb_2</t>
  </si>
  <si>
    <t>Jim Reynolds</t>
  </si>
  <si>
    <t>110428_192302</t>
  </si>
  <si>
    <t>110428_192321</t>
  </si>
  <si>
    <t>110428_194644</t>
  </si>
  <si>
    <t>110428_194703</t>
  </si>
  <si>
    <t>110428_194723</t>
  </si>
  <si>
    <t>110428_202147</t>
  </si>
  <si>
    <t>110428_202209</t>
  </si>
  <si>
    <t>110428_202227</t>
  </si>
  <si>
    <t>110428_202251</t>
  </si>
  <si>
    <t>110428_202306</t>
  </si>
  <si>
    <t>110428_202339</t>
  </si>
  <si>
    <t>110428_210515</t>
  </si>
  <si>
    <t>110428_210535</t>
  </si>
  <si>
    <t>110428_210600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</si>
</sst>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worksheet" Target="worksheets/sheet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83486936670331"/>
          <c:y val="0.0282930321853377"/>
          <c:w val="0.94875885976856"/>
          <c:h val="0.916542923922933"/>
        </c:manualLayout>
      </c:layout>
      <c:scatterChart>
        <c:scatterStyle val="lineMarker"/>
        <c:varyColors val="0"/>
        <c:ser>
          <c:idx val="0"/>
          <c:order val="0"/>
          <c:tx>
            <c:v>V. RH</c:v>
          </c:tx>
          <c:spPr>
            <a:ln w="47625">
              <a:noFill/>
            </a:ln>
          </c:spPr>
          <c:xVal>
            <c:numRef>
              <c:f>'Zobrist 2011.xls'!$AH$2:$AH$30</c:f>
              <c:numCache>
                <c:formatCode>General</c:formatCode>
                <c:ptCount val="29"/>
                <c:pt idx="0">
                  <c:v>-7.58</c:v>
                </c:pt>
                <c:pt idx="1">
                  <c:v>-7.34</c:v>
                </c:pt>
                <c:pt idx="2">
                  <c:v>-9.26</c:v>
                </c:pt>
                <c:pt idx="3">
                  <c:v>-6.7</c:v>
                </c:pt>
                <c:pt idx="4">
                  <c:v>-5.74</c:v>
                </c:pt>
                <c:pt idx="5">
                  <c:v>-5.82</c:v>
                </c:pt>
                <c:pt idx="6">
                  <c:v>-5.46</c:v>
                </c:pt>
                <c:pt idx="7">
                  <c:v>-6.52</c:v>
                </c:pt>
                <c:pt idx="8">
                  <c:v>-6.09</c:v>
                </c:pt>
                <c:pt idx="9">
                  <c:v>1.98</c:v>
                </c:pt>
                <c:pt idx="10">
                  <c:v>-7.91</c:v>
                </c:pt>
                <c:pt idx="11">
                  <c:v>-4.18</c:v>
                </c:pt>
                <c:pt idx="12">
                  <c:v>-6.55</c:v>
                </c:pt>
                <c:pt idx="13">
                  <c:v>-6.62</c:v>
                </c:pt>
                <c:pt idx="14">
                  <c:v>-8.0</c:v>
                </c:pt>
                <c:pt idx="15">
                  <c:v>2.44</c:v>
                </c:pt>
                <c:pt idx="16">
                  <c:v>-0.3</c:v>
                </c:pt>
                <c:pt idx="17">
                  <c:v>-5.4</c:v>
                </c:pt>
                <c:pt idx="18">
                  <c:v>-3.78</c:v>
                </c:pt>
                <c:pt idx="19">
                  <c:v>-4.83</c:v>
                </c:pt>
                <c:pt idx="20">
                  <c:v>4.27</c:v>
                </c:pt>
                <c:pt idx="21">
                  <c:v>-2.3</c:v>
                </c:pt>
                <c:pt idx="22">
                  <c:v>-4.33</c:v>
                </c:pt>
                <c:pt idx="23">
                  <c:v>-6.85</c:v>
                </c:pt>
                <c:pt idx="24">
                  <c:v>5.64</c:v>
                </c:pt>
                <c:pt idx="25">
                  <c:v>6.67</c:v>
                </c:pt>
                <c:pt idx="26">
                  <c:v>-5.01</c:v>
                </c:pt>
                <c:pt idx="27">
                  <c:v>-6.6</c:v>
                </c:pt>
                <c:pt idx="28">
                  <c:v>-4.8</c:v>
                </c:pt>
              </c:numCache>
            </c:numRef>
          </c:xVal>
          <c:yVal>
            <c:numRef>
              <c:f>'Zobrist 2011.xls'!$Z$2:$Z$30</c:f>
              <c:numCache>
                <c:formatCode>General</c:formatCode>
                <c:ptCount val="29"/>
                <c:pt idx="0">
                  <c:v>88.3</c:v>
                </c:pt>
                <c:pt idx="1">
                  <c:v>89.3</c:v>
                </c:pt>
                <c:pt idx="2">
                  <c:v>89.1</c:v>
                </c:pt>
                <c:pt idx="3">
                  <c:v>82.2</c:v>
                </c:pt>
                <c:pt idx="4">
                  <c:v>89.3</c:v>
                </c:pt>
                <c:pt idx="5">
                  <c:v>90.0</c:v>
                </c:pt>
                <c:pt idx="6">
                  <c:v>82.0</c:v>
                </c:pt>
                <c:pt idx="7">
                  <c:v>89.3</c:v>
                </c:pt>
                <c:pt idx="8">
                  <c:v>88.8</c:v>
                </c:pt>
                <c:pt idx="9">
                  <c:v>86.5</c:v>
                </c:pt>
                <c:pt idx="10">
                  <c:v>89.3</c:v>
                </c:pt>
                <c:pt idx="11">
                  <c:v>81.0</c:v>
                </c:pt>
                <c:pt idx="12">
                  <c:v>88.9</c:v>
                </c:pt>
                <c:pt idx="13">
                  <c:v>81.1</c:v>
                </c:pt>
                <c:pt idx="14">
                  <c:v>88.4</c:v>
                </c:pt>
                <c:pt idx="15">
                  <c:v>94.5</c:v>
                </c:pt>
                <c:pt idx="16">
                  <c:v>95.1</c:v>
                </c:pt>
                <c:pt idx="17">
                  <c:v>83.2</c:v>
                </c:pt>
                <c:pt idx="18">
                  <c:v>88.7</c:v>
                </c:pt>
                <c:pt idx="19">
                  <c:v>80.5</c:v>
                </c:pt>
                <c:pt idx="20">
                  <c:v>79.7</c:v>
                </c:pt>
                <c:pt idx="21">
                  <c:v>90.6</c:v>
                </c:pt>
                <c:pt idx="22">
                  <c:v>89.8</c:v>
                </c:pt>
                <c:pt idx="23">
                  <c:v>91.2</c:v>
                </c:pt>
                <c:pt idx="24">
                  <c:v>80.4</c:v>
                </c:pt>
                <c:pt idx="25">
                  <c:v>80.4</c:v>
                </c:pt>
                <c:pt idx="26">
                  <c:v>91.5</c:v>
                </c:pt>
                <c:pt idx="27">
                  <c:v>91.5</c:v>
                </c:pt>
                <c:pt idx="28">
                  <c:v>82.8</c:v>
                </c:pt>
              </c:numCache>
            </c:numRef>
          </c:yVal>
          <c:smooth val="0"/>
        </c:ser>
        <c:ser>
          <c:idx val="1"/>
          <c:order val="1"/>
          <c:tx>
            <c:v>V. LH</c:v>
          </c:tx>
          <c:spPr>
            <a:ln w="47625">
              <a:noFill/>
            </a:ln>
          </c:spPr>
          <c:xVal>
            <c:numRef>
              <c:f>'Zobrist 2011.xls'!$AH$31:$AH$44</c:f>
              <c:numCache>
                <c:formatCode>General</c:formatCode>
                <c:ptCount val="14"/>
                <c:pt idx="0">
                  <c:v>7.95</c:v>
                </c:pt>
                <c:pt idx="1">
                  <c:v>7.74</c:v>
                </c:pt>
                <c:pt idx="2">
                  <c:v>4.41</c:v>
                </c:pt>
                <c:pt idx="3">
                  <c:v>6.82</c:v>
                </c:pt>
                <c:pt idx="4">
                  <c:v>7.73</c:v>
                </c:pt>
                <c:pt idx="5">
                  <c:v>8.06</c:v>
                </c:pt>
                <c:pt idx="6">
                  <c:v>2.04</c:v>
                </c:pt>
                <c:pt idx="7">
                  <c:v>4.88</c:v>
                </c:pt>
                <c:pt idx="8">
                  <c:v>6.769999999999999</c:v>
                </c:pt>
                <c:pt idx="9">
                  <c:v>6.69</c:v>
                </c:pt>
                <c:pt idx="10">
                  <c:v>5.84</c:v>
                </c:pt>
                <c:pt idx="11">
                  <c:v>11.97</c:v>
                </c:pt>
                <c:pt idx="12">
                  <c:v>0.09</c:v>
                </c:pt>
                <c:pt idx="13">
                  <c:v>8.64</c:v>
                </c:pt>
              </c:numCache>
            </c:numRef>
          </c:xVal>
          <c:yVal>
            <c:numRef>
              <c:f>'Zobrist 2011.xls'!$Z$31:$Z$44</c:f>
              <c:numCache>
                <c:formatCode>General</c:formatCode>
                <c:ptCount val="14"/>
                <c:pt idx="0">
                  <c:v>87.6</c:v>
                </c:pt>
                <c:pt idx="1">
                  <c:v>86.8</c:v>
                </c:pt>
                <c:pt idx="2">
                  <c:v>80.2</c:v>
                </c:pt>
                <c:pt idx="3">
                  <c:v>88.0</c:v>
                </c:pt>
                <c:pt idx="4">
                  <c:v>89.2</c:v>
                </c:pt>
                <c:pt idx="5">
                  <c:v>89.1</c:v>
                </c:pt>
                <c:pt idx="6">
                  <c:v>82.2</c:v>
                </c:pt>
                <c:pt idx="7">
                  <c:v>89.5</c:v>
                </c:pt>
                <c:pt idx="8">
                  <c:v>82.4</c:v>
                </c:pt>
                <c:pt idx="9">
                  <c:v>90.7</c:v>
                </c:pt>
                <c:pt idx="10">
                  <c:v>89.7</c:v>
                </c:pt>
                <c:pt idx="11">
                  <c:v>91.6</c:v>
                </c:pt>
                <c:pt idx="12">
                  <c:v>80.4</c:v>
                </c:pt>
                <c:pt idx="13">
                  <c:v>84.1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705880"/>
        <c:axId val="690695000"/>
      </c:scatterChart>
      <c:valAx>
        <c:axId val="74570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695000"/>
        <c:crosses val="autoZero"/>
        <c:crossBetween val="midCat"/>
      </c:valAx>
      <c:valAx>
        <c:axId val="690695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5705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0785880349754944"/>
          <c:y val="0.145068366830558"/>
          <c:w val="0.0608795188099702"/>
          <c:h val="0.0874163868923917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Sheet1!$AD$2:$AD$8</c:f>
              <c:numCache>
                <c:formatCode>General</c:formatCode>
                <c:ptCount val="7"/>
                <c:pt idx="0">
                  <c:v>-1.293</c:v>
                </c:pt>
                <c:pt idx="1">
                  <c:v>-0.615</c:v>
                </c:pt>
                <c:pt idx="2">
                  <c:v>-1.149</c:v>
                </c:pt>
                <c:pt idx="3">
                  <c:v>-0.566</c:v>
                </c:pt>
                <c:pt idx="4">
                  <c:v>-0.247</c:v>
                </c:pt>
                <c:pt idx="5">
                  <c:v>0.044</c:v>
                </c:pt>
                <c:pt idx="6">
                  <c:v>-0.306</c:v>
                </c:pt>
              </c:numCache>
            </c:numRef>
          </c:xVal>
          <c:yVal>
            <c:numRef>
              <c:f>Sheet1!$AE$2:$AE$8</c:f>
              <c:numCache>
                <c:formatCode>General</c:formatCode>
                <c:ptCount val="7"/>
                <c:pt idx="0">
                  <c:v>1.192</c:v>
                </c:pt>
                <c:pt idx="1">
                  <c:v>1.962</c:v>
                </c:pt>
                <c:pt idx="2">
                  <c:v>3.51</c:v>
                </c:pt>
                <c:pt idx="3">
                  <c:v>0.792</c:v>
                </c:pt>
                <c:pt idx="4">
                  <c:v>3.361</c:v>
                </c:pt>
                <c:pt idx="5">
                  <c:v>2.618</c:v>
                </c:pt>
                <c:pt idx="6">
                  <c:v>2.128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364200"/>
        <c:axId val="677984984"/>
      </c:scatterChart>
      <c:valAx>
        <c:axId val="67836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7984984"/>
        <c:crosses val="autoZero"/>
        <c:crossBetween val="midCat"/>
      </c:valAx>
      <c:valAx>
        <c:axId val="677984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8364200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3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53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4575" cy="58353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0.26331</cdr:x>
      <cdr:y>0.8037</cdr:y>
    </cdr:from>
    <cdr:to>
      <cdr:x>0.31559</cdr:x>
      <cdr:y>0.82646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57778" y="4689869"/>
          <a:ext cx="448235" cy="132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0.26428</cdr:x>
      <cdr:y>0.78947</cdr:y>
    </cdr:from>
    <cdr:to>
      <cdr:x>0.31365</cdr:x>
      <cdr:y>0.83926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266077" y="4606863"/>
          <a:ext cx="423333" cy="290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Ball</a:t>
          </a:r>
        </a:p>
      </cdr:txBody>
    </cdr:sp>
  </cdr:relSizeAnchor>
  <cdr:relSizeAnchor xmlns:cdr="http://schemas.openxmlformats.org/drawingml/2006/chartDrawing">
    <cdr:from>
      <cdr:x>0.31849</cdr:x>
      <cdr:y>0.82219</cdr:y>
    </cdr:from>
    <cdr:to>
      <cdr:x>0.40561</cdr:x>
      <cdr:y>0.85917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730915" y="4797777"/>
          <a:ext cx="747059" cy="215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Homer</a:t>
          </a:r>
        </a:p>
      </cdr:txBody>
    </cdr:sp>
  </cdr:relSizeAnchor>
  <cdr:relSizeAnchor xmlns:cdr="http://schemas.openxmlformats.org/drawingml/2006/chartDrawing">
    <cdr:from>
      <cdr:x>0.37851</cdr:x>
      <cdr:y>0.77525</cdr:y>
    </cdr:from>
    <cdr:to>
      <cdr:x>0.46273</cdr:x>
      <cdr:y>0.81508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245555" y="4523856"/>
          <a:ext cx="722157" cy="232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Ball</a:t>
          </a:r>
        </a:p>
      </cdr:txBody>
    </cdr:sp>
  </cdr:relSizeAnchor>
  <cdr:relSizeAnchor xmlns:cdr="http://schemas.openxmlformats.org/drawingml/2006/chartDrawing">
    <cdr:from>
      <cdr:x>0.33107</cdr:x>
      <cdr:y>0.72688</cdr:y>
    </cdr:from>
    <cdr:to>
      <cdr:x>0.44337</cdr:x>
      <cdr:y>0.76387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838824" y="4241634"/>
          <a:ext cx="962876" cy="215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Called Strike</a:t>
          </a:r>
        </a:p>
      </cdr:txBody>
    </cdr:sp>
  </cdr:relSizeAnchor>
  <cdr:relSizeAnchor xmlns:cdr="http://schemas.openxmlformats.org/drawingml/2006/chartDrawing">
    <cdr:from>
      <cdr:x>0.3514</cdr:x>
      <cdr:y>0.67283</cdr:y>
    </cdr:from>
    <cdr:to>
      <cdr:x>0.42014</cdr:x>
      <cdr:y>0.70982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013137" y="3926210"/>
          <a:ext cx="589347" cy="215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Single</a:t>
          </a:r>
        </a:p>
      </cdr:txBody>
    </cdr:sp>
  </cdr:relSizeAnchor>
  <cdr:relSizeAnchor xmlns:cdr="http://schemas.openxmlformats.org/drawingml/2006/chartDrawing">
    <cdr:from>
      <cdr:x>0.31365</cdr:x>
      <cdr:y>0.62873</cdr:y>
    </cdr:from>
    <cdr:to>
      <cdr:x>0.45692</cdr:x>
      <cdr:y>0.67141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689412" y="3668888"/>
          <a:ext cx="1228496" cy="249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Homer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0.28945</cdr:x>
      <cdr:y>0.72119</cdr:y>
    </cdr:from>
    <cdr:to>
      <cdr:x>0.39609</cdr:x>
      <cdr:y>0.87789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481895" y="42084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0.24976</cdr:x>
      <cdr:y>0.68563</cdr:y>
    </cdr:from>
    <cdr:to>
      <cdr:x>0.30106</cdr:x>
      <cdr:y>0.72262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2141569" y="4000914"/>
          <a:ext cx="439934" cy="215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Ball</a:t>
          </a:r>
        </a:p>
      </cdr:txBody>
    </cdr:sp>
  </cdr:relSizeAnchor>
  <cdr:relSizeAnchor xmlns:cdr="http://schemas.openxmlformats.org/drawingml/2006/chartDrawing">
    <cdr:from>
      <cdr:x>0.25363</cdr:x>
      <cdr:y>0.63869</cdr:y>
    </cdr:from>
    <cdr:to>
      <cdr:x>0.43272</cdr:x>
      <cdr:y>0.86913</cdr:y>
    </cdr:to>
    <cdr:sp macro="" textlink="">
      <cdr:nvSpPr>
        <cdr:cNvPr id="15" name="Connector 14"/>
        <cdr:cNvSpPr/>
      </cdr:nvSpPr>
      <cdr:spPr>
        <a:xfrm xmlns:a="http://schemas.openxmlformats.org/drawingml/2006/main">
          <a:off x="2174771" y="3726993"/>
          <a:ext cx="1535621" cy="1344706"/>
        </a:xfrm>
        <a:prstGeom xmlns:a="http://schemas.openxmlformats.org/drawingml/2006/main" prst="flowChartConnector">
          <a:avLst/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4575" cy="58353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0.09197</cdr:x>
      <cdr:y>0.64723</cdr:y>
    </cdr:from>
    <cdr:to>
      <cdr:x>0.21297</cdr:x>
      <cdr:y>0.69132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8563" y="3776796"/>
          <a:ext cx="1037581" cy="257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Ball</a:t>
          </a:r>
        </a:p>
      </cdr:txBody>
    </cdr:sp>
  </cdr:relSizeAnchor>
  <cdr:relSizeAnchor xmlns:cdr="http://schemas.openxmlformats.org/drawingml/2006/chartDrawing">
    <cdr:from>
      <cdr:x>0.51597</cdr:x>
      <cdr:y>0.74964</cdr:y>
    </cdr:from>
    <cdr:to>
      <cdr:x>0.66118</cdr:x>
      <cdr:y>0.80085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24248" y="4374445"/>
          <a:ext cx="1245098" cy="298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Ball</a:t>
          </a:r>
        </a:p>
      </cdr:txBody>
    </cdr:sp>
  </cdr:relSizeAnchor>
  <cdr:relSizeAnchor xmlns:cdr="http://schemas.openxmlformats.org/drawingml/2006/chartDrawing">
    <cdr:from>
      <cdr:x>0.4908</cdr:x>
      <cdr:y>0.49502</cdr:y>
    </cdr:from>
    <cdr:to>
      <cdr:x>0.6273</cdr:x>
      <cdr:y>0.53912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208431" y="2888628"/>
          <a:ext cx="1170392" cy="257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Called Strike</a:t>
          </a:r>
        </a:p>
      </cdr:txBody>
    </cdr:sp>
  </cdr:relSizeAnchor>
  <cdr:relSizeAnchor xmlns:cdr="http://schemas.openxmlformats.org/drawingml/2006/chartDrawing">
    <cdr:from>
      <cdr:x>0.68248</cdr:x>
      <cdr:y>0.43243</cdr:y>
    </cdr:from>
    <cdr:to>
      <cdr:x>0.77251</cdr:x>
      <cdr:y>0.46942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51961" y="2523399"/>
          <a:ext cx="771961" cy="215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Single</a:t>
          </a:r>
        </a:p>
      </cdr:txBody>
    </cdr:sp>
  </cdr:relSizeAnchor>
  <cdr:relSizeAnchor xmlns:cdr="http://schemas.openxmlformats.org/drawingml/2006/chartDrawing">
    <cdr:from>
      <cdr:x>0.85576</cdr:x>
      <cdr:y>0.30299</cdr:y>
    </cdr:from>
    <cdr:to>
      <cdr:x>0.9624</cdr:x>
      <cdr:y>0.45969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337778" y="17680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0.8635</cdr:x>
      <cdr:y>0.29303</cdr:y>
    </cdr:from>
    <cdr:to>
      <cdr:x>0.9787</cdr:x>
      <cdr:y>0.33144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404183" y="1709935"/>
          <a:ext cx="987778" cy="224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Homer</a:t>
          </a:r>
        </a:p>
      </cdr:txBody>
    </cdr:sp>
  </cdr:relSizeAnchor>
  <cdr:relSizeAnchor xmlns:cdr="http://schemas.openxmlformats.org/drawingml/2006/chartDrawing">
    <cdr:from>
      <cdr:x>0.64376</cdr:x>
      <cdr:y>0.17496</cdr:y>
    </cdr:from>
    <cdr:to>
      <cdr:x>0.76573</cdr:x>
      <cdr:y>0.23471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519935" y="1020980"/>
          <a:ext cx="1045882" cy="348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Homer</a:t>
          </a:r>
        </a:p>
      </cdr:txBody>
    </cdr:sp>
  </cdr:relSizeAnchor>
  <cdr:relSizeAnchor xmlns:cdr="http://schemas.openxmlformats.org/drawingml/2006/chartDrawing">
    <cdr:from>
      <cdr:x>0.15005</cdr:x>
      <cdr:y>0.1707</cdr:y>
    </cdr:from>
    <cdr:to>
      <cdr:x>0.2546</cdr:x>
      <cdr:y>0.21479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286601" y="996078"/>
          <a:ext cx="896471" cy="257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Ball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0.4424</cdr:x>
      <cdr:y>0.13087</cdr:y>
    </cdr:from>
    <cdr:to>
      <cdr:x>0.97773</cdr:x>
      <cdr:y>0.56614</cdr:y>
    </cdr:to>
    <cdr:sp macro="" textlink="">
      <cdr:nvSpPr>
        <cdr:cNvPr id="10" name="Process 9"/>
        <cdr:cNvSpPr/>
      </cdr:nvSpPr>
      <cdr:spPr>
        <a:xfrm xmlns:a="http://schemas.openxmlformats.org/drawingml/2006/main">
          <a:off x="3793399" y="763660"/>
          <a:ext cx="4590261" cy="2539999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546100</xdr:colOff>
      <xdr:row>20</xdr:row>
      <xdr:rowOff>0</xdr:rowOff>
    </xdr:from>
    <xdr:to>
      <xdr:col>30</xdr:col>
      <xdr:colOff>558800</xdr:colOff>
      <xdr:row>21</xdr:row>
      <xdr:rowOff>76200</xdr:rowOff>
    </xdr:to>
    <xdr:sp macro="" textlink="">
      <xdr:nvSpPr>
        <xdr:cNvPr id="3" name="TextBox 2"/>
        <xdr:cNvSpPr txBox="1"/>
      </xdr:nvSpPr>
      <xdr:spPr>
        <a:xfrm>
          <a:off x="25565100" y="3810000"/>
          <a:ext cx="8382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29</xdr:col>
      <xdr:colOff>101600</xdr:colOff>
      <xdr:row>29</xdr:row>
      <xdr:rowOff>50800</xdr:rowOff>
    </xdr:from>
    <xdr:to>
      <xdr:col>30</xdr:col>
      <xdr:colOff>165100</xdr:colOff>
      <xdr:row>30</xdr:row>
      <xdr:rowOff>165100</xdr:rowOff>
    </xdr:to>
    <xdr:sp macro="" textlink="">
      <xdr:nvSpPr>
        <xdr:cNvPr id="4" name="TextBox 3"/>
        <xdr:cNvSpPr txBox="1"/>
      </xdr:nvSpPr>
      <xdr:spPr>
        <a:xfrm>
          <a:off x="25120600" y="5575300"/>
          <a:ext cx="8890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31</xdr:col>
      <xdr:colOff>38100</xdr:colOff>
      <xdr:row>28</xdr:row>
      <xdr:rowOff>12700</xdr:rowOff>
    </xdr:from>
    <xdr:to>
      <xdr:col>32</xdr:col>
      <xdr:colOff>63500</xdr:colOff>
      <xdr:row>29</xdr:row>
      <xdr:rowOff>50800</xdr:rowOff>
    </xdr:to>
    <xdr:sp macro="" textlink="">
      <xdr:nvSpPr>
        <xdr:cNvPr id="5" name="TextBox 4"/>
        <xdr:cNvSpPr txBox="1"/>
      </xdr:nvSpPr>
      <xdr:spPr>
        <a:xfrm>
          <a:off x="26708100" y="5346700"/>
          <a:ext cx="8509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30</xdr:col>
      <xdr:colOff>203200</xdr:colOff>
      <xdr:row>23</xdr:row>
      <xdr:rowOff>25400</xdr:rowOff>
    </xdr:from>
    <xdr:to>
      <xdr:col>31</xdr:col>
      <xdr:colOff>101600</xdr:colOff>
      <xdr:row>24</xdr:row>
      <xdr:rowOff>114300</xdr:rowOff>
    </xdr:to>
    <xdr:sp macro="" textlink="">
      <xdr:nvSpPr>
        <xdr:cNvPr id="6" name="TextBox 5"/>
        <xdr:cNvSpPr txBox="1"/>
      </xdr:nvSpPr>
      <xdr:spPr>
        <a:xfrm>
          <a:off x="26047700" y="4406900"/>
          <a:ext cx="7239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32</xdr:col>
      <xdr:colOff>114300</xdr:colOff>
      <xdr:row>24</xdr:row>
      <xdr:rowOff>50800</xdr:rowOff>
    </xdr:from>
    <xdr:to>
      <xdr:col>33</xdr:col>
      <xdr:colOff>419100</xdr:colOff>
      <xdr:row>25</xdr:row>
      <xdr:rowOff>139700</xdr:rowOff>
    </xdr:to>
    <xdr:sp macro="" textlink="">
      <xdr:nvSpPr>
        <xdr:cNvPr id="7" name="TextBox 6"/>
        <xdr:cNvSpPr txBox="1"/>
      </xdr:nvSpPr>
      <xdr:spPr>
        <a:xfrm>
          <a:off x="27609800" y="4622800"/>
          <a:ext cx="11303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33</xdr:col>
      <xdr:colOff>203200</xdr:colOff>
      <xdr:row>20</xdr:row>
      <xdr:rowOff>88900</xdr:rowOff>
    </xdr:from>
    <xdr:to>
      <xdr:col>34</xdr:col>
      <xdr:colOff>190500</xdr:colOff>
      <xdr:row>21</xdr:row>
      <xdr:rowOff>177800</xdr:rowOff>
    </xdr:to>
    <xdr:sp macro="" textlink="">
      <xdr:nvSpPr>
        <xdr:cNvPr id="8" name="TextBox 7"/>
        <xdr:cNvSpPr txBox="1"/>
      </xdr:nvSpPr>
      <xdr:spPr>
        <a:xfrm>
          <a:off x="28524200" y="3898900"/>
          <a:ext cx="8128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31</xdr:col>
      <xdr:colOff>342900</xdr:colOff>
      <xdr:row>18</xdr:row>
      <xdr:rowOff>38100</xdr:rowOff>
    </xdr:from>
    <xdr:to>
      <xdr:col>32</xdr:col>
      <xdr:colOff>63500</xdr:colOff>
      <xdr:row>19</xdr:row>
      <xdr:rowOff>177800</xdr:rowOff>
    </xdr:to>
    <xdr:sp macro="" textlink="">
      <xdr:nvSpPr>
        <xdr:cNvPr id="9" name="TextBox 8"/>
        <xdr:cNvSpPr txBox="1"/>
      </xdr:nvSpPr>
      <xdr:spPr>
        <a:xfrm>
          <a:off x="27012900" y="3467100"/>
          <a:ext cx="54610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topLeftCell="U1" workbookViewId="0">
      <selection activeCell="AB45" sqref="AB45:AC45"/>
    </sheetView>
  </sheetViews>
  <sheetFormatPr baseColWidth="10" defaultRowHeight="15" x14ac:dyDescent="0"/>
  <cols>
    <col min="3" max="3" width="25" customWidth="1"/>
  </cols>
  <sheetData>
    <row r="1" spans="1:4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>
      <c r="A2" t="s">
        <v>74</v>
      </c>
      <c r="B2" t="s">
        <v>47</v>
      </c>
      <c r="C2" t="s">
        <v>75</v>
      </c>
      <c r="D2" t="s">
        <v>72</v>
      </c>
      <c r="E2" t="s">
        <v>76</v>
      </c>
      <c r="F2" t="s">
        <v>69</v>
      </c>
      <c r="G2" t="s">
        <v>42</v>
      </c>
      <c r="H2">
        <v>19</v>
      </c>
      <c r="I2" t="s">
        <v>43</v>
      </c>
      <c r="J2" t="s">
        <v>44</v>
      </c>
      <c r="K2">
        <v>5</v>
      </c>
      <c r="L2">
        <v>1</v>
      </c>
      <c r="M2" t="s">
        <v>58</v>
      </c>
      <c r="N2">
        <v>0.89500000000000002</v>
      </c>
      <c r="O2" t="s">
        <v>65</v>
      </c>
      <c r="Q2" t="s">
        <v>46</v>
      </c>
      <c r="R2" t="s">
        <v>41</v>
      </c>
      <c r="S2">
        <v>0</v>
      </c>
      <c r="T2">
        <v>0</v>
      </c>
      <c r="U2">
        <v>1</v>
      </c>
      <c r="V2">
        <v>1</v>
      </c>
      <c r="W2">
        <v>1</v>
      </c>
      <c r="X2">
        <v>0</v>
      </c>
      <c r="Y2">
        <v>1</v>
      </c>
      <c r="Z2">
        <v>88.3</v>
      </c>
      <c r="AA2">
        <v>82.2</v>
      </c>
      <c r="AB2">
        <v>3.64</v>
      </c>
      <c r="AC2">
        <v>1.67</v>
      </c>
      <c r="AD2">
        <v>-1.613</v>
      </c>
      <c r="AE2">
        <v>2.06</v>
      </c>
      <c r="AF2">
        <v>-1.8560000000000001</v>
      </c>
      <c r="AG2">
        <v>6.3360000000000003</v>
      </c>
      <c r="AH2">
        <v>-7.58</v>
      </c>
      <c r="AI2">
        <v>5.34</v>
      </c>
      <c r="AJ2">
        <v>23.9</v>
      </c>
      <c r="AK2">
        <v>27.1</v>
      </c>
      <c r="AL2">
        <v>6.4</v>
      </c>
      <c r="AM2">
        <v>234.63300000000001</v>
      </c>
      <c r="AN2">
        <v>1779.61</v>
      </c>
      <c r="AO2" t="s">
        <v>77</v>
      </c>
    </row>
    <row r="3" spans="1:41">
      <c r="A3" t="s">
        <v>74</v>
      </c>
      <c r="B3" t="s">
        <v>47</v>
      </c>
      <c r="C3" t="s">
        <v>75</v>
      </c>
      <c r="D3" t="s">
        <v>72</v>
      </c>
      <c r="E3" t="s">
        <v>76</v>
      </c>
      <c r="F3" t="s">
        <v>69</v>
      </c>
      <c r="G3" t="s">
        <v>42</v>
      </c>
      <c r="H3">
        <v>20</v>
      </c>
      <c r="I3" t="s">
        <v>52</v>
      </c>
      <c r="J3" t="s">
        <v>49</v>
      </c>
      <c r="K3">
        <v>5</v>
      </c>
      <c r="L3">
        <v>2</v>
      </c>
      <c r="M3" t="s">
        <v>58</v>
      </c>
      <c r="N3">
        <v>0.89800000000000002</v>
      </c>
      <c r="O3" t="s">
        <v>65</v>
      </c>
      <c r="Q3" t="s">
        <v>46</v>
      </c>
      <c r="R3" t="s">
        <v>41</v>
      </c>
      <c r="S3">
        <v>1</v>
      </c>
      <c r="T3">
        <v>0</v>
      </c>
      <c r="U3">
        <v>1</v>
      </c>
      <c r="V3">
        <v>1</v>
      </c>
      <c r="W3">
        <v>1</v>
      </c>
      <c r="X3">
        <v>0</v>
      </c>
      <c r="Y3">
        <v>1</v>
      </c>
      <c r="Z3">
        <v>89.3</v>
      </c>
      <c r="AA3">
        <v>81.900000000000006</v>
      </c>
      <c r="AB3">
        <v>3.59</v>
      </c>
      <c r="AC3">
        <v>1.62</v>
      </c>
      <c r="AD3">
        <v>-2.3E-2</v>
      </c>
      <c r="AE3">
        <v>2.06</v>
      </c>
      <c r="AF3">
        <v>-1.593</v>
      </c>
      <c r="AG3">
        <v>6.2830000000000004</v>
      </c>
      <c r="AH3">
        <v>-7.34</v>
      </c>
      <c r="AI3">
        <v>9.4</v>
      </c>
      <c r="AJ3">
        <v>23.8</v>
      </c>
      <c r="AK3">
        <v>32.4</v>
      </c>
      <c r="AL3">
        <v>5</v>
      </c>
      <c r="AM3">
        <v>217.869</v>
      </c>
      <c r="AN3">
        <v>2280.5500000000002</v>
      </c>
      <c r="AO3" t="s">
        <v>78</v>
      </c>
    </row>
    <row r="4" spans="1:41">
      <c r="A4" t="s">
        <v>74</v>
      </c>
      <c r="B4" t="s">
        <v>47</v>
      </c>
      <c r="C4" t="s">
        <v>75</v>
      </c>
      <c r="D4" t="s">
        <v>72</v>
      </c>
      <c r="E4" t="s">
        <v>76</v>
      </c>
      <c r="F4" t="s">
        <v>69</v>
      </c>
      <c r="G4" t="s">
        <v>42</v>
      </c>
      <c r="H4">
        <v>21</v>
      </c>
      <c r="I4" t="s">
        <v>60</v>
      </c>
      <c r="J4" t="s">
        <v>49</v>
      </c>
      <c r="K4">
        <v>5</v>
      </c>
      <c r="L4">
        <v>3</v>
      </c>
      <c r="M4" t="s">
        <v>58</v>
      </c>
      <c r="N4">
        <v>0.89700000000000002</v>
      </c>
      <c r="O4" t="s">
        <v>65</v>
      </c>
      <c r="Q4" t="s">
        <v>46</v>
      </c>
      <c r="R4" t="s">
        <v>41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1</v>
      </c>
      <c r="Z4">
        <v>89.1</v>
      </c>
      <c r="AA4">
        <v>81.8</v>
      </c>
      <c r="AB4">
        <v>3.53</v>
      </c>
      <c r="AC4">
        <v>1.67</v>
      </c>
      <c r="AD4">
        <v>-0.34300000000000003</v>
      </c>
      <c r="AE4">
        <v>1.974</v>
      </c>
      <c r="AF4">
        <v>-1.6020000000000001</v>
      </c>
      <c r="AG4">
        <v>6.3319999999999999</v>
      </c>
      <c r="AH4">
        <v>-9.26</v>
      </c>
      <c r="AI4">
        <v>4.6100000000000003</v>
      </c>
      <c r="AJ4">
        <v>23.8</v>
      </c>
      <c r="AK4">
        <v>29.4</v>
      </c>
      <c r="AL4">
        <v>7</v>
      </c>
      <c r="AM4">
        <v>243.33</v>
      </c>
      <c r="AN4">
        <v>1967.84</v>
      </c>
      <c r="AO4" t="s">
        <v>79</v>
      </c>
    </row>
    <row r="5" spans="1:41">
      <c r="A5" t="s">
        <v>74</v>
      </c>
      <c r="B5" t="s">
        <v>47</v>
      </c>
      <c r="C5" t="s">
        <v>75</v>
      </c>
      <c r="D5" t="s">
        <v>72</v>
      </c>
      <c r="E5" t="s">
        <v>76</v>
      </c>
      <c r="F5" t="s">
        <v>69</v>
      </c>
      <c r="G5" t="s">
        <v>42</v>
      </c>
      <c r="H5">
        <v>22</v>
      </c>
      <c r="I5" t="s">
        <v>43</v>
      </c>
      <c r="J5" t="s">
        <v>44</v>
      </c>
      <c r="K5">
        <v>5</v>
      </c>
      <c r="L5">
        <v>4</v>
      </c>
      <c r="M5" t="s">
        <v>50</v>
      </c>
      <c r="N5">
        <v>0.89600000000000002</v>
      </c>
      <c r="O5" t="s">
        <v>65</v>
      </c>
      <c r="Q5" t="s">
        <v>46</v>
      </c>
      <c r="R5" t="s">
        <v>41</v>
      </c>
      <c r="S5">
        <v>1</v>
      </c>
      <c r="T5">
        <v>2</v>
      </c>
      <c r="U5">
        <v>1</v>
      </c>
      <c r="V5">
        <v>1</v>
      </c>
      <c r="W5">
        <v>1</v>
      </c>
      <c r="X5">
        <v>0</v>
      </c>
      <c r="Y5">
        <v>1</v>
      </c>
      <c r="Z5">
        <v>82.2</v>
      </c>
      <c r="AA5">
        <v>76.2</v>
      </c>
      <c r="AB5">
        <v>3.55</v>
      </c>
      <c r="AC5">
        <v>1.63</v>
      </c>
      <c r="AD5">
        <v>-1.2929999999999999</v>
      </c>
      <c r="AE5">
        <v>1.1919999999999999</v>
      </c>
      <c r="AF5">
        <v>-1.7150000000000001</v>
      </c>
      <c r="AG5">
        <v>6.3109999999999999</v>
      </c>
      <c r="AH5">
        <v>-6.7</v>
      </c>
      <c r="AI5">
        <v>6.08</v>
      </c>
      <c r="AJ5">
        <v>23.8</v>
      </c>
      <c r="AK5">
        <v>20.7</v>
      </c>
      <c r="AL5">
        <v>7.2</v>
      </c>
      <c r="AM5">
        <v>227.56399999999999</v>
      </c>
      <c r="AN5">
        <v>1604.97</v>
      </c>
      <c r="AO5" t="s">
        <v>80</v>
      </c>
    </row>
    <row r="6" spans="1:41">
      <c r="A6" t="s">
        <v>74</v>
      </c>
      <c r="B6" t="s">
        <v>47</v>
      </c>
      <c r="C6" t="s">
        <v>75</v>
      </c>
      <c r="D6" t="s">
        <v>72</v>
      </c>
      <c r="E6" t="s">
        <v>76</v>
      </c>
      <c r="F6" t="s">
        <v>69</v>
      </c>
      <c r="G6" t="s">
        <v>42</v>
      </c>
      <c r="H6">
        <v>23</v>
      </c>
      <c r="I6" t="s">
        <v>43</v>
      </c>
      <c r="J6" t="s">
        <v>44</v>
      </c>
      <c r="K6">
        <v>5</v>
      </c>
      <c r="L6">
        <v>5</v>
      </c>
      <c r="M6" t="s">
        <v>58</v>
      </c>
      <c r="N6">
        <v>0.93100000000000005</v>
      </c>
      <c r="O6" t="s">
        <v>65</v>
      </c>
      <c r="Q6" t="s">
        <v>46</v>
      </c>
      <c r="R6" t="s">
        <v>41</v>
      </c>
      <c r="S6">
        <v>2</v>
      </c>
      <c r="T6">
        <v>2</v>
      </c>
      <c r="U6">
        <v>1</v>
      </c>
      <c r="V6">
        <v>1</v>
      </c>
      <c r="W6">
        <v>1</v>
      </c>
      <c r="X6">
        <v>0</v>
      </c>
      <c r="Y6">
        <v>1</v>
      </c>
      <c r="Z6">
        <v>89.3</v>
      </c>
      <c r="AA6">
        <v>82.9</v>
      </c>
      <c r="AB6">
        <v>3.59</v>
      </c>
      <c r="AC6">
        <v>1.67</v>
      </c>
      <c r="AD6">
        <v>0.80700000000000005</v>
      </c>
      <c r="AE6">
        <v>1.5920000000000001</v>
      </c>
      <c r="AF6">
        <v>-1.44</v>
      </c>
      <c r="AG6">
        <v>6.2709999999999999</v>
      </c>
      <c r="AH6">
        <v>-5.74</v>
      </c>
      <c r="AI6">
        <v>8.3000000000000007</v>
      </c>
      <c r="AJ6">
        <v>23.8</v>
      </c>
      <c r="AK6">
        <v>23.8</v>
      </c>
      <c r="AL6">
        <v>4.9000000000000004</v>
      </c>
      <c r="AM6">
        <v>214.541</v>
      </c>
      <c r="AN6">
        <v>1953.28</v>
      </c>
      <c r="AO6" t="s">
        <v>81</v>
      </c>
    </row>
    <row r="7" spans="1:41">
      <c r="A7" t="s">
        <v>74</v>
      </c>
      <c r="B7" t="s">
        <v>47</v>
      </c>
      <c r="C7" t="s">
        <v>75</v>
      </c>
      <c r="D7" t="s">
        <v>72</v>
      </c>
      <c r="E7" t="s">
        <v>76</v>
      </c>
      <c r="F7" t="s">
        <v>69</v>
      </c>
      <c r="G7" t="s">
        <v>42</v>
      </c>
      <c r="H7">
        <v>24</v>
      </c>
      <c r="I7" t="s">
        <v>61</v>
      </c>
      <c r="J7" t="s">
        <v>56</v>
      </c>
      <c r="K7">
        <v>5</v>
      </c>
      <c r="L7">
        <v>6</v>
      </c>
      <c r="M7" t="s">
        <v>58</v>
      </c>
      <c r="N7">
        <v>0.92500000000000004</v>
      </c>
      <c r="O7" t="s">
        <v>65</v>
      </c>
      <c r="P7" t="s">
        <v>57</v>
      </c>
      <c r="Q7" t="s">
        <v>46</v>
      </c>
      <c r="R7" t="s">
        <v>41</v>
      </c>
      <c r="S7">
        <v>3</v>
      </c>
      <c r="T7">
        <v>2</v>
      </c>
      <c r="U7">
        <v>1</v>
      </c>
      <c r="V7">
        <v>1</v>
      </c>
      <c r="W7">
        <v>1</v>
      </c>
      <c r="X7">
        <v>0</v>
      </c>
      <c r="Y7">
        <v>1</v>
      </c>
      <c r="Z7">
        <v>90</v>
      </c>
      <c r="AA7">
        <v>83</v>
      </c>
      <c r="AB7">
        <v>3.53</v>
      </c>
      <c r="AC7">
        <v>1.67</v>
      </c>
      <c r="AD7">
        <v>-0.40699999999999997</v>
      </c>
      <c r="AE7">
        <v>2.069</v>
      </c>
      <c r="AF7">
        <v>-1.651</v>
      </c>
      <c r="AG7">
        <v>6.3630000000000004</v>
      </c>
      <c r="AH7">
        <v>-5.82</v>
      </c>
      <c r="AI7">
        <v>7.94</v>
      </c>
      <c r="AJ7">
        <v>23.8</v>
      </c>
      <c r="AK7">
        <v>24.9</v>
      </c>
      <c r="AL7">
        <v>5</v>
      </c>
      <c r="AM7">
        <v>216.083</v>
      </c>
      <c r="AN7">
        <v>1909.36</v>
      </c>
      <c r="AO7" t="s">
        <v>82</v>
      </c>
    </row>
    <row r="8" spans="1:41">
      <c r="A8" t="s">
        <v>74</v>
      </c>
      <c r="B8" t="s">
        <v>47</v>
      </c>
      <c r="C8" t="s">
        <v>75</v>
      </c>
      <c r="D8" t="s">
        <v>72</v>
      </c>
      <c r="E8" t="s">
        <v>76</v>
      </c>
      <c r="F8" t="s">
        <v>69</v>
      </c>
      <c r="G8" t="s">
        <v>42</v>
      </c>
      <c r="H8">
        <v>49</v>
      </c>
      <c r="I8" t="s">
        <v>52</v>
      </c>
      <c r="J8" t="s">
        <v>49</v>
      </c>
      <c r="K8">
        <v>14</v>
      </c>
      <c r="L8">
        <v>1</v>
      </c>
      <c r="M8" t="s">
        <v>50</v>
      </c>
      <c r="N8">
        <v>0.90200000000000002</v>
      </c>
      <c r="O8" t="s">
        <v>68</v>
      </c>
      <c r="Q8" t="s">
        <v>46</v>
      </c>
      <c r="R8" t="s">
        <v>41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3</v>
      </c>
      <c r="Z8">
        <v>82</v>
      </c>
      <c r="AA8">
        <v>75.900000000000006</v>
      </c>
      <c r="AB8">
        <v>3.59</v>
      </c>
      <c r="AC8">
        <v>1.72</v>
      </c>
      <c r="AD8">
        <v>-0.61499999999999999</v>
      </c>
      <c r="AE8">
        <v>1.962</v>
      </c>
      <c r="AF8">
        <v>-1.575</v>
      </c>
      <c r="AG8">
        <v>6.4029999999999996</v>
      </c>
      <c r="AH8">
        <v>-5.46</v>
      </c>
      <c r="AI8">
        <v>5.15</v>
      </c>
      <c r="AJ8">
        <v>23.8</v>
      </c>
      <c r="AK8">
        <v>15.8</v>
      </c>
      <c r="AL8">
        <v>7.4</v>
      </c>
      <c r="AM8">
        <v>226.358</v>
      </c>
      <c r="AN8">
        <v>1329.18</v>
      </c>
      <c r="AO8" t="s">
        <v>83</v>
      </c>
    </row>
    <row r="9" spans="1:41">
      <c r="A9" t="s">
        <v>74</v>
      </c>
      <c r="B9" t="s">
        <v>47</v>
      </c>
      <c r="C9" t="s">
        <v>75</v>
      </c>
      <c r="D9" t="s">
        <v>72</v>
      </c>
      <c r="E9" t="s">
        <v>76</v>
      </c>
      <c r="F9" t="s">
        <v>69</v>
      </c>
      <c r="G9" t="s">
        <v>42</v>
      </c>
      <c r="H9">
        <v>50</v>
      </c>
      <c r="I9" t="s">
        <v>43</v>
      </c>
      <c r="J9" t="s">
        <v>44</v>
      </c>
      <c r="K9">
        <v>14</v>
      </c>
      <c r="L9">
        <v>2</v>
      </c>
      <c r="M9" t="s">
        <v>58</v>
      </c>
      <c r="N9">
        <v>0.91</v>
      </c>
      <c r="O9" t="s">
        <v>68</v>
      </c>
      <c r="Q9" t="s">
        <v>46</v>
      </c>
      <c r="R9" t="s">
        <v>41</v>
      </c>
      <c r="S9">
        <v>0</v>
      </c>
      <c r="T9">
        <v>1</v>
      </c>
      <c r="U9">
        <v>0</v>
      </c>
      <c r="V9">
        <v>1</v>
      </c>
      <c r="W9">
        <v>0</v>
      </c>
      <c r="X9">
        <v>0</v>
      </c>
      <c r="Y9">
        <v>3</v>
      </c>
      <c r="Z9">
        <v>89.3</v>
      </c>
      <c r="AA9">
        <v>82.5</v>
      </c>
      <c r="AB9">
        <v>3.64</v>
      </c>
      <c r="AC9">
        <v>1.76</v>
      </c>
      <c r="AD9">
        <v>1.355</v>
      </c>
      <c r="AE9">
        <v>1.4450000000000001</v>
      </c>
      <c r="AF9">
        <v>-1.337</v>
      </c>
      <c r="AG9">
        <v>6.2089999999999996</v>
      </c>
      <c r="AH9">
        <v>-6.52</v>
      </c>
      <c r="AI9">
        <v>5.54</v>
      </c>
      <c r="AJ9">
        <v>23.8</v>
      </c>
      <c r="AK9">
        <v>21.3</v>
      </c>
      <c r="AL9">
        <v>6.1</v>
      </c>
      <c r="AM9">
        <v>229.42400000000001</v>
      </c>
      <c r="AN9">
        <v>1643.74</v>
      </c>
      <c r="AO9" t="s">
        <v>84</v>
      </c>
    </row>
    <row r="10" spans="1:41">
      <c r="A10" t="s">
        <v>74</v>
      </c>
      <c r="B10" t="s">
        <v>47</v>
      </c>
      <c r="C10" t="s">
        <v>75</v>
      </c>
      <c r="D10" t="s">
        <v>72</v>
      </c>
      <c r="E10" t="s">
        <v>76</v>
      </c>
      <c r="F10" t="s">
        <v>69</v>
      </c>
      <c r="G10" t="s">
        <v>42</v>
      </c>
      <c r="H10">
        <v>51</v>
      </c>
      <c r="I10" t="s">
        <v>71</v>
      </c>
      <c r="J10" t="s">
        <v>49</v>
      </c>
      <c r="K10">
        <v>14</v>
      </c>
      <c r="L10">
        <v>3</v>
      </c>
      <c r="M10" t="s">
        <v>58</v>
      </c>
      <c r="N10">
        <v>0.92200000000000004</v>
      </c>
      <c r="O10" t="s">
        <v>68</v>
      </c>
      <c r="Q10" t="s">
        <v>46</v>
      </c>
      <c r="R10" t="s">
        <v>41</v>
      </c>
      <c r="S10">
        <v>1</v>
      </c>
      <c r="T10">
        <v>1</v>
      </c>
      <c r="U10">
        <v>0</v>
      </c>
      <c r="V10">
        <v>1</v>
      </c>
      <c r="W10">
        <v>0</v>
      </c>
      <c r="X10">
        <v>0</v>
      </c>
      <c r="Y10">
        <v>3</v>
      </c>
      <c r="Z10">
        <v>88.8</v>
      </c>
      <c r="AA10">
        <v>82.4</v>
      </c>
      <c r="AB10">
        <v>3.53</v>
      </c>
      <c r="AC10">
        <v>1.67</v>
      </c>
      <c r="AD10">
        <v>2E-3</v>
      </c>
      <c r="AE10">
        <v>1.43</v>
      </c>
      <c r="AF10">
        <v>-1.6279999999999999</v>
      </c>
      <c r="AG10">
        <v>6.36</v>
      </c>
      <c r="AH10">
        <v>-6.09</v>
      </c>
      <c r="AI10">
        <v>7.51</v>
      </c>
      <c r="AJ10">
        <v>23.8</v>
      </c>
      <c r="AK10">
        <v>23.9</v>
      </c>
      <c r="AL10">
        <v>5.4</v>
      </c>
      <c r="AM10">
        <v>218.85599999999999</v>
      </c>
      <c r="AN10">
        <v>1859.88</v>
      </c>
      <c r="AO10" t="s">
        <v>85</v>
      </c>
    </row>
    <row r="11" spans="1:41">
      <c r="A11" t="s">
        <v>74</v>
      </c>
      <c r="B11" t="s">
        <v>47</v>
      </c>
      <c r="C11" t="s">
        <v>75</v>
      </c>
      <c r="D11" t="s">
        <v>72</v>
      </c>
      <c r="E11" t="s">
        <v>76</v>
      </c>
      <c r="F11" t="s">
        <v>69</v>
      </c>
      <c r="G11" t="s">
        <v>42</v>
      </c>
      <c r="H11">
        <v>52</v>
      </c>
      <c r="I11" t="s">
        <v>43</v>
      </c>
      <c r="J11" t="s">
        <v>44</v>
      </c>
      <c r="K11">
        <v>14</v>
      </c>
      <c r="L11">
        <v>4</v>
      </c>
      <c r="M11" t="s">
        <v>64</v>
      </c>
      <c r="N11">
        <v>0.91400000000000003</v>
      </c>
      <c r="O11" t="s">
        <v>68</v>
      </c>
      <c r="Q11" t="s">
        <v>46</v>
      </c>
      <c r="R11" t="s">
        <v>41</v>
      </c>
      <c r="S11">
        <v>1</v>
      </c>
      <c r="T11">
        <v>2</v>
      </c>
      <c r="U11">
        <v>0</v>
      </c>
      <c r="V11">
        <v>1</v>
      </c>
      <c r="W11">
        <v>0</v>
      </c>
      <c r="X11">
        <v>0</v>
      </c>
      <c r="Y11">
        <v>3</v>
      </c>
      <c r="Z11">
        <v>86.5</v>
      </c>
      <c r="AA11">
        <v>80.8</v>
      </c>
      <c r="AB11">
        <v>3.49</v>
      </c>
      <c r="AC11">
        <v>1.66</v>
      </c>
      <c r="AD11">
        <v>0.47599999999999998</v>
      </c>
      <c r="AE11">
        <v>3.4</v>
      </c>
      <c r="AF11">
        <v>-1.468</v>
      </c>
      <c r="AG11">
        <v>6.41</v>
      </c>
      <c r="AH11">
        <v>1.98</v>
      </c>
      <c r="AI11">
        <v>8.07</v>
      </c>
      <c r="AJ11">
        <v>23.9</v>
      </c>
      <c r="AK11">
        <v>-11.6</v>
      </c>
      <c r="AL11">
        <v>4.9000000000000004</v>
      </c>
      <c r="AM11">
        <v>166.28200000000001</v>
      </c>
      <c r="AN11">
        <v>1577.51</v>
      </c>
      <c r="AO11" t="s">
        <v>86</v>
      </c>
    </row>
    <row r="12" spans="1:41">
      <c r="A12" t="s">
        <v>74</v>
      </c>
      <c r="B12" t="s">
        <v>47</v>
      </c>
      <c r="C12" t="s">
        <v>75</v>
      </c>
      <c r="D12" t="s">
        <v>72</v>
      </c>
      <c r="E12" t="s">
        <v>76</v>
      </c>
      <c r="F12" t="s">
        <v>69</v>
      </c>
      <c r="G12" t="s">
        <v>42</v>
      </c>
      <c r="H12">
        <v>53</v>
      </c>
      <c r="I12" t="s">
        <v>55</v>
      </c>
      <c r="J12" t="s">
        <v>56</v>
      </c>
      <c r="K12">
        <v>14</v>
      </c>
      <c r="L12">
        <v>5</v>
      </c>
      <c r="M12" t="s">
        <v>58</v>
      </c>
      <c r="N12">
        <v>0.89600000000000002</v>
      </c>
      <c r="O12" t="s">
        <v>68</v>
      </c>
      <c r="P12" t="s">
        <v>66</v>
      </c>
      <c r="Q12" t="s">
        <v>46</v>
      </c>
      <c r="R12" t="s">
        <v>41</v>
      </c>
      <c r="S12">
        <v>2</v>
      </c>
      <c r="T12">
        <v>2</v>
      </c>
      <c r="U12">
        <v>0</v>
      </c>
      <c r="V12">
        <v>1</v>
      </c>
      <c r="W12">
        <v>0</v>
      </c>
      <c r="X12">
        <v>0</v>
      </c>
      <c r="Y12">
        <v>3</v>
      </c>
      <c r="Z12">
        <v>89.3</v>
      </c>
      <c r="AA12">
        <v>82.9</v>
      </c>
      <c r="AB12">
        <v>3.53</v>
      </c>
      <c r="AC12">
        <v>1.67</v>
      </c>
      <c r="AD12">
        <v>-0.32</v>
      </c>
      <c r="AE12">
        <v>2.0070000000000001</v>
      </c>
      <c r="AF12">
        <v>-1.512</v>
      </c>
      <c r="AG12">
        <v>6.2809999999999997</v>
      </c>
      <c r="AH12">
        <v>-7.91</v>
      </c>
      <c r="AI12">
        <v>6.53</v>
      </c>
      <c r="AJ12">
        <v>23.8</v>
      </c>
      <c r="AK12">
        <v>29.8</v>
      </c>
      <c r="AL12">
        <v>5.9</v>
      </c>
      <c r="AM12">
        <v>230.27099999999999</v>
      </c>
      <c r="AN12">
        <v>1985.91</v>
      </c>
      <c r="AO12" t="s">
        <v>87</v>
      </c>
    </row>
    <row r="13" spans="1:41">
      <c r="A13" t="s">
        <v>74</v>
      </c>
      <c r="B13" t="s">
        <v>47</v>
      </c>
      <c r="C13" t="s">
        <v>75</v>
      </c>
      <c r="D13" t="s">
        <v>72</v>
      </c>
      <c r="E13" t="s">
        <v>76</v>
      </c>
      <c r="F13" t="s">
        <v>69</v>
      </c>
      <c r="G13" t="s">
        <v>42</v>
      </c>
      <c r="H13">
        <v>83</v>
      </c>
      <c r="I13" t="s">
        <v>43</v>
      </c>
      <c r="J13" t="s">
        <v>44</v>
      </c>
      <c r="K13">
        <v>23</v>
      </c>
      <c r="L13">
        <v>1</v>
      </c>
      <c r="M13" t="s">
        <v>50</v>
      </c>
      <c r="N13">
        <v>0.90500000000000003</v>
      </c>
      <c r="O13" t="s">
        <v>53</v>
      </c>
      <c r="Q13" t="s">
        <v>46</v>
      </c>
      <c r="R13" t="s">
        <v>41</v>
      </c>
      <c r="S13">
        <v>0</v>
      </c>
      <c r="T13">
        <v>0</v>
      </c>
      <c r="U13">
        <v>0</v>
      </c>
      <c r="V13">
        <v>1</v>
      </c>
      <c r="W13">
        <v>1</v>
      </c>
      <c r="X13">
        <v>0</v>
      </c>
      <c r="Y13">
        <v>4</v>
      </c>
      <c r="Z13">
        <v>81</v>
      </c>
      <c r="AA13">
        <v>74.8</v>
      </c>
      <c r="AB13">
        <v>3.64</v>
      </c>
      <c r="AC13">
        <v>1.62</v>
      </c>
      <c r="AD13">
        <v>-1.149</v>
      </c>
      <c r="AE13">
        <v>3.51</v>
      </c>
      <c r="AF13">
        <v>-1.708</v>
      </c>
      <c r="AG13">
        <v>6.52</v>
      </c>
      <c r="AH13">
        <v>-4.18</v>
      </c>
      <c r="AI13">
        <v>6.41</v>
      </c>
      <c r="AJ13">
        <v>23.8</v>
      </c>
      <c r="AK13">
        <v>13.3</v>
      </c>
      <c r="AL13">
        <v>6.8</v>
      </c>
      <c r="AM13">
        <v>212.86600000000001</v>
      </c>
      <c r="AN13">
        <v>1343.33</v>
      </c>
      <c r="AO13" t="s">
        <v>88</v>
      </c>
    </row>
    <row r="14" spans="1:41">
      <c r="A14" t="s">
        <v>74</v>
      </c>
      <c r="B14" t="s">
        <v>47</v>
      </c>
      <c r="C14" t="s">
        <v>75</v>
      </c>
      <c r="D14" t="s">
        <v>72</v>
      </c>
      <c r="E14" t="s">
        <v>76</v>
      </c>
      <c r="F14" t="s">
        <v>69</v>
      </c>
      <c r="G14" t="s">
        <v>42</v>
      </c>
      <c r="H14">
        <v>84</v>
      </c>
      <c r="I14" t="s">
        <v>52</v>
      </c>
      <c r="J14" t="s">
        <v>49</v>
      </c>
      <c r="K14">
        <v>23</v>
      </c>
      <c r="L14">
        <v>2</v>
      </c>
      <c r="M14" t="s">
        <v>58</v>
      </c>
      <c r="N14">
        <v>0.89500000000000002</v>
      </c>
      <c r="O14" t="s">
        <v>53</v>
      </c>
      <c r="Q14" t="s">
        <v>46</v>
      </c>
      <c r="R14" t="s">
        <v>41</v>
      </c>
      <c r="S14">
        <v>1</v>
      </c>
      <c r="T14">
        <v>0</v>
      </c>
      <c r="U14">
        <v>0</v>
      </c>
      <c r="V14">
        <v>1</v>
      </c>
      <c r="W14">
        <v>1</v>
      </c>
      <c r="X14">
        <v>0</v>
      </c>
      <c r="Y14">
        <v>4</v>
      </c>
      <c r="Z14">
        <v>88.9</v>
      </c>
      <c r="AA14">
        <v>82.5</v>
      </c>
      <c r="AB14">
        <v>3.59</v>
      </c>
      <c r="AC14">
        <v>1.72</v>
      </c>
      <c r="AD14">
        <v>0.29799999999999999</v>
      </c>
      <c r="AE14">
        <v>2.3820000000000001</v>
      </c>
      <c r="AF14">
        <v>-1.5960000000000001</v>
      </c>
      <c r="AG14">
        <v>6.3369999999999997</v>
      </c>
      <c r="AH14">
        <v>-6.55</v>
      </c>
      <c r="AI14">
        <v>4.04</v>
      </c>
      <c r="AJ14">
        <v>23.8</v>
      </c>
      <c r="AK14">
        <v>20.8</v>
      </c>
      <c r="AL14">
        <v>6.6</v>
      </c>
      <c r="AM14">
        <v>238.03</v>
      </c>
      <c r="AN14">
        <v>1481.79</v>
      </c>
      <c r="AO14" t="s">
        <v>89</v>
      </c>
    </row>
    <row r="15" spans="1:41">
      <c r="A15" t="s">
        <v>74</v>
      </c>
      <c r="B15" t="s">
        <v>47</v>
      </c>
      <c r="C15" t="s">
        <v>75</v>
      </c>
      <c r="D15" t="s">
        <v>72</v>
      </c>
      <c r="E15" t="s">
        <v>76</v>
      </c>
      <c r="F15" t="s">
        <v>69</v>
      </c>
      <c r="G15" t="s">
        <v>42</v>
      </c>
      <c r="H15">
        <v>85</v>
      </c>
      <c r="I15" t="s">
        <v>67</v>
      </c>
      <c r="J15" t="s">
        <v>44</v>
      </c>
      <c r="K15">
        <v>23</v>
      </c>
      <c r="L15">
        <v>3</v>
      </c>
      <c r="M15" t="s">
        <v>50</v>
      </c>
      <c r="N15">
        <v>0.90300000000000002</v>
      </c>
      <c r="O15" t="s">
        <v>53</v>
      </c>
      <c r="Q15" t="s">
        <v>46</v>
      </c>
      <c r="R15" t="s">
        <v>41</v>
      </c>
      <c r="S15">
        <v>1</v>
      </c>
      <c r="T15">
        <v>1</v>
      </c>
      <c r="U15">
        <v>0</v>
      </c>
      <c r="V15">
        <v>1</v>
      </c>
      <c r="W15">
        <v>1</v>
      </c>
      <c r="X15">
        <v>0</v>
      </c>
      <c r="Y15">
        <v>4</v>
      </c>
      <c r="Z15">
        <v>81.099999999999994</v>
      </c>
      <c r="AA15">
        <v>74.900000000000006</v>
      </c>
      <c r="AB15">
        <v>3.5</v>
      </c>
      <c r="AC15">
        <v>1.67</v>
      </c>
      <c r="AD15">
        <v>-0.56599999999999995</v>
      </c>
      <c r="AE15">
        <v>0.79200000000000004</v>
      </c>
      <c r="AF15">
        <v>-1.7010000000000001</v>
      </c>
      <c r="AG15">
        <v>6.18</v>
      </c>
      <c r="AH15">
        <v>-6.62</v>
      </c>
      <c r="AI15">
        <v>9.4499999999999993</v>
      </c>
      <c r="AJ15">
        <v>23.8</v>
      </c>
      <c r="AK15">
        <v>22.9</v>
      </c>
      <c r="AL15">
        <v>6.3</v>
      </c>
      <c r="AM15">
        <v>214.892</v>
      </c>
      <c r="AN15">
        <v>2011.88</v>
      </c>
      <c r="AO15" t="s">
        <v>90</v>
      </c>
    </row>
    <row r="16" spans="1:41">
      <c r="A16" t="s">
        <v>74</v>
      </c>
      <c r="B16" t="s">
        <v>47</v>
      </c>
      <c r="C16" t="s">
        <v>75</v>
      </c>
      <c r="D16" t="s">
        <v>72</v>
      </c>
      <c r="E16" t="s">
        <v>76</v>
      </c>
      <c r="F16" t="s">
        <v>69</v>
      </c>
      <c r="G16" t="s">
        <v>42</v>
      </c>
      <c r="H16">
        <v>86</v>
      </c>
      <c r="I16" t="s">
        <v>55</v>
      </c>
      <c r="J16" t="s">
        <v>56</v>
      </c>
      <c r="K16">
        <v>23</v>
      </c>
      <c r="L16">
        <v>4</v>
      </c>
      <c r="M16" t="s">
        <v>58</v>
      </c>
      <c r="N16">
        <v>0.89100000000000001</v>
      </c>
      <c r="O16" t="s">
        <v>53</v>
      </c>
      <c r="P16" t="s">
        <v>57</v>
      </c>
      <c r="Q16" t="s">
        <v>46</v>
      </c>
      <c r="R16" t="s">
        <v>41</v>
      </c>
      <c r="S16">
        <v>2</v>
      </c>
      <c r="T16">
        <v>1</v>
      </c>
      <c r="U16">
        <v>0</v>
      </c>
      <c r="V16">
        <v>1</v>
      </c>
      <c r="W16">
        <v>1</v>
      </c>
      <c r="X16">
        <v>0</v>
      </c>
      <c r="Y16">
        <v>4</v>
      </c>
      <c r="Z16">
        <v>88.4</v>
      </c>
      <c r="AA16">
        <v>81.099999999999994</v>
      </c>
      <c r="AB16">
        <v>3.53</v>
      </c>
      <c r="AC16">
        <v>1.67</v>
      </c>
      <c r="AD16">
        <v>-0.107</v>
      </c>
      <c r="AE16">
        <v>2.8439999999999999</v>
      </c>
      <c r="AF16">
        <v>-1.643</v>
      </c>
      <c r="AG16">
        <v>6.415</v>
      </c>
      <c r="AH16">
        <v>-8</v>
      </c>
      <c r="AI16">
        <v>5.56</v>
      </c>
      <c r="AJ16">
        <v>23.8</v>
      </c>
      <c r="AK16">
        <v>27</v>
      </c>
      <c r="AL16">
        <v>6.4</v>
      </c>
      <c r="AM16">
        <v>234.99799999999999</v>
      </c>
      <c r="AN16">
        <v>1843.33</v>
      </c>
      <c r="AO16" t="s">
        <v>91</v>
      </c>
    </row>
    <row r="17" spans="1:41">
      <c r="A17" t="s">
        <v>92</v>
      </c>
      <c r="B17" t="s">
        <v>47</v>
      </c>
      <c r="C17" t="s">
        <v>75</v>
      </c>
      <c r="D17" t="s">
        <v>72</v>
      </c>
      <c r="E17" t="s">
        <v>76</v>
      </c>
      <c r="F17" t="s">
        <v>69</v>
      </c>
      <c r="G17" t="s">
        <v>42</v>
      </c>
      <c r="H17">
        <v>28</v>
      </c>
      <c r="I17" t="s">
        <v>60</v>
      </c>
      <c r="J17" t="s">
        <v>49</v>
      </c>
      <c r="K17">
        <v>9</v>
      </c>
      <c r="L17">
        <v>1</v>
      </c>
      <c r="M17" t="s">
        <v>45</v>
      </c>
      <c r="N17">
        <v>1.2969999999999999</v>
      </c>
      <c r="O17" t="s">
        <v>62</v>
      </c>
      <c r="Q17" t="s">
        <v>46</v>
      </c>
      <c r="R17" t="s">
        <v>41</v>
      </c>
      <c r="S17">
        <v>0</v>
      </c>
      <c r="T17">
        <v>0</v>
      </c>
      <c r="U17">
        <v>1</v>
      </c>
      <c r="V17">
        <v>1</v>
      </c>
      <c r="W17">
        <v>0</v>
      </c>
      <c r="X17">
        <v>1</v>
      </c>
      <c r="Y17">
        <v>6</v>
      </c>
      <c r="Z17">
        <v>94.5</v>
      </c>
      <c r="AA17">
        <v>87</v>
      </c>
      <c r="AB17">
        <v>3.53</v>
      </c>
      <c r="AC17">
        <v>1.67</v>
      </c>
      <c r="AD17">
        <v>0.58299999999999996</v>
      </c>
      <c r="AE17">
        <v>2.496</v>
      </c>
      <c r="AF17">
        <v>-1.0529999999999999</v>
      </c>
      <c r="AG17">
        <v>6.1929999999999996</v>
      </c>
      <c r="AH17">
        <v>2.44</v>
      </c>
      <c r="AI17">
        <v>12.57</v>
      </c>
      <c r="AJ17">
        <v>23.8</v>
      </c>
      <c r="AK17">
        <v>-29.6</v>
      </c>
      <c r="AL17">
        <v>2.2999999999999998</v>
      </c>
      <c r="AM17">
        <v>169.03899999999999</v>
      </c>
      <c r="AN17">
        <v>2608.5</v>
      </c>
      <c r="AO17" t="s">
        <v>93</v>
      </c>
    </row>
    <row r="18" spans="1:41">
      <c r="A18" t="s">
        <v>92</v>
      </c>
      <c r="B18" t="s">
        <v>47</v>
      </c>
      <c r="C18" t="s">
        <v>75</v>
      </c>
      <c r="D18" t="s">
        <v>72</v>
      </c>
      <c r="E18" t="s">
        <v>76</v>
      </c>
      <c r="F18" t="s">
        <v>69</v>
      </c>
      <c r="G18" t="s">
        <v>42</v>
      </c>
      <c r="H18">
        <v>29</v>
      </c>
      <c r="I18" t="s">
        <v>43</v>
      </c>
      <c r="J18" t="s">
        <v>44</v>
      </c>
      <c r="K18">
        <v>9</v>
      </c>
      <c r="L18">
        <v>2</v>
      </c>
      <c r="M18" t="s">
        <v>45</v>
      </c>
      <c r="N18">
        <v>1.3480000000000001</v>
      </c>
      <c r="O18" t="s">
        <v>62</v>
      </c>
      <c r="Q18" t="s">
        <v>46</v>
      </c>
      <c r="R18" t="s">
        <v>41</v>
      </c>
      <c r="S18">
        <v>0</v>
      </c>
      <c r="T18">
        <v>1</v>
      </c>
      <c r="U18">
        <v>1</v>
      </c>
      <c r="V18">
        <v>1</v>
      </c>
      <c r="W18">
        <v>0</v>
      </c>
      <c r="X18">
        <v>1</v>
      </c>
      <c r="Y18">
        <v>6</v>
      </c>
      <c r="Z18">
        <v>95.1</v>
      </c>
      <c r="AA18">
        <v>87.8</v>
      </c>
      <c r="AB18">
        <v>3.46</v>
      </c>
      <c r="AC18">
        <v>1.45</v>
      </c>
      <c r="AD18">
        <v>-0.69399999999999995</v>
      </c>
      <c r="AE18">
        <v>4.0389999999999997</v>
      </c>
      <c r="AF18">
        <v>-1.2629999999999999</v>
      </c>
      <c r="AG18">
        <v>6.2750000000000004</v>
      </c>
      <c r="AH18">
        <v>-0.3</v>
      </c>
      <c r="AI18">
        <v>9.8699999999999992</v>
      </c>
      <c r="AJ18">
        <v>23.8</v>
      </c>
      <c r="AK18">
        <v>1</v>
      </c>
      <c r="AL18">
        <v>2.8</v>
      </c>
      <c r="AM18">
        <v>181.751</v>
      </c>
      <c r="AN18">
        <v>2037.98</v>
      </c>
      <c r="AO18" t="s">
        <v>94</v>
      </c>
    </row>
    <row r="19" spans="1:41">
      <c r="A19" t="s">
        <v>92</v>
      </c>
      <c r="B19" t="s">
        <v>47</v>
      </c>
      <c r="C19" t="s">
        <v>75</v>
      </c>
      <c r="D19" t="s">
        <v>72</v>
      </c>
      <c r="E19" t="s">
        <v>76</v>
      </c>
      <c r="F19" t="s">
        <v>69</v>
      </c>
      <c r="G19" t="s">
        <v>42</v>
      </c>
      <c r="H19">
        <v>30</v>
      </c>
      <c r="I19" t="s">
        <v>61</v>
      </c>
      <c r="J19" t="s">
        <v>56</v>
      </c>
      <c r="K19">
        <v>9</v>
      </c>
      <c r="L19">
        <v>3</v>
      </c>
      <c r="M19" t="s">
        <v>50</v>
      </c>
      <c r="N19">
        <v>0.80600000000000005</v>
      </c>
      <c r="O19" t="s">
        <v>62</v>
      </c>
      <c r="P19" t="s">
        <v>57</v>
      </c>
      <c r="Q19" t="s">
        <v>46</v>
      </c>
      <c r="R19" t="s">
        <v>41</v>
      </c>
      <c r="S19">
        <v>1</v>
      </c>
      <c r="T19">
        <v>1</v>
      </c>
      <c r="U19">
        <v>1</v>
      </c>
      <c r="V19">
        <v>1</v>
      </c>
      <c r="W19">
        <v>0</v>
      </c>
      <c r="X19">
        <v>1</v>
      </c>
      <c r="Y19">
        <v>6</v>
      </c>
      <c r="Z19">
        <v>83.2</v>
      </c>
      <c r="AA19">
        <v>76.900000000000006</v>
      </c>
      <c r="AB19">
        <v>3.53</v>
      </c>
      <c r="AC19">
        <v>1.67</v>
      </c>
      <c r="AD19">
        <v>-0.247</v>
      </c>
      <c r="AE19">
        <v>3.3610000000000002</v>
      </c>
      <c r="AF19">
        <v>-1.131</v>
      </c>
      <c r="AG19">
        <v>6.2960000000000003</v>
      </c>
      <c r="AH19">
        <v>-5.4</v>
      </c>
      <c r="AI19">
        <v>8.66</v>
      </c>
      <c r="AJ19">
        <v>23.8</v>
      </c>
      <c r="AK19">
        <v>20.8</v>
      </c>
      <c r="AL19">
        <v>5.6</v>
      </c>
      <c r="AM19">
        <v>211.82499999999999</v>
      </c>
      <c r="AN19">
        <v>1841.69</v>
      </c>
      <c r="AO19" t="s">
        <v>95</v>
      </c>
    </row>
    <row r="20" spans="1:41">
      <c r="A20" t="s">
        <v>108</v>
      </c>
      <c r="B20" t="s">
        <v>47</v>
      </c>
      <c r="C20" t="s">
        <v>109</v>
      </c>
      <c r="D20" t="s">
        <v>72</v>
      </c>
      <c r="E20" t="s">
        <v>110</v>
      </c>
      <c r="F20" t="s">
        <v>69</v>
      </c>
      <c r="G20" t="s">
        <v>42</v>
      </c>
      <c r="H20">
        <v>19</v>
      </c>
      <c r="I20" t="s">
        <v>52</v>
      </c>
      <c r="J20" t="s">
        <v>49</v>
      </c>
      <c r="K20">
        <v>5</v>
      </c>
      <c r="L20">
        <v>1</v>
      </c>
      <c r="M20" t="s">
        <v>45</v>
      </c>
      <c r="N20">
        <v>0.998</v>
      </c>
      <c r="O20" t="s">
        <v>62</v>
      </c>
      <c r="Q20" t="s">
        <v>46</v>
      </c>
      <c r="R20" t="s">
        <v>41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2</v>
      </c>
      <c r="Z20">
        <v>88.7</v>
      </c>
      <c r="AA20">
        <v>81.599999999999994</v>
      </c>
      <c r="AB20">
        <v>3.54</v>
      </c>
      <c r="AC20">
        <v>1.74</v>
      </c>
      <c r="AD20">
        <v>-1.101</v>
      </c>
      <c r="AE20">
        <v>2.9060000000000001</v>
      </c>
      <c r="AF20">
        <v>-1.23</v>
      </c>
      <c r="AG20">
        <v>6.2619999999999996</v>
      </c>
      <c r="AH20">
        <v>-3.78</v>
      </c>
      <c r="AI20">
        <v>10.87</v>
      </c>
      <c r="AJ20">
        <v>23.8</v>
      </c>
      <c r="AK20">
        <v>22.4</v>
      </c>
      <c r="AL20">
        <v>3.8</v>
      </c>
      <c r="AM20">
        <v>199.084</v>
      </c>
      <c r="AN20">
        <v>2199.46</v>
      </c>
      <c r="AO20" t="s">
        <v>111</v>
      </c>
    </row>
    <row r="21" spans="1:41">
      <c r="A21" t="s">
        <v>108</v>
      </c>
      <c r="B21" t="s">
        <v>47</v>
      </c>
      <c r="C21" t="s">
        <v>109</v>
      </c>
      <c r="D21" t="s">
        <v>72</v>
      </c>
      <c r="E21" t="s">
        <v>110</v>
      </c>
      <c r="F21" t="s">
        <v>69</v>
      </c>
      <c r="G21" t="s">
        <v>42</v>
      </c>
      <c r="H21">
        <v>20</v>
      </c>
      <c r="I21" t="s">
        <v>61</v>
      </c>
      <c r="J21" t="s">
        <v>56</v>
      </c>
      <c r="K21">
        <v>5</v>
      </c>
      <c r="L21">
        <v>2</v>
      </c>
      <c r="M21" t="s">
        <v>50</v>
      </c>
      <c r="N21">
        <v>0.75</v>
      </c>
      <c r="O21" t="s">
        <v>62</v>
      </c>
      <c r="P21" t="s">
        <v>57</v>
      </c>
      <c r="Q21" t="s">
        <v>46</v>
      </c>
      <c r="R21" t="s">
        <v>41</v>
      </c>
      <c r="S21">
        <v>0</v>
      </c>
      <c r="T21">
        <v>1</v>
      </c>
      <c r="U21">
        <v>0</v>
      </c>
      <c r="V21">
        <v>1</v>
      </c>
      <c r="W21">
        <v>0</v>
      </c>
      <c r="X21">
        <v>0</v>
      </c>
      <c r="Y21">
        <v>2</v>
      </c>
      <c r="Z21">
        <v>80.5</v>
      </c>
      <c r="AA21">
        <v>74.099999999999994</v>
      </c>
      <c r="AB21">
        <v>3.53</v>
      </c>
      <c r="AC21">
        <v>1.67</v>
      </c>
      <c r="AD21">
        <v>4.3999999999999997E-2</v>
      </c>
      <c r="AE21">
        <v>2.6179999999999999</v>
      </c>
      <c r="AF21">
        <v>-1.206</v>
      </c>
      <c r="AG21">
        <v>6.33</v>
      </c>
      <c r="AH21">
        <v>-4.83</v>
      </c>
      <c r="AI21">
        <v>7.79</v>
      </c>
      <c r="AJ21">
        <v>23.8</v>
      </c>
      <c r="AK21">
        <v>15.2</v>
      </c>
      <c r="AL21">
        <v>6.6</v>
      </c>
      <c r="AM21">
        <v>211.62100000000001</v>
      </c>
      <c r="AN21">
        <v>1588.05</v>
      </c>
      <c r="AO21" t="s">
        <v>112</v>
      </c>
    </row>
    <row r="22" spans="1:41">
      <c r="A22" t="s">
        <v>108</v>
      </c>
      <c r="B22" t="s">
        <v>47</v>
      </c>
      <c r="C22" t="s">
        <v>109</v>
      </c>
      <c r="D22" t="s">
        <v>72</v>
      </c>
      <c r="E22" t="s">
        <v>110</v>
      </c>
      <c r="F22" t="s">
        <v>69</v>
      </c>
      <c r="G22" t="s">
        <v>42</v>
      </c>
      <c r="H22">
        <v>56</v>
      </c>
      <c r="I22" t="s">
        <v>52</v>
      </c>
      <c r="J22" t="s">
        <v>49</v>
      </c>
      <c r="K22">
        <v>14</v>
      </c>
      <c r="L22">
        <v>1</v>
      </c>
      <c r="M22" t="s">
        <v>48</v>
      </c>
      <c r="N22">
        <v>0.82</v>
      </c>
      <c r="O22" t="s">
        <v>53</v>
      </c>
      <c r="Q22" t="s">
        <v>46</v>
      </c>
      <c r="R22" t="s">
        <v>41</v>
      </c>
      <c r="S22">
        <v>0</v>
      </c>
      <c r="T22">
        <v>0</v>
      </c>
      <c r="U22">
        <v>2</v>
      </c>
      <c r="V22">
        <v>1</v>
      </c>
      <c r="W22">
        <v>1</v>
      </c>
      <c r="X22">
        <v>0</v>
      </c>
      <c r="Y22">
        <v>3</v>
      </c>
      <c r="Z22">
        <v>79.7</v>
      </c>
      <c r="AA22">
        <v>73.599999999999994</v>
      </c>
      <c r="AB22">
        <v>3.45</v>
      </c>
      <c r="AC22">
        <v>1.63</v>
      </c>
      <c r="AD22">
        <v>0.222</v>
      </c>
      <c r="AE22">
        <v>2.577</v>
      </c>
      <c r="AF22">
        <v>-1.0089999999999999</v>
      </c>
      <c r="AG22">
        <v>6.4870000000000001</v>
      </c>
      <c r="AH22">
        <v>4.2699999999999996</v>
      </c>
      <c r="AI22">
        <v>-0.64</v>
      </c>
      <c r="AJ22">
        <v>23.8</v>
      </c>
      <c r="AK22">
        <v>-10.4</v>
      </c>
      <c r="AL22">
        <v>10</v>
      </c>
      <c r="AM22">
        <v>82.21</v>
      </c>
      <c r="AN22">
        <v>735.36</v>
      </c>
      <c r="AO22" t="s">
        <v>113</v>
      </c>
    </row>
    <row r="23" spans="1:41">
      <c r="A23" t="s">
        <v>108</v>
      </c>
      <c r="B23" t="s">
        <v>47</v>
      </c>
      <c r="C23" t="s">
        <v>109</v>
      </c>
      <c r="D23" t="s">
        <v>72</v>
      </c>
      <c r="E23" t="s">
        <v>110</v>
      </c>
      <c r="F23" t="s">
        <v>69</v>
      </c>
      <c r="G23" t="s">
        <v>42</v>
      </c>
      <c r="H23">
        <v>57</v>
      </c>
      <c r="I23" t="s">
        <v>43</v>
      </c>
      <c r="J23" t="s">
        <v>44</v>
      </c>
      <c r="K23">
        <v>14</v>
      </c>
      <c r="L23">
        <v>2</v>
      </c>
      <c r="M23" t="s">
        <v>45</v>
      </c>
      <c r="N23">
        <v>0.998</v>
      </c>
      <c r="O23" t="s">
        <v>53</v>
      </c>
      <c r="Q23" t="s">
        <v>46</v>
      </c>
      <c r="R23" t="s">
        <v>41</v>
      </c>
      <c r="S23">
        <v>0</v>
      </c>
      <c r="T23">
        <v>1</v>
      </c>
      <c r="U23">
        <v>2</v>
      </c>
      <c r="V23">
        <v>1</v>
      </c>
      <c r="W23">
        <v>1</v>
      </c>
      <c r="X23">
        <v>0</v>
      </c>
      <c r="Y23">
        <v>3</v>
      </c>
      <c r="Z23">
        <v>90.6</v>
      </c>
      <c r="AA23">
        <v>82.4</v>
      </c>
      <c r="AB23">
        <v>3.53</v>
      </c>
      <c r="AC23">
        <v>1.67</v>
      </c>
      <c r="AD23">
        <v>0.871</v>
      </c>
      <c r="AE23">
        <v>3.7949999999999999</v>
      </c>
      <c r="AF23">
        <v>-0.85899999999999999</v>
      </c>
      <c r="AG23">
        <v>6.2089999999999996</v>
      </c>
      <c r="AH23">
        <v>-2.2999999999999998</v>
      </c>
      <c r="AI23">
        <v>11.89</v>
      </c>
      <c r="AJ23">
        <v>23.7</v>
      </c>
      <c r="AK23">
        <v>12.9</v>
      </c>
      <c r="AL23">
        <v>2.9</v>
      </c>
      <c r="AM23">
        <v>190.89400000000001</v>
      </c>
      <c r="AN23">
        <v>2337.84</v>
      </c>
      <c r="AO23" t="s">
        <v>114</v>
      </c>
    </row>
    <row r="24" spans="1:41">
      <c r="A24" t="s">
        <v>108</v>
      </c>
      <c r="B24" t="s">
        <v>47</v>
      </c>
      <c r="C24" t="s">
        <v>109</v>
      </c>
      <c r="D24" t="s">
        <v>72</v>
      </c>
      <c r="E24" t="s">
        <v>110</v>
      </c>
      <c r="F24" t="s">
        <v>69</v>
      </c>
      <c r="G24" t="s">
        <v>42</v>
      </c>
      <c r="H24">
        <v>58</v>
      </c>
      <c r="I24" t="s">
        <v>55</v>
      </c>
      <c r="J24" t="s">
        <v>56</v>
      </c>
      <c r="K24">
        <v>14</v>
      </c>
      <c r="L24">
        <v>3</v>
      </c>
      <c r="M24" t="s">
        <v>45</v>
      </c>
      <c r="N24">
        <v>0.998</v>
      </c>
      <c r="O24" t="s">
        <v>53</v>
      </c>
      <c r="P24" t="s">
        <v>57</v>
      </c>
      <c r="Q24" t="s">
        <v>46</v>
      </c>
      <c r="R24" t="s">
        <v>41</v>
      </c>
      <c r="S24">
        <v>1</v>
      </c>
      <c r="T24">
        <v>1</v>
      </c>
      <c r="U24">
        <v>2</v>
      </c>
      <c r="V24">
        <v>1</v>
      </c>
      <c r="W24">
        <v>1</v>
      </c>
      <c r="X24">
        <v>0</v>
      </c>
      <c r="Y24">
        <v>3</v>
      </c>
      <c r="Z24">
        <v>89.8</v>
      </c>
      <c r="AA24">
        <v>81.8</v>
      </c>
      <c r="AB24">
        <v>3.53</v>
      </c>
      <c r="AC24">
        <v>1.67</v>
      </c>
      <c r="AD24">
        <v>-0.55800000000000005</v>
      </c>
      <c r="AE24">
        <v>3.6379999999999999</v>
      </c>
      <c r="AF24">
        <v>-1.2270000000000001</v>
      </c>
      <c r="AG24">
        <v>6.2110000000000003</v>
      </c>
      <c r="AH24">
        <v>-4.33</v>
      </c>
      <c r="AI24">
        <v>9.15</v>
      </c>
      <c r="AJ24">
        <v>23.7</v>
      </c>
      <c r="AK24">
        <v>21.6</v>
      </c>
      <c r="AL24">
        <v>4.3</v>
      </c>
      <c r="AM24">
        <v>205.20500000000001</v>
      </c>
      <c r="AN24">
        <v>1939.54</v>
      </c>
      <c r="AO24" t="s">
        <v>115</v>
      </c>
    </row>
    <row r="25" spans="1:41">
      <c r="A25" t="s">
        <v>108</v>
      </c>
      <c r="B25" t="s">
        <v>47</v>
      </c>
      <c r="C25" t="s">
        <v>109</v>
      </c>
      <c r="D25" t="s">
        <v>72</v>
      </c>
      <c r="E25" t="s">
        <v>110</v>
      </c>
      <c r="F25" t="s">
        <v>69</v>
      </c>
      <c r="G25" t="s">
        <v>42</v>
      </c>
      <c r="H25">
        <v>83</v>
      </c>
      <c r="I25" t="s">
        <v>60</v>
      </c>
      <c r="J25" t="s">
        <v>49</v>
      </c>
      <c r="K25">
        <v>23</v>
      </c>
      <c r="L25">
        <v>1</v>
      </c>
      <c r="M25" t="s">
        <v>45</v>
      </c>
      <c r="N25">
        <v>0.99</v>
      </c>
      <c r="O25" t="s">
        <v>65</v>
      </c>
      <c r="Q25" t="s">
        <v>46</v>
      </c>
      <c r="R25" t="s">
        <v>41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6</v>
      </c>
      <c r="Z25">
        <v>91.2</v>
      </c>
      <c r="AA25">
        <v>83.9</v>
      </c>
      <c r="AB25">
        <v>3.53</v>
      </c>
      <c r="AC25">
        <v>1.67</v>
      </c>
      <c r="AD25">
        <v>1.2E-2</v>
      </c>
      <c r="AE25">
        <v>2.7389999999999999</v>
      </c>
      <c r="AF25">
        <v>-0.97299999999999998</v>
      </c>
      <c r="AG25">
        <v>6.0350000000000001</v>
      </c>
      <c r="AH25">
        <v>-6.85</v>
      </c>
      <c r="AI25">
        <v>9.4499999999999993</v>
      </c>
      <c r="AJ25">
        <v>23.8</v>
      </c>
      <c r="AK25">
        <v>34.799999999999997</v>
      </c>
      <c r="AL25">
        <v>4.5</v>
      </c>
      <c r="AM25">
        <v>215.816</v>
      </c>
      <c r="AN25">
        <v>2294.21</v>
      </c>
      <c r="AO25" t="s">
        <v>116</v>
      </c>
    </row>
    <row r="26" spans="1:41">
      <c r="A26" t="s">
        <v>108</v>
      </c>
      <c r="B26" t="s">
        <v>47</v>
      </c>
      <c r="C26" t="s">
        <v>109</v>
      </c>
      <c r="D26" t="s">
        <v>72</v>
      </c>
      <c r="E26" t="s">
        <v>110</v>
      </c>
      <c r="F26" t="s">
        <v>69</v>
      </c>
      <c r="G26" t="s">
        <v>42</v>
      </c>
      <c r="H26">
        <v>84</v>
      </c>
      <c r="I26" t="s">
        <v>52</v>
      </c>
      <c r="J26" t="s">
        <v>49</v>
      </c>
      <c r="K26">
        <v>23</v>
      </c>
      <c r="L26">
        <v>2</v>
      </c>
      <c r="M26" t="s">
        <v>48</v>
      </c>
      <c r="N26">
        <v>0.88900000000000001</v>
      </c>
      <c r="O26" t="s">
        <v>65</v>
      </c>
      <c r="Q26" t="s">
        <v>46</v>
      </c>
      <c r="R26" t="s">
        <v>41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6</v>
      </c>
      <c r="Z26">
        <v>80.400000000000006</v>
      </c>
      <c r="AA26">
        <v>75</v>
      </c>
      <c r="AB26">
        <v>3.56</v>
      </c>
      <c r="AC26">
        <v>1.71</v>
      </c>
      <c r="AD26">
        <v>-0.69499999999999995</v>
      </c>
      <c r="AE26">
        <v>1.966</v>
      </c>
      <c r="AF26">
        <v>-1.109</v>
      </c>
      <c r="AG26">
        <v>6.3789999999999996</v>
      </c>
      <c r="AH26">
        <v>5.64</v>
      </c>
      <c r="AI26">
        <v>-2.61</v>
      </c>
      <c r="AJ26">
        <v>23.9</v>
      </c>
      <c r="AK26">
        <v>-12.2</v>
      </c>
      <c r="AL26">
        <v>10.6</v>
      </c>
      <c r="AM26">
        <v>65.632000000000005</v>
      </c>
      <c r="AN26">
        <v>1075.0999999999999</v>
      </c>
      <c r="AO26" t="s">
        <v>117</v>
      </c>
    </row>
    <row r="27" spans="1:41">
      <c r="A27" t="s">
        <v>108</v>
      </c>
      <c r="B27" t="s">
        <v>47</v>
      </c>
      <c r="C27" t="s">
        <v>109</v>
      </c>
      <c r="D27" t="s">
        <v>72</v>
      </c>
      <c r="E27" t="s">
        <v>110</v>
      </c>
      <c r="F27" t="s">
        <v>69</v>
      </c>
      <c r="G27" t="s">
        <v>42</v>
      </c>
      <c r="H27">
        <v>85</v>
      </c>
      <c r="I27" t="s">
        <v>60</v>
      </c>
      <c r="J27" t="s">
        <v>49</v>
      </c>
      <c r="K27">
        <v>23</v>
      </c>
      <c r="L27">
        <v>3</v>
      </c>
      <c r="M27" t="s">
        <v>48</v>
      </c>
      <c r="N27">
        <v>0.89800000000000002</v>
      </c>
      <c r="O27" t="s">
        <v>65</v>
      </c>
      <c r="Q27" t="s">
        <v>46</v>
      </c>
      <c r="R27" t="s">
        <v>41</v>
      </c>
      <c r="S27">
        <v>0</v>
      </c>
      <c r="T27">
        <v>2</v>
      </c>
      <c r="U27">
        <v>0</v>
      </c>
      <c r="V27">
        <v>0</v>
      </c>
      <c r="W27">
        <v>0</v>
      </c>
      <c r="X27">
        <v>0</v>
      </c>
      <c r="Y27">
        <v>6</v>
      </c>
      <c r="Z27">
        <v>80.400000000000006</v>
      </c>
      <c r="AA27">
        <v>74.7</v>
      </c>
      <c r="AB27">
        <v>3.53</v>
      </c>
      <c r="AC27">
        <v>1.67</v>
      </c>
      <c r="AD27">
        <v>-1.524</v>
      </c>
      <c r="AE27">
        <v>2.056</v>
      </c>
      <c r="AF27">
        <v>-1.079</v>
      </c>
      <c r="AG27">
        <v>6.3780000000000001</v>
      </c>
      <c r="AH27">
        <v>6.67</v>
      </c>
      <c r="AI27">
        <v>-3.93</v>
      </c>
      <c r="AJ27">
        <v>23.8</v>
      </c>
      <c r="AK27">
        <v>-13.1</v>
      </c>
      <c r="AL27">
        <v>11.3</v>
      </c>
      <c r="AM27">
        <v>59.847999999999999</v>
      </c>
      <c r="AN27">
        <v>1332.6</v>
      </c>
      <c r="AO27" t="s">
        <v>118</v>
      </c>
    </row>
    <row r="28" spans="1:41">
      <c r="A28" t="s">
        <v>108</v>
      </c>
      <c r="B28" t="s">
        <v>47</v>
      </c>
      <c r="C28" t="s">
        <v>109</v>
      </c>
      <c r="D28" t="s">
        <v>72</v>
      </c>
      <c r="E28" t="s">
        <v>110</v>
      </c>
      <c r="F28" t="s">
        <v>69</v>
      </c>
      <c r="G28" t="s">
        <v>42</v>
      </c>
      <c r="H28">
        <v>86</v>
      </c>
      <c r="I28" t="s">
        <v>43</v>
      </c>
      <c r="J28" t="s">
        <v>44</v>
      </c>
      <c r="K28">
        <v>23</v>
      </c>
      <c r="L28">
        <v>4</v>
      </c>
      <c r="M28" t="s">
        <v>45</v>
      </c>
      <c r="N28">
        <v>0.998</v>
      </c>
      <c r="O28" t="s">
        <v>65</v>
      </c>
      <c r="Q28" t="s">
        <v>46</v>
      </c>
      <c r="R28" t="s">
        <v>41</v>
      </c>
      <c r="S28">
        <v>0</v>
      </c>
      <c r="T28">
        <v>2</v>
      </c>
      <c r="U28">
        <v>0</v>
      </c>
      <c r="V28">
        <v>0</v>
      </c>
      <c r="W28">
        <v>0</v>
      </c>
      <c r="X28">
        <v>0</v>
      </c>
      <c r="Y28">
        <v>6</v>
      </c>
      <c r="Z28">
        <v>91.5</v>
      </c>
      <c r="AA28">
        <v>84.3</v>
      </c>
      <c r="AB28">
        <v>3.57</v>
      </c>
      <c r="AC28">
        <v>1.71</v>
      </c>
      <c r="AD28">
        <v>1.075</v>
      </c>
      <c r="AE28">
        <v>2.6920000000000002</v>
      </c>
      <c r="AF28">
        <v>-0.84399999999999997</v>
      </c>
      <c r="AG28">
        <v>6.0039999999999996</v>
      </c>
      <c r="AH28">
        <v>-5.01</v>
      </c>
      <c r="AI28">
        <v>9.41</v>
      </c>
      <c r="AJ28">
        <v>23.8</v>
      </c>
      <c r="AK28">
        <v>25.4</v>
      </c>
      <c r="AL28">
        <v>4</v>
      </c>
      <c r="AM28">
        <v>207.92699999999999</v>
      </c>
      <c r="AN28">
        <v>2106.13</v>
      </c>
      <c r="AO28" t="s">
        <v>119</v>
      </c>
    </row>
    <row r="29" spans="1:41">
      <c r="A29" t="s">
        <v>108</v>
      </c>
      <c r="B29" t="s">
        <v>47</v>
      </c>
      <c r="C29" t="s">
        <v>109</v>
      </c>
      <c r="D29" t="s">
        <v>72</v>
      </c>
      <c r="E29" t="s">
        <v>110</v>
      </c>
      <c r="F29" t="s">
        <v>69</v>
      </c>
      <c r="G29" t="s">
        <v>42</v>
      </c>
      <c r="H29">
        <v>87</v>
      </c>
      <c r="I29" t="s">
        <v>43</v>
      </c>
      <c r="J29" t="s">
        <v>44</v>
      </c>
      <c r="K29">
        <v>23</v>
      </c>
      <c r="L29">
        <v>5</v>
      </c>
      <c r="M29" t="s">
        <v>45</v>
      </c>
      <c r="N29">
        <v>0.99199999999999999</v>
      </c>
      <c r="O29" t="s">
        <v>65</v>
      </c>
      <c r="Q29" t="s">
        <v>46</v>
      </c>
      <c r="R29" t="s">
        <v>41</v>
      </c>
      <c r="S29">
        <v>1</v>
      </c>
      <c r="T29">
        <v>2</v>
      </c>
      <c r="U29">
        <v>0</v>
      </c>
      <c r="V29">
        <v>0</v>
      </c>
      <c r="W29">
        <v>0</v>
      </c>
      <c r="X29">
        <v>0</v>
      </c>
      <c r="Y29">
        <v>6</v>
      </c>
      <c r="Z29">
        <v>91.5</v>
      </c>
      <c r="AA29">
        <v>84.4</v>
      </c>
      <c r="AB29">
        <v>3.53</v>
      </c>
      <c r="AC29">
        <v>1.67</v>
      </c>
      <c r="AD29">
        <v>0.82599999999999996</v>
      </c>
      <c r="AE29">
        <v>3.9820000000000002</v>
      </c>
      <c r="AF29">
        <v>-0.77800000000000002</v>
      </c>
      <c r="AG29">
        <v>6.1529999999999996</v>
      </c>
      <c r="AH29">
        <v>-6.6</v>
      </c>
      <c r="AI29">
        <v>5.2</v>
      </c>
      <c r="AJ29">
        <v>23.8</v>
      </c>
      <c r="AK29">
        <v>25</v>
      </c>
      <c r="AL29">
        <v>5.6</v>
      </c>
      <c r="AM29">
        <v>231.57400000000001</v>
      </c>
      <c r="AN29">
        <v>1662.83</v>
      </c>
      <c r="AO29" t="s">
        <v>120</v>
      </c>
    </row>
    <row r="30" spans="1:41">
      <c r="A30" t="s">
        <v>108</v>
      </c>
      <c r="B30" t="s">
        <v>47</v>
      </c>
      <c r="C30" t="s">
        <v>109</v>
      </c>
      <c r="D30" t="s">
        <v>72</v>
      </c>
      <c r="E30" t="s">
        <v>110</v>
      </c>
      <c r="F30" t="s">
        <v>69</v>
      </c>
      <c r="G30" t="s">
        <v>42</v>
      </c>
      <c r="H30">
        <v>88</v>
      </c>
      <c r="I30" t="s">
        <v>59</v>
      </c>
      <c r="J30" t="s">
        <v>56</v>
      </c>
      <c r="K30">
        <v>23</v>
      </c>
      <c r="L30">
        <v>6</v>
      </c>
      <c r="M30" t="s">
        <v>50</v>
      </c>
      <c r="N30">
        <v>0.75</v>
      </c>
      <c r="O30" t="s">
        <v>65</v>
      </c>
      <c r="P30" t="s">
        <v>66</v>
      </c>
      <c r="Q30" t="s">
        <v>46</v>
      </c>
      <c r="R30" t="s">
        <v>41</v>
      </c>
      <c r="S30">
        <v>2</v>
      </c>
      <c r="T30">
        <v>2</v>
      </c>
      <c r="U30">
        <v>0</v>
      </c>
      <c r="V30">
        <v>0</v>
      </c>
      <c r="W30">
        <v>0</v>
      </c>
      <c r="X30">
        <v>0</v>
      </c>
      <c r="Y30">
        <v>6</v>
      </c>
      <c r="Z30">
        <v>82.8</v>
      </c>
      <c r="AA30">
        <v>76.8</v>
      </c>
      <c r="AB30">
        <v>3.53</v>
      </c>
      <c r="AC30">
        <v>1.67</v>
      </c>
      <c r="AD30">
        <v>-0.30599999999999999</v>
      </c>
      <c r="AE30">
        <v>2.1280000000000001</v>
      </c>
      <c r="AF30">
        <v>-1.0349999999999999</v>
      </c>
      <c r="AG30">
        <v>6.181</v>
      </c>
      <c r="AH30">
        <v>-4.8</v>
      </c>
      <c r="AI30">
        <v>9.68</v>
      </c>
      <c r="AJ30">
        <v>23.8</v>
      </c>
      <c r="AK30">
        <v>19.5</v>
      </c>
      <c r="AL30">
        <v>5.4</v>
      </c>
      <c r="AM30">
        <v>206.26900000000001</v>
      </c>
      <c r="AN30">
        <v>1943.06</v>
      </c>
      <c r="AO30" t="s">
        <v>121</v>
      </c>
    </row>
    <row r="31" spans="1:41">
      <c r="A31" t="s">
        <v>96</v>
      </c>
      <c r="B31" t="s">
        <v>41</v>
      </c>
      <c r="C31" t="s">
        <v>75</v>
      </c>
      <c r="D31" t="s">
        <v>72</v>
      </c>
      <c r="E31" t="s">
        <v>76</v>
      </c>
      <c r="F31" t="s">
        <v>69</v>
      </c>
      <c r="G31" t="s">
        <v>42</v>
      </c>
      <c r="H31">
        <v>32</v>
      </c>
      <c r="I31" t="s">
        <v>43</v>
      </c>
      <c r="J31" t="s">
        <v>44</v>
      </c>
      <c r="K31">
        <v>6</v>
      </c>
      <c r="L31">
        <v>1</v>
      </c>
      <c r="M31" t="s">
        <v>45</v>
      </c>
      <c r="N31">
        <v>0.84299999999999997</v>
      </c>
      <c r="O31" t="s">
        <v>54</v>
      </c>
      <c r="Q31" t="s">
        <v>46</v>
      </c>
      <c r="R31" t="s">
        <v>47</v>
      </c>
      <c r="S31">
        <v>0</v>
      </c>
      <c r="T31">
        <v>0</v>
      </c>
      <c r="U31">
        <v>2</v>
      </c>
      <c r="V31">
        <v>1</v>
      </c>
      <c r="W31">
        <v>0</v>
      </c>
      <c r="X31">
        <v>1</v>
      </c>
      <c r="Y31">
        <v>7</v>
      </c>
      <c r="Z31">
        <v>87.6</v>
      </c>
      <c r="AA31">
        <v>80.2</v>
      </c>
      <c r="AB31">
        <v>3.62</v>
      </c>
      <c r="AC31">
        <v>1.56</v>
      </c>
      <c r="AD31">
        <v>0.76</v>
      </c>
      <c r="AE31">
        <v>3.2589999999999999</v>
      </c>
      <c r="AF31">
        <v>2.12</v>
      </c>
      <c r="AG31">
        <v>5.7910000000000004</v>
      </c>
      <c r="AH31">
        <v>7.95</v>
      </c>
      <c r="AI31">
        <v>8.23</v>
      </c>
      <c r="AJ31">
        <v>23.8</v>
      </c>
      <c r="AK31">
        <v>-32</v>
      </c>
      <c r="AL31">
        <v>5.5</v>
      </c>
      <c r="AM31">
        <v>136.13399999999999</v>
      </c>
      <c r="AN31">
        <v>2150.4499999999998</v>
      </c>
      <c r="AO31" t="s">
        <v>97</v>
      </c>
    </row>
    <row r="32" spans="1:41">
      <c r="A32" t="s">
        <v>96</v>
      </c>
      <c r="B32" t="s">
        <v>41</v>
      </c>
      <c r="C32" t="s">
        <v>75</v>
      </c>
      <c r="D32" t="s">
        <v>72</v>
      </c>
      <c r="E32" t="s">
        <v>76</v>
      </c>
      <c r="F32" t="s">
        <v>69</v>
      </c>
      <c r="G32" t="s">
        <v>42</v>
      </c>
      <c r="H32">
        <v>33</v>
      </c>
      <c r="I32" t="s">
        <v>60</v>
      </c>
      <c r="J32" t="s">
        <v>49</v>
      </c>
      <c r="K32">
        <v>6</v>
      </c>
      <c r="L32">
        <v>2</v>
      </c>
      <c r="M32" t="s">
        <v>45</v>
      </c>
      <c r="N32">
        <v>0.82299999999999995</v>
      </c>
      <c r="O32" t="s">
        <v>54</v>
      </c>
      <c r="Q32" t="s">
        <v>46</v>
      </c>
      <c r="R32" t="s">
        <v>47</v>
      </c>
      <c r="S32">
        <v>1</v>
      </c>
      <c r="T32">
        <v>0</v>
      </c>
      <c r="U32">
        <v>2</v>
      </c>
      <c r="V32">
        <v>1</v>
      </c>
      <c r="W32">
        <v>0</v>
      </c>
      <c r="X32">
        <v>1</v>
      </c>
      <c r="Y32">
        <v>7</v>
      </c>
      <c r="Z32">
        <v>86.8</v>
      </c>
      <c r="AA32">
        <v>79.8</v>
      </c>
      <c r="AB32">
        <v>3.53</v>
      </c>
      <c r="AC32">
        <v>1.67</v>
      </c>
      <c r="AD32">
        <v>-0.42899999999999999</v>
      </c>
      <c r="AE32">
        <v>3.48</v>
      </c>
      <c r="AF32">
        <v>2.032</v>
      </c>
      <c r="AG32">
        <v>5.7809999999999997</v>
      </c>
      <c r="AH32">
        <v>7.74</v>
      </c>
      <c r="AI32">
        <v>8.3000000000000007</v>
      </c>
      <c r="AJ32">
        <v>23.8</v>
      </c>
      <c r="AK32">
        <v>-29.8</v>
      </c>
      <c r="AL32">
        <v>5.4</v>
      </c>
      <c r="AM32">
        <v>137.15199999999999</v>
      </c>
      <c r="AN32">
        <v>2121.81</v>
      </c>
      <c r="AO32" t="s">
        <v>98</v>
      </c>
    </row>
    <row r="33" spans="1:41">
      <c r="A33" t="s">
        <v>96</v>
      </c>
      <c r="B33" t="s">
        <v>41</v>
      </c>
      <c r="C33" t="s">
        <v>75</v>
      </c>
      <c r="D33" t="s">
        <v>72</v>
      </c>
      <c r="E33" t="s">
        <v>76</v>
      </c>
      <c r="F33" t="s">
        <v>69</v>
      </c>
      <c r="G33" t="s">
        <v>42</v>
      </c>
      <c r="H33">
        <v>34</v>
      </c>
      <c r="I33" t="s">
        <v>43</v>
      </c>
      <c r="J33" t="s">
        <v>44</v>
      </c>
      <c r="K33">
        <v>6</v>
      </c>
      <c r="L33">
        <v>3</v>
      </c>
      <c r="M33" t="s">
        <v>50</v>
      </c>
      <c r="N33">
        <v>0.63300000000000001</v>
      </c>
      <c r="O33" t="s">
        <v>54</v>
      </c>
      <c r="Q33" t="s">
        <v>46</v>
      </c>
      <c r="R33" t="s">
        <v>47</v>
      </c>
      <c r="S33">
        <v>1</v>
      </c>
      <c r="T33">
        <v>1</v>
      </c>
      <c r="U33">
        <v>2</v>
      </c>
      <c r="V33">
        <v>1</v>
      </c>
      <c r="W33">
        <v>0</v>
      </c>
      <c r="X33">
        <v>1</v>
      </c>
      <c r="Y33">
        <v>7</v>
      </c>
      <c r="Z33">
        <v>80.2</v>
      </c>
      <c r="AA33">
        <v>74.099999999999994</v>
      </c>
      <c r="AB33">
        <v>3.48</v>
      </c>
      <c r="AC33">
        <v>1.57</v>
      </c>
      <c r="AD33">
        <v>-0.80800000000000005</v>
      </c>
      <c r="AE33">
        <v>1.171</v>
      </c>
      <c r="AF33">
        <v>1.966</v>
      </c>
      <c r="AG33">
        <v>5.8109999999999999</v>
      </c>
      <c r="AH33">
        <v>4.41</v>
      </c>
      <c r="AI33">
        <v>4.25</v>
      </c>
      <c r="AJ33">
        <v>23.8</v>
      </c>
      <c r="AK33">
        <v>-9.9</v>
      </c>
      <c r="AL33">
        <v>8.1</v>
      </c>
      <c r="AM33">
        <v>134.31800000000001</v>
      </c>
      <c r="AN33">
        <v>1056.22</v>
      </c>
      <c r="AO33" t="s">
        <v>99</v>
      </c>
    </row>
    <row r="34" spans="1:41">
      <c r="A34" t="s">
        <v>96</v>
      </c>
      <c r="B34" t="s">
        <v>41</v>
      </c>
      <c r="C34" t="s">
        <v>75</v>
      </c>
      <c r="D34" t="s">
        <v>72</v>
      </c>
      <c r="E34" t="s">
        <v>76</v>
      </c>
      <c r="F34" t="s">
        <v>69</v>
      </c>
      <c r="G34" t="s">
        <v>42</v>
      </c>
      <c r="H34">
        <v>35</v>
      </c>
      <c r="I34" t="s">
        <v>43</v>
      </c>
      <c r="J34" t="s">
        <v>44</v>
      </c>
      <c r="K34">
        <v>6</v>
      </c>
      <c r="L34">
        <v>4</v>
      </c>
      <c r="M34" t="s">
        <v>45</v>
      </c>
      <c r="N34">
        <v>0.86</v>
      </c>
      <c r="O34" t="s">
        <v>54</v>
      </c>
      <c r="Q34" t="s">
        <v>46</v>
      </c>
      <c r="R34" t="s">
        <v>47</v>
      </c>
      <c r="S34">
        <v>2</v>
      </c>
      <c r="T34">
        <v>1</v>
      </c>
      <c r="U34">
        <v>2</v>
      </c>
      <c r="V34">
        <v>1</v>
      </c>
      <c r="W34">
        <v>0</v>
      </c>
      <c r="X34">
        <v>1</v>
      </c>
      <c r="Y34">
        <v>7</v>
      </c>
      <c r="Z34">
        <v>88</v>
      </c>
      <c r="AA34">
        <v>80.900000000000006</v>
      </c>
      <c r="AB34">
        <v>3.48</v>
      </c>
      <c r="AC34">
        <v>1.57</v>
      </c>
      <c r="AD34">
        <v>-0.97799999999999998</v>
      </c>
      <c r="AE34">
        <v>1.8859999999999999</v>
      </c>
      <c r="AF34">
        <v>1.86</v>
      </c>
      <c r="AG34">
        <v>5.5019999999999998</v>
      </c>
      <c r="AH34">
        <v>6.82</v>
      </c>
      <c r="AI34">
        <v>9.82</v>
      </c>
      <c r="AJ34">
        <v>23.8</v>
      </c>
      <c r="AK34">
        <v>-29.3</v>
      </c>
      <c r="AL34">
        <v>4.7</v>
      </c>
      <c r="AM34">
        <v>145.334</v>
      </c>
      <c r="AN34">
        <v>2263.54</v>
      </c>
      <c r="AO34" t="s">
        <v>100</v>
      </c>
    </row>
    <row r="35" spans="1:41">
      <c r="A35" t="s">
        <v>96</v>
      </c>
      <c r="B35" t="s">
        <v>41</v>
      </c>
      <c r="C35" t="s">
        <v>75</v>
      </c>
      <c r="D35" t="s">
        <v>72</v>
      </c>
      <c r="E35" t="s">
        <v>76</v>
      </c>
      <c r="F35" t="s">
        <v>69</v>
      </c>
      <c r="G35" t="s">
        <v>42</v>
      </c>
      <c r="H35">
        <v>36</v>
      </c>
      <c r="I35" t="s">
        <v>52</v>
      </c>
      <c r="J35" t="s">
        <v>49</v>
      </c>
      <c r="K35">
        <v>6</v>
      </c>
      <c r="L35">
        <v>5</v>
      </c>
      <c r="M35" t="s">
        <v>45</v>
      </c>
      <c r="N35">
        <v>0.88800000000000001</v>
      </c>
      <c r="O35" t="s">
        <v>54</v>
      </c>
      <c r="Q35" t="s">
        <v>46</v>
      </c>
      <c r="R35" t="s">
        <v>47</v>
      </c>
      <c r="S35">
        <v>3</v>
      </c>
      <c r="T35">
        <v>1</v>
      </c>
      <c r="U35">
        <v>2</v>
      </c>
      <c r="V35">
        <v>1</v>
      </c>
      <c r="W35">
        <v>0</v>
      </c>
      <c r="X35">
        <v>1</v>
      </c>
      <c r="Y35">
        <v>7</v>
      </c>
      <c r="Z35">
        <v>89.2</v>
      </c>
      <c r="AA35">
        <v>82.2</v>
      </c>
      <c r="AB35">
        <v>3.44</v>
      </c>
      <c r="AC35">
        <v>1.65</v>
      </c>
      <c r="AD35">
        <v>4.0000000000000001E-3</v>
      </c>
      <c r="AE35">
        <v>2.6829999999999998</v>
      </c>
      <c r="AF35">
        <v>2.0579999999999998</v>
      </c>
      <c r="AG35">
        <v>5.6550000000000002</v>
      </c>
      <c r="AH35">
        <v>7.73</v>
      </c>
      <c r="AI35">
        <v>9.84</v>
      </c>
      <c r="AJ35">
        <v>23.8</v>
      </c>
      <c r="AK35">
        <v>-36.299999999999997</v>
      </c>
      <c r="AL35">
        <v>4.7</v>
      </c>
      <c r="AM35">
        <v>141.93700000000001</v>
      </c>
      <c r="AN35">
        <v>2411</v>
      </c>
      <c r="AO35" t="s">
        <v>101</v>
      </c>
    </row>
    <row r="36" spans="1:41">
      <c r="A36" t="s">
        <v>96</v>
      </c>
      <c r="B36" t="s">
        <v>41</v>
      </c>
      <c r="C36" t="s">
        <v>75</v>
      </c>
      <c r="D36" t="s">
        <v>72</v>
      </c>
      <c r="E36" t="s">
        <v>76</v>
      </c>
      <c r="F36" t="s">
        <v>69</v>
      </c>
      <c r="G36" t="s">
        <v>42</v>
      </c>
      <c r="H36">
        <v>37</v>
      </c>
      <c r="I36" t="s">
        <v>61</v>
      </c>
      <c r="J36" t="s">
        <v>56</v>
      </c>
      <c r="K36">
        <v>6</v>
      </c>
      <c r="L36">
        <v>6</v>
      </c>
      <c r="M36" t="s">
        <v>45</v>
      </c>
      <c r="N36">
        <v>0.879</v>
      </c>
      <c r="O36" t="s">
        <v>54</v>
      </c>
      <c r="P36" t="s">
        <v>57</v>
      </c>
      <c r="Q36" t="s">
        <v>46</v>
      </c>
      <c r="R36" t="s">
        <v>47</v>
      </c>
      <c r="S36">
        <v>3</v>
      </c>
      <c r="T36">
        <v>2</v>
      </c>
      <c r="U36">
        <v>2</v>
      </c>
      <c r="V36">
        <v>1</v>
      </c>
      <c r="W36">
        <v>0</v>
      </c>
      <c r="X36">
        <v>1</v>
      </c>
      <c r="Y36">
        <v>7</v>
      </c>
      <c r="Z36">
        <v>89.1</v>
      </c>
      <c r="AA36">
        <v>82.2</v>
      </c>
      <c r="AB36">
        <v>3.53</v>
      </c>
      <c r="AC36">
        <v>1.67</v>
      </c>
      <c r="AD36">
        <v>-4.8000000000000001E-2</v>
      </c>
      <c r="AE36">
        <v>2.2130000000000001</v>
      </c>
      <c r="AF36">
        <v>1.9330000000000001</v>
      </c>
      <c r="AG36">
        <v>5.6079999999999997</v>
      </c>
      <c r="AH36">
        <v>8.06</v>
      </c>
      <c r="AI36">
        <v>9.52</v>
      </c>
      <c r="AJ36">
        <v>23.8</v>
      </c>
      <c r="AK36">
        <v>-36.200000000000003</v>
      </c>
      <c r="AL36">
        <v>4.9000000000000004</v>
      </c>
      <c r="AM36">
        <v>139.87700000000001</v>
      </c>
      <c r="AN36">
        <v>2399.2199999999998</v>
      </c>
      <c r="AO36" t="s">
        <v>102</v>
      </c>
    </row>
    <row r="37" spans="1:41">
      <c r="A37" t="s">
        <v>73</v>
      </c>
      <c r="B37" t="s">
        <v>41</v>
      </c>
      <c r="C37" t="s">
        <v>75</v>
      </c>
      <c r="D37" t="s">
        <v>72</v>
      </c>
      <c r="E37" t="s">
        <v>76</v>
      </c>
      <c r="F37" t="s">
        <v>69</v>
      </c>
      <c r="G37" t="s">
        <v>42</v>
      </c>
      <c r="H37">
        <v>38</v>
      </c>
      <c r="I37" t="s">
        <v>43</v>
      </c>
      <c r="J37" t="s">
        <v>44</v>
      </c>
      <c r="K37">
        <v>9</v>
      </c>
      <c r="L37">
        <v>1</v>
      </c>
      <c r="M37" t="s">
        <v>50</v>
      </c>
      <c r="N37">
        <v>0.92</v>
      </c>
      <c r="O37" t="s">
        <v>54</v>
      </c>
      <c r="Q37" t="s">
        <v>46</v>
      </c>
      <c r="R37" t="s">
        <v>47</v>
      </c>
      <c r="S37">
        <v>0</v>
      </c>
      <c r="T37">
        <v>0</v>
      </c>
      <c r="U37">
        <v>1</v>
      </c>
      <c r="V37">
        <v>1</v>
      </c>
      <c r="W37">
        <v>1</v>
      </c>
      <c r="X37">
        <v>1</v>
      </c>
      <c r="Y37">
        <v>9</v>
      </c>
      <c r="Z37">
        <v>82.2</v>
      </c>
      <c r="AA37">
        <v>76.900000000000006</v>
      </c>
      <c r="AB37">
        <v>3.58</v>
      </c>
      <c r="AC37">
        <v>1.71</v>
      </c>
      <c r="AD37">
        <v>-1.3129999999999999</v>
      </c>
      <c r="AE37">
        <v>1.546</v>
      </c>
      <c r="AF37">
        <v>1.88</v>
      </c>
      <c r="AG37">
        <v>5.5629999999999997</v>
      </c>
      <c r="AH37">
        <v>2.04</v>
      </c>
      <c r="AI37">
        <v>2.52</v>
      </c>
      <c r="AJ37">
        <v>23.9</v>
      </c>
      <c r="AK37">
        <v>-3.4</v>
      </c>
      <c r="AL37">
        <v>7.9</v>
      </c>
      <c r="AM37">
        <v>141.59200000000001</v>
      </c>
      <c r="AN37">
        <v>585.47900000000004</v>
      </c>
      <c r="AO37" t="s">
        <v>103</v>
      </c>
    </row>
    <row r="38" spans="1:41">
      <c r="A38" t="s">
        <v>73</v>
      </c>
      <c r="B38" t="s">
        <v>41</v>
      </c>
      <c r="C38" t="s">
        <v>75</v>
      </c>
      <c r="D38" t="s">
        <v>72</v>
      </c>
      <c r="E38" t="s">
        <v>76</v>
      </c>
      <c r="F38" t="s">
        <v>69</v>
      </c>
      <c r="G38" t="s">
        <v>42</v>
      </c>
      <c r="H38">
        <v>39</v>
      </c>
      <c r="I38" t="s">
        <v>43</v>
      </c>
      <c r="J38" t="s">
        <v>44</v>
      </c>
      <c r="K38">
        <v>9</v>
      </c>
      <c r="L38">
        <v>2</v>
      </c>
      <c r="M38" t="s">
        <v>45</v>
      </c>
      <c r="N38">
        <v>0.91500000000000004</v>
      </c>
      <c r="O38" t="s">
        <v>54</v>
      </c>
      <c r="Q38" t="s">
        <v>46</v>
      </c>
      <c r="R38" t="s">
        <v>47</v>
      </c>
      <c r="S38">
        <v>1</v>
      </c>
      <c r="T38">
        <v>0</v>
      </c>
      <c r="U38">
        <v>1</v>
      </c>
      <c r="V38">
        <v>1</v>
      </c>
      <c r="W38">
        <v>1</v>
      </c>
      <c r="X38">
        <v>1</v>
      </c>
      <c r="Y38">
        <v>9</v>
      </c>
      <c r="Z38">
        <v>89.5</v>
      </c>
      <c r="AA38">
        <v>82</v>
      </c>
      <c r="AB38">
        <v>3.58</v>
      </c>
      <c r="AC38">
        <v>1.66</v>
      </c>
      <c r="AD38">
        <v>0.74399999999999999</v>
      </c>
      <c r="AE38">
        <v>3.86</v>
      </c>
      <c r="AF38">
        <v>2.0179999999999998</v>
      </c>
      <c r="AG38">
        <v>5.7009999999999996</v>
      </c>
      <c r="AH38">
        <v>4.88</v>
      </c>
      <c r="AI38">
        <v>10.44</v>
      </c>
      <c r="AJ38">
        <v>23.8</v>
      </c>
      <c r="AK38">
        <v>-27.2</v>
      </c>
      <c r="AL38">
        <v>3.8</v>
      </c>
      <c r="AM38">
        <v>155.02799999999999</v>
      </c>
      <c r="AN38">
        <v>2219.9</v>
      </c>
      <c r="AO38" t="s">
        <v>104</v>
      </c>
    </row>
    <row r="39" spans="1:41">
      <c r="A39" t="s">
        <v>73</v>
      </c>
      <c r="B39" t="s">
        <v>41</v>
      </c>
      <c r="C39" t="s">
        <v>75</v>
      </c>
      <c r="D39" t="s">
        <v>72</v>
      </c>
      <c r="E39" t="s">
        <v>76</v>
      </c>
      <c r="F39" t="s">
        <v>69</v>
      </c>
      <c r="G39" t="s">
        <v>42</v>
      </c>
      <c r="H39">
        <v>40</v>
      </c>
      <c r="I39" t="s">
        <v>52</v>
      </c>
      <c r="J39" t="s">
        <v>49</v>
      </c>
      <c r="K39">
        <v>9</v>
      </c>
      <c r="L39">
        <v>3</v>
      </c>
      <c r="M39" t="s">
        <v>50</v>
      </c>
      <c r="N39">
        <v>0.92</v>
      </c>
      <c r="O39" t="s">
        <v>54</v>
      </c>
      <c r="Q39" t="s">
        <v>46</v>
      </c>
      <c r="R39" t="s">
        <v>47</v>
      </c>
      <c r="S39">
        <v>2</v>
      </c>
      <c r="T39">
        <v>0</v>
      </c>
      <c r="U39">
        <v>1</v>
      </c>
      <c r="V39">
        <v>1</v>
      </c>
      <c r="W39">
        <v>1</v>
      </c>
      <c r="X39">
        <v>1</v>
      </c>
      <c r="Y39">
        <v>9</v>
      </c>
      <c r="Z39">
        <v>82.4</v>
      </c>
      <c r="AA39">
        <v>76</v>
      </c>
      <c r="AB39">
        <v>3.49</v>
      </c>
      <c r="AC39">
        <v>1.71</v>
      </c>
      <c r="AD39">
        <v>-0.24</v>
      </c>
      <c r="AE39">
        <v>3.1469999999999998</v>
      </c>
      <c r="AF39">
        <v>2.09</v>
      </c>
      <c r="AG39">
        <v>5.5350000000000001</v>
      </c>
      <c r="AH39">
        <v>6.77</v>
      </c>
      <c r="AI39">
        <v>8.64</v>
      </c>
      <c r="AJ39">
        <v>23.8</v>
      </c>
      <c r="AK39">
        <v>-23.6</v>
      </c>
      <c r="AL39">
        <v>5.9</v>
      </c>
      <c r="AM39">
        <v>142.09100000000001</v>
      </c>
      <c r="AN39">
        <v>1957.63</v>
      </c>
      <c r="AO39" t="s">
        <v>105</v>
      </c>
    </row>
    <row r="40" spans="1:41">
      <c r="A40" t="s">
        <v>73</v>
      </c>
      <c r="B40" t="s">
        <v>41</v>
      </c>
      <c r="C40" t="s">
        <v>75</v>
      </c>
      <c r="D40" t="s">
        <v>72</v>
      </c>
      <c r="E40" t="s">
        <v>76</v>
      </c>
      <c r="F40" t="s">
        <v>69</v>
      </c>
      <c r="G40" t="s">
        <v>42</v>
      </c>
      <c r="H40">
        <v>41</v>
      </c>
      <c r="I40" t="s">
        <v>60</v>
      </c>
      <c r="J40" t="s">
        <v>49</v>
      </c>
      <c r="K40">
        <v>9</v>
      </c>
      <c r="L40">
        <v>4</v>
      </c>
      <c r="M40" t="s">
        <v>45</v>
      </c>
      <c r="N40">
        <v>0.91700000000000004</v>
      </c>
      <c r="O40" t="s">
        <v>54</v>
      </c>
      <c r="Q40" t="s">
        <v>46</v>
      </c>
      <c r="R40" t="s">
        <v>47</v>
      </c>
      <c r="S40">
        <v>2</v>
      </c>
      <c r="T40">
        <v>1</v>
      </c>
      <c r="U40">
        <v>1</v>
      </c>
      <c r="V40">
        <v>1</v>
      </c>
      <c r="W40">
        <v>1</v>
      </c>
      <c r="X40">
        <v>1</v>
      </c>
      <c r="Y40">
        <v>9</v>
      </c>
      <c r="Z40">
        <v>90.7</v>
      </c>
      <c r="AA40">
        <v>83.4</v>
      </c>
      <c r="AB40">
        <v>3.53</v>
      </c>
      <c r="AC40">
        <v>1.67</v>
      </c>
      <c r="AD40">
        <v>-0.25</v>
      </c>
      <c r="AE40">
        <v>3.77</v>
      </c>
      <c r="AF40">
        <v>1.931</v>
      </c>
      <c r="AG40">
        <v>5.7050000000000001</v>
      </c>
      <c r="AH40">
        <v>6.69</v>
      </c>
      <c r="AI40">
        <v>11.1</v>
      </c>
      <c r="AJ40">
        <v>23.8</v>
      </c>
      <c r="AK40">
        <v>-38.700000000000003</v>
      </c>
      <c r="AL40">
        <v>3.7</v>
      </c>
      <c r="AM40">
        <v>149.036</v>
      </c>
      <c r="AN40">
        <v>2538.35</v>
      </c>
      <c r="AO40" t="s">
        <v>106</v>
      </c>
    </row>
    <row r="41" spans="1:41">
      <c r="A41" t="s">
        <v>73</v>
      </c>
      <c r="B41" t="s">
        <v>41</v>
      </c>
      <c r="C41" t="s">
        <v>75</v>
      </c>
      <c r="D41" t="s">
        <v>72</v>
      </c>
      <c r="E41" t="s">
        <v>76</v>
      </c>
      <c r="F41" t="s">
        <v>69</v>
      </c>
      <c r="G41" t="s">
        <v>42</v>
      </c>
      <c r="H41">
        <v>42</v>
      </c>
      <c r="I41" t="s">
        <v>61</v>
      </c>
      <c r="J41" t="s">
        <v>56</v>
      </c>
      <c r="K41">
        <v>9</v>
      </c>
      <c r="L41">
        <v>5</v>
      </c>
      <c r="M41" t="s">
        <v>45</v>
      </c>
      <c r="N41">
        <v>0.91400000000000003</v>
      </c>
      <c r="O41" t="s">
        <v>54</v>
      </c>
      <c r="P41" t="s">
        <v>63</v>
      </c>
      <c r="Q41" t="s">
        <v>46</v>
      </c>
      <c r="R41" t="s">
        <v>47</v>
      </c>
      <c r="S41">
        <v>2</v>
      </c>
      <c r="T41">
        <v>2</v>
      </c>
      <c r="U41">
        <v>1</v>
      </c>
      <c r="V41">
        <v>1</v>
      </c>
      <c r="W41">
        <v>1</v>
      </c>
      <c r="X41">
        <v>1</v>
      </c>
      <c r="Y41">
        <v>9</v>
      </c>
      <c r="Z41">
        <v>89.7</v>
      </c>
      <c r="AA41">
        <v>82.1</v>
      </c>
      <c r="AB41">
        <v>3.53</v>
      </c>
      <c r="AC41">
        <v>1.67</v>
      </c>
      <c r="AD41">
        <v>-0.94699999999999995</v>
      </c>
      <c r="AE41">
        <v>3.3889999999999998</v>
      </c>
      <c r="AF41">
        <v>1.907</v>
      </c>
      <c r="AG41">
        <v>5.5309999999999997</v>
      </c>
      <c r="AH41">
        <v>5.84</v>
      </c>
      <c r="AI41">
        <v>10.5</v>
      </c>
      <c r="AJ41">
        <v>23.8</v>
      </c>
      <c r="AK41">
        <v>-29.2</v>
      </c>
      <c r="AL41">
        <v>3.9</v>
      </c>
      <c r="AM41">
        <v>151.02600000000001</v>
      </c>
      <c r="AN41">
        <v>2312.96</v>
      </c>
      <c r="AO41" t="s">
        <v>107</v>
      </c>
    </row>
    <row r="42" spans="1:41">
      <c r="A42" t="s">
        <v>70</v>
      </c>
      <c r="B42" t="s">
        <v>41</v>
      </c>
      <c r="C42" t="s">
        <v>109</v>
      </c>
      <c r="D42" t="s">
        <v>72</v>
      </c>
      <c r="E42" t="s">
        <v>110</v>
      </c>
      <c r="F42" t="s">
        <v>69</v>
      </c>
      <c r="G42" t="s">
        <v>42</v>
      </c>
      <c r="H42">
        <v>27</v>
      </c>
      <c r="I42" t="s">
        <v>60</v>
      </c>
      <c r="J42" t="s">
        <v>49</v>
      </c>
      <c r="K42">
        <v>7</v>
      </c>
      <c r="L42">
        <v>1</v>
      </c>
      <c r="M42" t="s">
        <v>58</v>
      </c>
      <c r="N42">
        <v>0.70599999999999996</v>
      </c>
      <c r="O42" t="s">
        <v>54</v>
      </c>
      <c r="Q42" t="s">
        <v>46</v>
      </c>
      <c r="R42" t="s">
        <v>47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8</v>
      </c>
      <c r="Z42">
        <v>91.6</v>
      </c>
      <c r="AA42">
        <v>84.6</v>
      </c>
      <c r="AB42">
        <v>3.53</v>
      </c>
      <c r="AC42">
        <v>1.67</v>
      </c>
      <c r="AD42">
        <v>0.245</v>
      </c>
      <c r="AE42">
        <v>2.645</v>
      </c>
      <c r="AF42">
        <v>1.4690000000000001</v>
      </c>
      <c r="AG42">
        <v>5.7350000000000003</v>
      </c>
      <c r="AH42">
        <v>11.97</v>
      </c>
      <c r="AI42">
        <v>8.2100000000000009</v>
      </c>
      <c r="AJ42">
        <v>23.8</v>
      </c>
      <c r="AK42">
        <v>-48.4</v>
      </c>
      <c r="AL42">
        <v>6</v>
      </c>
      <c r="AM42">
        <v>124.59</v>
      </c>
      <c r="AN42">
        <v>2875.81</v>
      </c>
      <c r="AO42" t="s">
        <v>122</v>
      </c>
    </row>
    <row r="43" spans="1:41">
      <c r="A43" t="s">
        <v>70</v>
      </c>
      <c r="B43" t="s">
        <v>41</v>
      </c>
      <c r="C43" t="s">
        <v>109</v>
      </c>
      <c r="D43" t="s">
        <v>72</v>
      </c>
      <c r="E43" t="s">
        <v>110</v>
      </c>
      <c r="F43" t="s">
        <v>69</v>
      </c>
      <c r="G43" t="s">
        <v>42</v>
      </c>
      <c r="H43">
        <v>28</v>
      </c>
      <c r="I43" t="s">
        <v>60</v>
      </c>
      <c r="J43" t="s">
        <v>49</v>
      </c>
      <c r="K43">
        <v>7</v>
      </c>
      <c r="L43">
        <v>2</v>
      </c>
      <c r="M43" t="s">
        <v>51</v>
      </c>
      <c r="N43">
        <v>0.91800000000000004</v>
      </c>
      <c r="O43" t="s">
        <v>54</v>
      </c>
      <c r="Q43" t="s">
        <v>46</v>
      </c>
      <c r="R43" t="s">
        <v>47</v>
      </c>
      <c r="S43">
        <v>0</v>
      </c>
      <c r="T43">
        <v>1</v>
      </c>
      <c r="U43">
        <v>0</v>
      </c>
      <c r="V43">
        <v>0</v>
      </c>
      <c r="W43">
        <v>0</v>
      </c>
      <c r="X43">
        <v>0</v>
      </c>
      <c r="Y43">
        <v>8</v>
      </c>
      <c r="Z43">
        <v>80.400000000000006</v>
      </c>
      <c r="AA43">
        <v>74.099999999999994</v>
      </c>
      <c r="AB43">
        <v>3.53</v>
      </c>
      <c r="AC43">
        <v>1.67</v>
      </c>
      <c r="AD43">
        <v>-1.3520000000000001</v>
      </c>
      <c r="AE43">
        <v>2.2530000000000001</v>
      </c>
      <c r="AF43">
        <v>1.016</v>
      </c>
      <c r="AG43">
        <v>6.0220000000000002</v>
      </c>
      <c r="AH43">
        <v>0.09</v>
      </c>
      <c r="AI43">
        <v>0.24</v>
      </c>
      <c r="AJ43">
        <v>23.8</v>
      </c>
      <c r="AK43">
        <v>1.6</v>
      </c>
      <c r="AL43">
        <v>9.4</v>
      </c>
      <c r="AM43">
        <v>163.035</v>
      </c>
      <c r="AN43">
        <v>53.204999999999998</v>
      </c>
      <c r="AO43" t="s">
        <v>123</v>
      </c>
    </row>
    <row r="44" spans="1:41">
      <c r="A44" t="s">
        <v>70</v>
      </c>
      <c r="B44" t="s">
        <v>41</v>
      </c>
      <c r="C44" t="s">
        <v>109</v>
      </c>
      <c r="D44" t="s">
        <v>72</v>
      </c>
      <c r="E44" t="s">
        <v>110</v>
      </c>
      <c r="F44" t="s">
        <v>69</v>
      </c>
      <c r="G44" t="s">
        <v>42</v>
      </c>
      <c r="H44">
        <v>29</v>
      </c>
      <c r="I44" t="s">
        <v>59</v>
      </c>
      <c r="J44" t="s">
        <v>56</v>
      </c>
      <c r="K44">
        <v>7</v>
      </c>
      <c r="L44">
        <v>3</v>
      </c>
      <c r="M44" t="s">
        <v>50</v>
      </c>
      <c r="N44">
        <v>0.99099999999999999</v>
      </c>
      <c r="O44" t="s">
        <v>54</v>
      </c>
      <c r="P44" t="s">
        <v>57</v>
      </c>
      <c r="Q44" t="s">
        <v>46</v>
      </c>
      <c r="R44" t="s">
        <v>47</v>
      </c>
      <c r="S44">
        <v>0</v>
      </c>
      <c r="T44">
        <v>2</v>
      </c>
      <c r="U44">
        <v>0</v>
      </c>
      <c r="V44">
        <v>0</v>
      </c>
      <c r="W44">
        <v>0</v>
      </c>
      <c r="X44">
        <v>0</v>
      </c>
      <c r="Y44">
        <v>8</v>
      </c>
      <c r="Z44">
        <v>84.1</v>
      </c>
      <c r="AA44">
        <v>77.400000000000006</v>
      </c>
      <c r="AB44">
        <v>3.53</v>
      </c>
      <c r="AC44">
        <v>1.67</v>
      </c>
      <c r="AD44">
        <v>-0.60299999999999998</v>
      </c>
      <c r="AE44">
        <v>2.137</v>
      </c>
      <c r="AF44">
        <v>0.876</v>
      </c>
      <c r="AG44">
        <v>5.9260000000000002</v>
      </c>
      <c r="AH44">
        <v>8.64</v>
      </c>
      <c r="AI44">
        <v>10.48</v>
      </c>
      <c r="AJ44">
        <v>23.8</v>
      </c>
      <c r="AK44">
        <v>-34.9</v>
      </c>
      <c r="AL44">
        <v>5.6</v>
      </c>
      <c r="AM44">
        <v>140.61799999999999</v>
      </c>
      <c r="AN44">
        <v>2457.79</v>
      </c>
      <c r="AO44" t="s">
        <v>124</v>
      </c>
    </row>
    <row r="45" spans="1:41">
      <c r="AB45" s="1">
        <f>AVERAGE(AB2:AB44)</f>
        <v>3.5395348837209313</v>
      </c>
      <c r="AC45" s="1">
        <f>AVERAGE(AC2:AC44)</f>
        <v>1.6623255813953492</v>
      </c>
    </row>
  </sheetData>
  <sortState ref="A2:AO400">
    <sortCondition descending="1" ref="B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tabSelected="1" workbookViewId="0">
      <selection activeCell="A7" sqref="A7:XFD8"/>
    </sheetView>
  </sheetViews>
  <sheetFormatPr baseColWidth="10" defaultRowHeight="15" x14ac:dyDescent="0"/>
  <cols>
    <col min="3" max="3" width="30.83203125" bestFit="1" customWidth="1"/>
    <col min="9" max="9" width="17.5" bestFit="1" customWidth="1"/>
    <col min="14" max="27" width="10.83203125" customWidth="1"/>
  </cols>
  <sheetData>
    <row r="1" spans="1:4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>
      <c r="A2" t="s">
        <v>74</v>
      </c>
      <c r="B2" t="s">
        <v>47</v>
      </c>
      <c r="C2" t="s">
        <v>75</v>
      </c>
      <c r="D2" t="s">
        <v>72</v>
      </c>
      <c r="E2" t="s">
        <v>76</v>
      </c>
      <c r="F2" t="s">
        <v>69</v>
      </c>
      <c r="G2" t="s">
        <v>42</v>
      </c>
      <c r="H2">
        <v>22</v>
      </c>
      <c r="I2" t="s">
        <v>43</v>
      </c>
      <c r="J2" t="s">
        <v>44</v>
      </c>
      <c r="K2">
        <v>5</v>
      </c>
      <c r="L2">
        <v>4</v>
      </c>
      <c r="M2" t="s">
        <v>50</v>
      </c>
      <c r="N2">
        <v>0.89600000000000002</v>
      </c>
      <c r="O2" t="s">
        <v>65</v>
      </c>
      <c r="Q2" t="s">
        <v>46</v>
      </c>
      <c r="R2" t="s">
        <v>41</v>
      </c>
      <c r="S2">
        <v>1</v>
      </c>
      <c r="T2">
        <v>2</v>
      </c>
      <c r="U2">
        <v>1</v>
      </c>
      <c r="V2">
        <v>1</v>
      </c>
      <c r="W2">
        <v>1</v>
      </c>
      <c r="X2">
        <v>0</v>
      </c>
      <c r="Y2">
        <v>1</v>
      </c>
      <c r="Z2">
        <v>82.2</v>
      </c>
      <c r="AA2">
        <v>76.2</v>
      </c>
      <c r="AB2">
        <v>3.55</v>
      </c>
      <c r="AC2">
        <v>1.63</v>
      </c>
      <c r="AD2">
        <v>-1.2929999999999999</v>
      </c>
      <c r="AE2">
        <v>1.1919999999999999</v>
      </c>
      <c r="AF2">
        <v>-1.7150000000000001</v>
      </c>
      <c r="AG2">
        <v>6.3109999999999999</v>
      </c>
      <c r="AH2">
        <v>-6.7</v>
      </c>
      <c r="AI2">
        <v>6.08</v>
      </c>
      <c r="AJ2">
        <v>23.8</v>
      </c>
      <c r="AK2">
        <v>20.7</v>
      </c>
      <c r="AL2">
        <v>7.2</v>
      </c>
      <c r="AM2">
        <v>227.56399999999999</v>
      </c>
      <c r="AN2">
        <v>1604.97</v>
      </c>
      <c r="AO2" t="s">
        <v>80</v>
      </c>
    </row>
    <row r="3" spans="1:41">
      <c r="A3" t="s">
        <v>74</v>
      </c>
      <c r="B3" t="s">
        <v>47</v>
      </c>
      <c r="C3" t="s">
        <v>75</v>
      </c>
      <c r="D3" t="s">
        <v>72</v>
      </c>
      <c r="E3" t="s">
        <v>76</v>
      </c>
      <c r="F3" t="s">
        <v>69</v>
      </c>
      <c r="G3" t="s">
        <v>42</v>
      </c>
      <c r="H3">
        <v>49</v>
      </c>
      <c r="I3" t="s">
        <v>52</v>
      </c>
      <c r="J3" t="s">
        <v>49</v>
      </c>
      <c r="K3">
        <v>14</v>
      </c>
      <c r="L3">
        <v>1</v>
      </c>
      <c r="M3" t="s">
        <v>50</v>
      </c>
      <c r="N3">
        <v>0.90200000000000002</v>
      </c>
      <c r="O3" t="s">
        <v>68</v>
      </c>
      <c r="Q3" t="s">
        <v>46</v>
      </c>
      <c r="R3" t="s">
        <v>41</v>
      </c>
      <c r="S3">
        <v>0</v>
      </c>
      <c r="T3">
        <v>0</v>
      </c>
      <c r="U3">
        <v>0</v>
      </c>
      <c r="V3">
        <v>1</v>
      </c>
      <c r="W3">
        <v>0</v>
      </c>
      <c r="X3">
        <v>0</v>
      </c>
      <c r="Y3">
        <v>3</v>
      </c>
      <c r="Z3">
        <v>82</v>
      </c>
      <c r="AA3">
        <v>75.900000000000006</v>
      </c>
      <c r="AB3">
        <v>3.59</v>
      </c>
      <c r="AC3">
        <v>1.72</v>
      </c>
      <c r="AD3">
        <v>-0.61499999999999999</v>
      </c>
      <c r="AE3">
        <v>1.962</v>
      </c>
      <c r="AF3">
        <v>-1.575</v>
      </c>
      <c r="AG3">
        <v>6.4029999999999996</v>
      </c>
      <c r="AH3">
        <v>-5.46</v>
      </c>
      <c r="AI3">
        <v>5.15</v>
      </c>
      <c r="AJ3">
        <v>23.8</v>
      </c>
      <c r="AK3">
        <v>15.8</v>
      </c>
      <c r="AL3">
        <v>7.4</v>
      </c>
      <c r="AM3">
        <v>226.358</v>
      </c>
      <c r="AN3">
        <v>1329.18</v>
      </c>
      <c r="AO3" t="s">
        <v>83</v>
      </c>
    </row>
    <row r="4" spans="1:41">
      <c r="A4" t="s">
        <v>74</v>
      </c>
      <c r="B4" t="s">
        <v>47</v>
      </c>
      <c r="C4" t="s">
        <v>75</v>
      </c>
      <c r="D4" t="s">
        <v>72</v>
      </c>
      <c r="E4" t="s">
        <v>76</v>
      </c>
      <c r="F4" t="s">
        <v>69</v>
      </c>
      <c r="G4" t="s">
        <v>42</v>
      </c>
      <c r="H4">
        <v>83</v>
      </c>
      <c r="I4" t="s">
        <v>43</v>
      </c>
      <c r="J4" t="s">
        <v>44</v>
      </c>
      <c r="K4">
        <v>23</v>
      </c>
      <c r="L4">
        <v>1</v>
      </c>
      <c r="M4" t="s">
        <v>50</v>
      </c>
      <c r="N4">
        <v>0.90500000000000003</v>
      </c>
      <c r="O4" t="s">
        <v>53</v>
      </c>
      <c r="Q4" t="s">
        <v>46</v>
      </c>
      <c r="R4" t="s">
        <v>41</v>
      </c>
      <c r="S4">
        <v>0</v>
      </c>
      <c r="T4">
        <v>0</v>
      </c>
      <c r="U4">
        <v>0</v>
      </c>
      <c r="V4">
        <v>1</v>
      </c>
      <c r="W4">
        <v>1</v>
      </c>
      <c r="X4">
        <v>0</v>
      </c>
      <c r="Y4">
        <v>4</v>
      </c>
      <c r="Z4">
        <v>81</v>
      </c>
      <c r="AA4">
        <v>74.8</v>
      </c>
      <c r="AB4">
        <v>3.64</v>
      </c>
      <c r="AC4">
        <v>1.62</v>
      </c>
      <c r="AD4">
        <v>-1.149</v>
      </c>
      <c r="AE4">
        <v>3.51</v>
      </c>
      <c r="AF4">
        <v>-1.708</v>
      </c>
      <c r="AG4">
        <v>6.52</v>
      </c>
      <c r="AH4">
        <v>-4.18</v>
      </c>
      <c r="AI4">
        <v>6.41</v>
      </c>
      <c r="AJ4">
        <v>23.8</v>
      </c>
      <c r="AK4">
        <v>13.3</v>
      </c>
      <c r="AL4">
        <v>6.8</v>
      </c>
      <c r="AM4">
        <v>212.86600000000001</v>
      </c>
      <c r="AN4">
        <v>1343.33</v>
      </c>
      <c r="AO4" t="s">
        <v>88</v>
      </c>
    </row>
    <row r="5" spans="1:41">
      <c r="A5" t="s">
        <v>74</v>
      </c>
      <c r="B5" t="s">
        <v>47</v>
      </c>
      <c r="C5" t="s">
        <v>75</v>
      </c>
      <c r="D5" t="s">
        <v>72</v>
      </c>
      <c r="E5" t="s">
        <v>76</v>
      </c>
      <c r="F5" t="s">
        <v>69</v>
      </c>
      <c r="G5" t="s">
        <v>42</v>
      </c>
      <c r="H5">
        <v>85</v>
      </c>
      <c r="I5" t="s">
        <v>67</v>
      </c>
      <c r="J5" t="s">
        <v>44</v>
      </c>
      <c r="K5">
        <v>23</v>
      </c>
      <c r="L5">
        <v>3</v>
      </c>
      <c r="M5" t="s">
        <v>50</v>
      </c>
      <c r="N5">
        <v>0.90300000000000002</v>
      </c>
      <c r="O5" t="s">
        <v>53</v>
      </c>
      <c r="Q5" t="s">
        <v>46</v>
      </c>
      <c r="R5" t="s">
        <v>41</v>
      </c>
      <c r="S5">
        <v>1</v>
      </c>
      <c r="T5">
        <v>1</v>
      </c>
      <c r="U5">
        <v>0</v>
      </c>
      <c r="V5">
        <v>1</v>
      </c>
      <c r="W5">
        <v>1</v>
      </c>
      <c r="X5">
        <v>0</v>
      </c>
      <c r="Y5">
        <v>4</v>
      </c>
      <c r="Z5">
        <v>81.099999999999994</v>
      </c>
      <c r="AA5">
        <v>74.900000000000006</v>
      </c>
      <c r="AB5">
        <v>3.5</v>
      </c>
      <c r="AC5">
        <v>1.67</v>
      </c>
      <c r="AD5">
        <v>-0.56599999999999995</v>
      </c>
      <c r="AE5">
        <v>0.79200000000000004</v>
      </c>
      <c r="AF5">
        <v>-1.7010000000000001</v>
      </c>
      <c r="AG5">
        <v>6.18</v>
      </c>
      <c r="AH5">
        <v>-6.62</v>
      </c>
      <c r="AI5">
        <v>9.4499999999999993</v>
      </c>
      <c r="AJ5">
        <v>23.8</v>
      </c>
      <c r="AK5">
        <v>22.9</v>
      </c>
      <c r="AL5">
        <v>6.3</v>
      </c>
      <c r="AM5">
        <v>214.892</v>
      </c>
      <c r="AN5">
        <v>2011.88</v>
      </c>
      <c r="AO5" t="s">
        <v>90</v>
      </c>
    </row>
    <row r="6" spans="1:41">
      <c r="A6" t="s">
        <v>92</v>
      </c>
      <c r="B6" t="s">
        <v>47</v>
      </c>
      <c r="C6" t="s">
        <v>75</v>
      </c>
      <c r="D6" t="s">
        <v>72</v>
      </c>
      <c r="E6" t="s">
        <v>76</v>
      </c>
      <c r="F6" t="s">
        <v>69</v>
      </c>
      <c r="G6" t="s">
        <v>42</v>
      </c>
      <c r="H6">
        <v>30</v>
      </c>
      <c r="I6" t="s">
        <v>61</v>
      </c>
      <c r="J6" t="s">
        <v>56</v>
      </c>
      <c r="K6">
        <v>9</v>
      </c>
      <c r="L6">
        <v>3</v>
      </c>
      <c r="M6" t="s">
        <v>50</v>
      </c>
      <c r="N6">
        <v>0.80600000000000005</v>
      </c>
      <c r="O6" t="s">
        <v>62</v>
      </c>
      <c r="P6" t="s">
        <v>57</v>
      </c>
      <c r="Q6" t="s">
        <v>46</v>
      </c>
      <c r="R6" t="s">
        <v>41</v>
      </c>
      <c r="S6">
        <v>1</v>
      </c>
      <c r="T6">
        <v>1</v>
      </c>
      <c r="U6">
        <v>1</v>
      </c>
      <c r="V6">
        <v>1</v>
      </c>
      <c r="W6">
        <v>0</v>
      </c>
      <c r="X6">
        <v>1</v>
      </c>
      <c r="Y6">
        <v>6</v>
      </c>
      <c r="Z6">
        <v>83.2</v>
      </c>
      <c r="AA6">
        <v>76.900000000000006</v>
      </c>
      <c r="AB6">
        <v>3.53</v>
      </c>
      <c r="AC6">
        <v>1.67</v>
      </c>
      <c r="AD6">
        <v>-0.247</v>
      </c>
      <c r="AE6">
        <v>3.3610000000000002</v>
      </c>
      <c r="AF6">
        <v>-1.131</v>
      </c>
      <c r="AG6">
        <v>6.2960000000000003</v>
      </c>
      <c r="AH6">
        <v>-5.4</v>
      </c>
      <c r="AI6">
        <v>8.66</v>
      </c>
      <c r="AJ6">
        <v>23.8</v>
      </c>
      <c r="AK6">
        <v>20.8</v>
      </c>
      <c r="AL6">
        <v>5.6</v>
      </c>
      <c r="AM6">
        <v>211.82499999999999</v>
      </c>
      <c r="AN6">
        <v>1841.69</v>
      </c>
      <c r="AO6" t="s">
        <v>95</v>
      </c>
    </row>
    <row r="7" spans="1:41">
      <c r="A7" t="s">
        <v>108</v>
      </c>
      <c r="B7" t="s">
        <v>47</v>
      </c>
      <c r="C7" t="s">
        <v>109</v>
      </c>
      <c r="D7" t="s">
        <v>72</v>
      </c>
      <c r="E7" t="s">
        <v>110</v>
      </c>
      <c r="F7" t="s">
        <v>69</v>
      </c>
      <c r="G7" t="s">
        <v>42</v>
      </c>
      <c r="H7">
        <v>20</v>
      </c>
      <c r="I7" t="s">
        <v>61</v>
      </c>
      <c r="J7" t="s">
        <v>56</v>
      </c>
      <c r="K7">
        <v>5</v>
      </c>
      <c r="L7">
        <v>2</v>
      </c>
      <c r="M7" t="s">
        <v>50</v>
      </c>
      <c r="N7">
        <v>0.75</v>
      </c>
      <c r="O7" t="s">
        <v>62</v>
      </c>
      <c r="P7" t="s">
        <v>57</v>
      </c>
      <c r="Q7" t="s">
        <v>46</v>
      </c>
      <c r="R7" t="s">
        <v>41</v>
      </c>
      <c r="S7">
        <v>0</v>
      </c>
      <c r="T7">
        <v>1</v>
      </c>
      <c r="U7">
        <v>0</v>
      </c>
      <c r="V7">
        <v>1</v>
      </c>
      <c r="W7">
        <v>0</v>
      </c>
      <c r="X7">
        <v>0</v>
      </c>
      <c r="Y7">
        <v>2</v>
      </c>
      <c r="Z7">
        <v>80.5</v>
      </c>
      <c r="AA7">
        <v>74.099999999999994</v>
      </c>
      <c r="AB7">
        <v>3.53</v>
      </c>
      <c r="AC7">
        <v>1.67</v>
      </c>
      <c r="AD7">
        <v>4.3999999999999997E-2</v>
      </c>
      <c r="AE7">
        <v>2.6179999999999999</v>
      </c>
      <c r="AF7">
        <v>-1.206</v>
      </c>
      <c r="AG7">
        <v>6.33</v>
      </c>
      <c r="AH7">
        <v>-4.83</v>
      </c>
      <c r="AI7">
        <v>7.79</v>
      </c>
      <c r="AJ7">
        <v>23.8</v>
      </c>
      <c r="AK7">
        <v>15.2</v>
      </c>
      <c r="AL7">
        <v>6.6</v>
      </c>
      <c r="AM7">
        <v>211.62100000000001</v>
      </c>
      <c r="AN7">
        <v>1588.05</v>
      </c>
      <c r="AO7" t="s">
        <v>112</v>
      </c>
    </row>
    <row r="8" spans="1:41">
      <c r="A8" t="s">
        <v>108</v>
      </c>
      <c r="B8" t="s">
        <v>47</v>
      </c>
      <c r="C8" t="s">
        <v>109</v>
      </c>
      <c r="D8" t="s">
        <v>72</v>
      </c>
      <c r="E8" t="s">
        <v>110</v>
      </c>
      <c r="F8" t="s">
        <v>69</v>
      </c>
      <c r="G8" t="s">
        <v>42</v>
      </c>
      <c r="H8">
        <v>88</v>
      </c>
      <c r="I8" t="s">
        <v>59</v>
      </c>
      <c r="J8" t="s">
        <v>56</v>
      </c>
      <c r="K8">
        <v>23</v>
      </c>
      <c r="L8">
        <v>6</v>
      </c>
      <c r="M8" t="s">
        <v>50</v>
      </c>
      <c r="N8">
        <v>0.75</v>
      </c>
      <c r="O8" t="s">
        <v>65</v>
      </c>
      <c r="P8" t="s">
        <v>66</v>
      </c>
      <c r="Q8" t="s">
        <v>46</v>
      </c>
      <c r="R8" t="s">
        <v>41</v>
      </c>
      <c r="S8">
        <v>2</v>
      </c>
      <c r="T8">
        <v>2</v>
      </c>
      <c r="U8">
        <v>0</v>
      </c>
      <c r="V8">
        <v>0</v>
      </c>
      <c r="W8">
        <v>0</v>
      </c>
      <c r="X8">
        <v>0</v>
      </c>
      <c r="Y8">
        <v>6</v>
      </c>
      <c r="Z8">
        <v>82.8</v>
      </c>
      <c r="AA8">
        <v>76.8</v>
      </c>
      <c r="AB8">
        <v>3.53</v>
      </c>
      <c r="AC8">
        <v>1.67</v>
      </c>
      <c r="AD8">
        <v>-0.30599999999999999</v>
      </c>
      <c r="AE8">
        <v>2.1280000000000001</v>
      </c>
      <c r="AF8">
        <v>-1.0349999999999999</v>
      </c>
      <c r="AG8">
        <v>6.181</v>
      </c>
      <c r="AH8">
        <v>-4.8</v>
      </c>
      <c r="AI8">
        <v>9.68</v>
      </c>
      <c r="AJ8">
        <v>23.8</v>
      </c>
      <c r="AK8">
        <v>19.5</v>
      </c>
      <c r="AL8">
        <v>5.4</v>
      </c>
      <c r="AM8">
        <v>206.26900000000001</v>
      </c>
      <c r="AN8">
        <v>1943.06</v>
      </c>
      <c r="AO8" t="s">
        <v>121</v>
      </c>
    </row>
    <row r="9" spans="1:41">
      <c r="A9" t="s">
        <v>108</v>
      </c>
      <c r="B9" t="s">
        <v>47</v>
      </c>
      <c r="C9" t="s">
        <v>109</v>
      </c>
      <c r="D9" t="s">
        <v>72</v>
      </c>
      <c r="E9" t="s">
        <v>110</v>
      </c>
      <c r="F9" t="s">
        <v>69</v>
      </c>
      <c r="G9" t="s">
        <v>42</v>
      </c>
      <c r="H9">
        <v>56</v>
      </c>
      <c r="I9" t="s">
        <v>52</v>
      </c>
      <c r="J9" t="s">
        <v>49</v>
      </c>
      <c r="K9">
        <v>14</v>
      </c>
      <c r="L9">
        <v>1</v>
      </c>
      <c r="M9" t="s">
        <v>48</v>
      </c>
      <c r="N9">
        <v>0.82</v>
      </c>
      <c r="O9" t="s">
        <v>53</v>
      </c>
      <c r="Q9" t="s">
        <v>46</v>
      </c>
      <c r="R9" t="s">
        <v>41</v>
      </c>
      <c r="S9">
        <v>0</v>
      </c>
      <c r="T9">
        <v>0</v>
      </c>
      <c r="U9">
        <v>2</v>
      </c>
      <c r="V9">
        <v>1</v>
      </c>
      <c r="W9">
        <v>1</v>
      </c>
      <c r="X9">
        <v>0</v>
      </c>
      <c r="Y9">
        <v>3</v>
      </c>
      <c r="Z9">
        <v>79.7</v>
      </c>
      <c r="AA9">
        <v>73.599999999999994</v>
      </c>
      <c r="AB9">
        <v>3.45</v>
      </c>
      <c r="AC9">
        <v>1.63</v>
      </c>
      <c r="AD9">
        <v>0.222</v>
      </c>
      <c r="AE9">
        <v>2.577</v>
      </c>
      <c r="AF9">
        <v>-1.0089999999999999</v>
      </c>
      <c r="AG9">
        <v>6.4870000000000001</v>
      </c>
      <c r="AH9">
        <v>4.2699999999999996</v>
      </c>
      <c r="AI9">
        <v>-0.64</v>
      </c>
      <c r="AJ9">
        <v>23.8</v>
      </c>
      <c r="AK9">
        <v>-10.4</v>
      </c>
      <c r="AL9">
        <v>10</v>
      </c>
      <c r="AM9">
        <v>82.21</v>
      </c>
      <c r="AN9">
        <v>735.36</v>
      </c>
      <c r="AO9" t="s">
        <v>113</v>
      </c>
    </row>
    <row r="10" spans="1:41">
      <c r="A10" t="s">
        <v>108</v>
      </c>
      <c r="B10" t="s">
        <v>47</v>
      </c>
      <c r="C10" t="s">
        <v>109</v>
      </c>
      <c r="D10" t="s">
        <v>72</v>
      </c>
      <c r="E10" t="s">
        <v>110</v>
      </c>
      <c r="F10" t="s">
        <v>69</v>
      </c>
      <c r="G10" t="s">
        <v>42</v>
      </c>
      <c r="H10">
        <v>84</v>
      </c>
      <c r="I10" t="s">
        <v>52</v>
      </c>
      <c r="J10" t="s">
        <v>49</v>
      </c>
      <c r="K10">
        <v>23</v>
      </c>
      <c r="L10">
        <v>2</v>
      </c>
      <c r="M10" t="s">
        <v>48</v>
      </c>
      <c r="N10">
        <v>0.88900000000000001</v>
      </c>
      <c r="O10" t="s">
        <v>65</v>
      </c>
      <c r="Q10" t="s">
        <v>46</v>
      </c>
      <c r="R10" t="s">
        <v>41</v>
      </c>
      <c r="S10">
        <v>0</v>
      </c>
      <c r="T10">
        <v>1</v>
      </c>
      <c r="U10">
        <v>0</v>
      </c>
      <c r="V10">
        <v>0</v>
      </c>
      <c r="W10">
        <v>0</v>
      </c>
      <c r="X10">
        <v>0</v>
      </c>
      <c r="Y10">
        <v>6</v>
      </c>
      <c r="Z10">
        <v>80.400000000000006</v>
      </c>
      <c r="AA10">
        <v>75</v>
      </c>
      <c r="AB10">
        <v>3.56</v>
      </c>
      <c r="AC10">
        <v>1.71</v>
      </c>
      <c r="AD10">
        <v>-0.69499999999999995</v>
      </c>
      <c r="AE10">
        <v>1.966</v>
      </c>
      <c r="AF10">
        <v>-1.109</v>
      </c>
      <c r="AG10">
        <v>6.3789999999999996</v>
      </c>
      <c r="AH10">
        <v>5.64</v>
      </c>
      <c r="AI10">
        <v>-2.61</v>
      </c>
      <c r="AJ10">
        <v>23.9</v>
      </c>
      <c r="AK10">
        <v>-12.2</v>
      </c>
      <c r="AL10">
        <v>10.6</v>
      </c>
      <c r="AM10">
        <v>65.632000000000005</v>
      </c>
      <c r="AN10">
        <v>1075.0999999999999</v>
      </c>
      <c r="AO10" t="s">
        <v>117</v>
      </c>
    </row>
    <row r="11" spans="1:41">
      <c r="A11" t="s">
        <v>108</v>
      </c>
      <c r="B11" t="s">
        <v>47</v>
      </c>
      <c r="C11" t="s">
        <v>109</v>
      </c>
      <c r="D11" t="s">
        <v>72</v>
      </c>
      <c r="E11" t="s">
        <v>110</v>
      </c>
      <c r="F11" t="s">
        <v>69</v>
      </c>
      <c r="G11" t="s">
        <v>42</v>
      </c>
      <c r="H11">
        <v>85</v>
      </c>
      <c r="I11" t="s">
        <v>60</v>
      </c>
      <c r="J11" t="s">
        <v>49</v>
      </c>
      <c r="K11">
        <v>23</v>
      </c>
      <c r="L11">
        <v>3</v>
      </c>
      <c r="M11" t="s">
        <v>48</v>
      </c>
      <c r="N11">
        <v>0.89800000000000002</v>
      </c>
      <c r="O11" t="s">
        <v>65</v>
      </c>
      <c r="Q11" t="s">
        <v>46</v>
      </c>
      <c r="R11" t="s">
        <v>41</v>
      </c>
      <c r="S11">
        <v>0</v>
      </c>
      <c r="T11">
        <v>2</v>
      </c>
      <c r="U11">
        <v>0</v>
      </c>
      <c r="V11">
        <v>0</v>
      </c>
      <c r="W11">
        <v>0</v>
      </c>
      <c r="X11">
        <v>0</v>
      </c>
      <c r="Y11">
        <v>6</v>
      </c>
      <c r="Z11">
        <v>80.400000000000006</v>
      </c>
      <c r="AA11">
        <v>74.7</v>
      </c>
      <c r="AB11">
        <v>3.53</v>
      </c>
      <c r="AC11">
        <v>1.67</v>
      </c>
      <c r="AD11">
        <v>-1.524</v>
      </c>
      <c r="AE11">
        <v>2.056</v>
      </c>
      <c r="AF11">
        <v>-1.079</v>
      </c>
      <c r="AG11">
        <v>6.3780000000000001</v>
      </c>
      <c r="AH11">
        <v>6.67</v>
      </c>
      <c r="AI11">
        <v>-3.93</v>
      </c>
      <c r="AJ11">
        <v>23.8</v>
      </c>
      <c r="AK11">
        <v>-13.1</v>
      </c>
      <c r="AL11">
        <v>11.3</v>
      </c>
      <c r="AM11">
        <v>59.847999999999999</v>
      </c>
      <c r="AN11">
        <v>1332.6</v>
      </c>
      <c r="AO11" t="s">
        <v>118</v>
      </c>
    </row>
    <row r="12" spans="1:41">
      <c r="A12" t="s">
        <v>74</v>
      </c>
      <c r="B12" t="s">
        <v>47</v>
      </c>
      <c r="C12" t="s">
        <v>75</v>
      </c>
      <c r="D12" t="s">
        <v>72</v>
      </c>
      <c r="E12" t="s">
        <v>76</v>
      </c>
      <c r="F12" t="s">
        <v>69</v>
      </c>
      <c r="G12" t="s">
        <v>42</v>
      </c>
      <c r="H12">
        <v>52</v>
      </c>
      <c r="I12" t="s">
        <v>43</v>
      </c>
      <c r="J12" t="s">
        <v>44</v>
      </c>
      <c r="K12">
        <v>14</v>
      </c>
      <c r="L12">
        <v>4</v>
      </c>
      <c r="M12" t="s">
        <v>64</v>
      </c>
      <c r="N12">
        <v>0.91400000000000003</v>
      </c>
      <c r="O12" t="s">
        <v>68</v>
      </c>
      <c r="Q12" t="s">
        <v>46</v>
      </c>
      <c r="R12" t="s">
        <v>41</v>
      </c>
      <c r="S12">
        <v>1</v>
      </c>
      <c r="T12">
        <v>2</v>
      </c>
      <c r="U12">
        <v>0</v>
      </c>
      <c r="V12">
        <v>1</v>
      </c>
      <c r="W12">
        <v>0</v>
      </c>
      <c r="X12">
        <v>0</v>
      </c>
      <c r="Y12">
        <v>3</v>
      </c>
      <c r="Z12">
        <v>86.5</v>
      </c>
      <c r="AA12">
        <v>80.8</v>
      </c>
      <c r="AB12">
        <v>3.49</v>
      </c>
      <c r="AC12">
        <v>1.66</v>
      </c>
      <c r="AD12">
        <v>0.47599999999999998</v>
      </c>
      <c r="AE12">
        <v>3.4</v>
      </c>
      <c r="AF12">
        <v>-1.468</v>
      </c>
      <c r="AG12">
        <v>6.41</v>
      </c>
      <c r="AH12">
        <v>1.98</v>
      </c>
      <c r="AI12">
        <v>8.07</v>
      </c>
      <c r="AJ12">
        <v>23.9</v>
      </c>
      <c r="AK12">
        <v>-11.6</v>
      </c>
      <c r="AL12">
        <v>4.9000000000000004</v>
      </c>
      <c r="AM12">
        <v>166.28200000000001</v>
      </c>
      <c r="AN12">
        <v>1577.51</v>
      </c>
      <c r="AO12" t="s">
        <v>86</v>
      </c>
    </row>
    <row r="13" spans="1:41">
      <c r="A13" t="s">
        <v>92</v>
      </c>
      <c r="B13" t="s">
        <v>47</v>
      </c>
      <c r="C13" t="s">
        <v>75</v>
      </c>
      <c r="D13" t="s">
        <v>72</v>
      </c>
      <c r="E13" t="s">
        <v>76</v>
      </c>
      <c r="F13" t="s">
        <v>69</v>
      </c>
      <c r="G13" t="s">
        <v>42</v>
      </c>
      <c r="H13">
        <v>28</v>
      </c>
      <c r="I13" t="s">
        <v>60</v>
      </c>
      <c r="J13" t="s">
        <v>49</v>
      </c>
      <c r="K13">
        <v>9</v>
      </c>
      <c r="L13">
        <v>1</v>
      </c>
      <c r="M13" t="s">
        <v>45</v>
      </c>
      <c r="N13">
        <v>1.2969999999999999</v>
      </c>
      <c r="O13" t="s">
        <v>62</v>
      </c>
      <c r="Q13" t="s">
        <v>46</v>
      </c>
      <c r="R13" t="s">
        <v>41</v>
      </c>
      <c r="S13">
        <v>0</v>
      </c>
      <c r="T13">
        <v>0</v>
      </c>
      <c r="U13">
        <v>1</v>
      </c>
      <c r="V13">
        <v>1</v>
      </c>
      <c r="W13">
        <v>0</v>
      </c>
      <c r="X13">
        <v>1</v>
      </c>
      <c r="Y13">
        <v>6</v>
      </c>
      <c r="Z13">
        <v>94.5</v>
      </c>
      <c r="AA13">
        <v>87</v>
      </c>
      <c r="AB13">
        <v>3.53</v>
      </c>
      <c r="AC13">
        <v>1.67</v>
      </c>
      <c r="AD13">
        <v>0.58299999999999996</v>
      </c>
      <c r="AE13">
        <v>2.496</v>
      </c>
      <c r="AF13">
        <v>-1.0529999999999999</v>
      </c>
      <c r="AG13">
        <v>6.1929999999999996</v>
      </c>
      <c r="AH13">
        <v>2.44</v>
      </c>
      <c r="AI13">
        <v>12.57</v>
      </c>
      <c r="AJ13">
        <v>23.8</v>
      </c>
      <c r="AK13">
        <v>-29.6</v>
      </c>
      <c r="AL13">
        <v>2.2999999999999998</v>
      </c>
      <c r="AM13">
        <v>169.03899999999999</v>
      </c>
      <c r="AN13">
        <v>2608.5</v>
      </c>
      <c r="AO13" t="s">
        <v>93</v>
      </c>
    </row>
    <row r="14" spans="1:41">
      <c r="A14" t="s">
        <v>92</v>
      </c>
      <c r="B14" t="s">
        <v>47</v>
      </c>
      <c r="C14" t="s">
        <v>75</v>
      </c>
      <c r="D14" t="s">
        <v>72</v>
      </c>
      <c r="E14" t="s">
        <v>76</v>
      </c>
      <c r="F14" t="s">
        <v>69</v>
      </c>
      <c r="G14" t="s">
        <v>42</v>
      </c>
      <c r="H14">
        <v>29</v>
      </c>
      <c r="I14" t="s">
        <v>43</v>
      </c>
      <c r="J14" t="s">
        <v>44</v>
      </c>
      <c r="K14">
        <v>9</v>
      </c>
      <c r="L14">
        <v>2</v>
      </c>
      <c r="M14" t="s">
        <v>45</v>
      </c>
      <c r="N14">
        <v>1.3480000000000001</v>
      </c>
      <c r="O14" t="s">
        <v>62</v>
      </c>
      <c r="Q14" t="s">
        <v>46</v>
      </c>
      <c r="R14" t="s">
        <v>41</v>
      </c>
      <c r="S14">
        <v>0</v>
      </c>
      <c r="T14">
        <v>1</v>
      </c>
      <c r="U14">
        <v>1</v>
      </c>
      <c r="V14">
        <v>1</v>
      </c>
      <c r="W14">
        <v>0</v>
      </c>
      <c r="X14">
        <v>1</v>
      </c>
      <c r="Y14">
        <v>6</v>
      </c>
      <c r="Z14">
        <v>95.1</v>
      </c>
      <c r="AA14">
        <v>87.8</v>
      </c>
      <c r="AB14">
        <v>3.46</v>
      </c>
      <c r="AC14">
        <v>1.45</v>
      </c>
      <c r="AD14">
        <v>-0.69399999999999995</v>
      </c>
      <c r="AE14">
        <v>4.0389999999999997</v>
      </c>
      <c r="AF14">
        <v>-1.2629999999999999</v>
      </c>
      <c r="AG14">
        <v>6.2750000000000004</v>
      </c>
      <c r="AH14">
        <v>-0.3</v>
      </c>
      <c r="AI14">
        <v>9.8699999999999992</v>
      </c>
      <c r="AJ14">
        <v>23.8</v>
      </c>
      <c r="AK14">
        <v>1</v>
      </c>
      <c r="AL14">
        <v>2.8</v>
      </c>
      <c r="AM14">
        <v>181.751</v>
      </c>
      <c r="AN14">
        <v>2037.98</v>
      </c>
      <c r="AO14" t="s">
        <v>94</v>
      </c>
    </row>
    <row r="15" spans="1:41">
      <c r="A15" t="s">
        <v>108</v>
      </c>
      <c r="B15" t="s">
        <v>47</v>
      </c>
      <c r="C15" t="s">
        <v>109</v>
      </c>
      <c r="D15" t="s">
        <v>72</v>
      </c>
      <c r="E15" t="s">
        <v>110</v>
      </c>
      <c r="F15" t="s">
        <v>69</v>
      </c>
      <c r="G15" t="s">
        <v>42</v>
      </c>
      <c r="H15">
        <v>19</v>
      </c>
      <c r="I15" t="s">
        <v>52</v>
      </c>
      <c r="J15" t="s">
        <v>49</v>
      </c>
      <c r="K15">
        <v>5</v>
      </c>
      <c r="L15">
        <v>1</v>
      </c>
      <c r="M15" t="s">
        <v>45</v>
      </c>
      <c r="N15">
        <v>0.998</v>
      </c>
      <c r="O15" t="s">
        <v>62</v>
      </c>
      <c r="Q15" t="s">
        <v>46</v>
      </c>
      <c r="R15" t="s">
        <v>41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  <c r="Y15">
        <v>2</v>
      </c>
      <c r="Z15">
        <v>88.7</v>
      </c>
      <c r="AA15">
        <v>81.599999999999994</v>
      </c>
      <c r="AB15">
        <v>3.54</v>
      </c>
      <c r="AC15">
        <v>1.74</v>
      </c>
      <c r="AD15">
        <v>-1.101</v>
      </c>
      <c r="AE15">
        <v>2.9060000000000001</v>
      </c>
      <c r="AF15">
        <v>-1.23</v>
      </c>
      <c r="AG15">
        <v>6.2619999999999996</v>
      </c>
      <c r="AH15">
        <v>-3.78</v>
      </c>
      <c r="AI15">
        <v>10.87</v>
      </c>
      <c r="AJ15">
        <v>23.8</v>
      </c>
      <c r="AK15">
        <v>22.4</v>
      </c>
      <c r="AL15">
        <v>3.8</v>
      </c>
      <c r="AM15">
        <v>199.084</v>
      </c>
      <c r="AN15">
        <v>2199.46</v>
      </c>
      <c r="AO15" t="s">
        <v>111</v>
      </c>
    </row>
    <row r="16" spans="1:41">
      <c r="A16" t="s">
        <v>108</v>
      </c>
      <c r="B16" t="s">
        <v>47</v>
      </c>
      <c r="C16" t="s">
        <v>109</v>
      </c>
      <c r="D16" t="s">
        <v>72</v>
      </c>
      <c r="E16" t="s">
        <v>110</v>
      </c>
      <c r="F16" t="s">
        <v>69</v>
      </c>
      <c r="G16" t="s">
        <v>42</v>
      </c>
      <c r="H16">
        <v>57</v>
      </c>
      <c r="I16" t="s">
        <v>43</v>
      </c>
      <c r="J16" t="s">
        <v>44</v>
      </c>
      <c r="K16">
        <v>14</v>
      </c>
      <c r="L16">
        <v>2</v>
      </c>
      <c r="M16" t="s">
        <v>45</v>
      </c>
      <c r="N16">
        <v>0.998</v>
      </c>
      <c r="O16" t="s">
        <v>53</v>
      </c>
      <c r="Q16" t="s">
        <v>46</v>
      </c>
      <c r="R16" t="s">
        <v>41</v>
      </c>
      <c r="S16">
        <v>0</v>
      </c>
      <c r="T16">
        <v>1</v>
      </c>
      <c r="U16">
        <v>2</v>
      </c>
      <c r="V16">
        <v>1</v>
      </c>
      <c r="W16">
        <v>1</v>
      </c>
      <c r="X16">
        <v>0</v>
      </c>
      <c r="Y16">
        <v>3</v>
      </c>
      <c r="Z16">
        <v>90.6</v>
      </c>
      <c r="AA16">
        <v>82.4</v>
      </c>
      <c r="AB16">
        <v>3.53</v>
      </c>
      <c r="AC16">
        <v>1.67</v>
      </c>
      <c r="AD16">
        <v>0.871</v>
      </c>
      <c r="AE16">
        <v>3.7949999999999999</v>
      </c>
      <c r="AF16">
        <v>-0.85899999999999999</v>
      </c>
      <c r="AG16">
        <v>6.2089999999999996</v>
      </c>
      <c r="AH16">
        <v>-2.2999999999999998</v>
      </c>
      <c r="AI16">
        <v>11.89</v>
      </c>
      <c r="AJ16">
        <v>23.7</v>
      </c>
      <c r="AK16">
        <v>12.9</v>
      </c>
      <c r="AL16">
        <v>2.9</v>
      </c>
      <c r="AM16">
        <v>190.89400000000001</v>
      </c>
      <c r="AN16">
        <v>2337.84</v>
      </c>
      <c r="AO16" t="s">
        <v>114</v>
      </c>
    </row>
    <row r="17" spans="1:41">
      <c r="A17" t="s">
        <v>108</v>
      </c>
      <c r="B17" t="s">
        <v>47</v>
      </c>
      <c r="C17" t="s">
        <v>109</v>
      </c>
      <c r="D17" t="s">
        <v>72</v>
      </c>
      <c r="E17" t="s">
        <v>110</v>
      </c>
      <c r="F17" t="s">
        <v>69</v>
      </c>
      <c r="G17" t="s">
        <v>42</v>
      </c>
      <c r="H17">
        <v>58</v>
      </c>
      <c r="I17" t="s">
        <v>55</v>
      </c>
      <c r="J17" t="s">
        <v>56</v>
      </c>
      <c r="K17">
        <v>14</v>
      </c>
      <c r="L17">
        <v>3</v>
      </c>
      <c r="M17" t="s">
        <v>45</v>
      </c>
      <c r="N17">
        <v>0.998</v>
      </c>
      <c r="O17" t="s">
        <v>53</v>
      </c>
      <c r="P17" t="s">
        <v>57</v>
      </c>
      <c r="Q17" t="s">
        <v>46</v>
      </c>
      <c r="R17" t="s">
        <v>41</v>
      </c>
      <c r="S17">
        <v>1</v>
      </c>
      <c r="T17">
        <v>1</v>
      </c>
      <c r="U17">
        <v>2</v>
      </c>
      <c r="V17">
        <v>1</v>
      </c>
      <c r="W17">
        <v>1</v>
      </c>
      <c r="X17">
        <v>0</v>
      </c>
      <c r="Y17">
        <v>3</v>
      </c>
      <c r="Z17">
        <v>89.8</v>
      </c>
      <c r="AA17">
        <v>81.8</v>
      </c>
      <c r="AB17">
        <v>3.53</v>
      </c>
      <c r="AC17">
        <v>1.67</v>
      </c>
      <c r="AD17">
        <v>-0.55800000000000005</v>
      </c>
      <c r="AE17">
        <v>3.6379999999999999</v>
      </c>
      <c r="AF17">
        <v>-1.2270000000000001</v>
      </c>
      <c r="AG17">
        <v>6.2110000000000003</v>
      </c>
      <c r="AH17">
        <v>-4.33</v>
      </c>
      <c r="AI17">
        <v>9.15</v>
      </c>
      <c r="AJ17">
        <v>23.7</v>
      </c>
      <c r="AK17">
        <v>21.6</v>
      </c>
      <c r="AL17">
        <v>4.3</v>
      </c>
      <c r="AM17">
        <v>205.20500000000001</v>
      </c>
      <c r="AN17">
        <v>1939.54</v>
      </c>
      <c r="AO17" t="s">
        <v>115</v>
      </c>
    </row>
    <row r="18" spans="1:41">
      <c r="A18" t="s">
        <v>108</v>
      </c>
      <c r="B18" t="s">
        <v>47</v>
      </c>
      <c r="C18" t="s">
        <v>109</v>
      </c>
      <c r="D18" t="s">
        <v>72</v>
      </c>
      <c r="E18" t="s">
        <v>110</v>
      </c>
      <c r="F18" t="s">
        <v>69</v>
      </c>
      <c r="G18" t="s">
        <v>42</v>
      </c>
      <c r="H18">
        <v>83</v>
      </c>
      <c r="I18" t="s">
        <v>60</v>
      </c>
      <c r="J18" t="s">
        <v>49</v>
      </c>
      <c r="K18">
        <v>23</v>
      </c>
      <c r="L18">
        <v>1</v>
      </c>
      <c r="M18" t="s">
        <v>45</v>
      </c>
      <c r="N18">
        <v>0.99</v>
      </c>
      <c r="O18" t="s">
        <v>65</v>
      </c>
      <c r="Q18" t="s">
        <v>46</v>
      </c>
      <c r="R18" t="s">
        <v>41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6</v>
      </c>
      <c r="Z18">
        <v>91.2</v>
      </c>
      <c r="AA18">
        <v>83.9</v>
      </c>
      <c r="AB18">
        <v>3.53</v>
      </c>
      <c r="AC18">
        <v>1.67</v>
      </c>
      <c r="AD18">
        <v>1.2E-2</v>
      </c>
      <c r="AE18">
        <v>2.7389999999999999</v>
      </c>
      <c r="AF18">
        <v>-0.97299999999999998</v>
      </c>
      <c r="AG18">
        <v>6.0350000000000001</v>
      </c>
      <c r="AH18">
        <v>-6.85</v>
      </c>
      <c r="AI18">
        <v>9.4499999999999993</v>
      </c>
      <c r="AJ18">
        <v>23.8</v>
      </c>
      <c r="AK18">
        <v>34.799999999999997</v>
      </c>
      <c r="AL18">
        <v>4.5</v>
      </c>
      <c r="AM18">
        <v>215.816</v>
      </c>
      <c r="AN18">
        <v>2294.21</v>
      </c>
      <c r="AO18" t="s">
        <v>116</v>
      </c>
    </row>
    <row r="19" spans="1:41">
      <c r="A19" t="s">
        <v>108</v>
      </c>
      <c r="B19" t="s">
        <v>47</v>
      </c>
      <c r="C19" t="s">
        <v>109</v>
      </c>
      <c r="D19" t="s">
        <v>72</v>
      </c>
      <c r="E19" t="s">
        <v>110</v>
      </c>
      <c r="F19" t="s">
        <v>69</v>
      </c>
      <c r="G19" t="s">
        <v>42</v>
      </c>
      <c r="H19">
        <v>86</v>
      </c>
      <c r="I19" t="s">
        <v>43</v>
      </c>
      <c r="J19" t="s">
        <v>44</v>
      </c>
      <c r="K19">
        <v>23</v>
      </c>
      <c r="L19">
        <v>4</v>
      </c>
      <c r="M19" t="s">
        <v>45</v>
      </c>
      <c r="N19">
        <v>0.998</v>
      </c>
      <c r="O19" t="s">
        <v>65</v>
      </c>
      <c r="Q19" t="s">
        <v>46</v>
      </c>
      <c r="R19" t="s">
        <v>41</v>
      </c>
      <c r="S19">
        <v>0</v>
      </c>
      <c r="T19">
        <v>2</v>
      </c>
      <c r="U19">
        <v>0</v>
      </c>
      <c r="V19">
        <v>0</v>
      </c>
      <c r="W19">
        <v>0</v>
      </c>
      <c r="X19">
        <v>0</v>
      </c>
      <c r="Y19">
        <v>6</v>
      </c>
      <c r="Z19">
        <v>91.5</v>
      </c>
      <c r="AA19">
        <v>84.3</v>
      </c>
      <c r="AB19">
        <v>3.57</v>
      </c>
      <c r="AC19">
        <v>1.71</v>
      </c>
      <c r="AD19">
        <v>1.075</v>
      </c>
      <c r="AE19">
        <v>2.6920000000000002</v>
      </c>
      <c r="AF19">
        <v>-0.84399999999999997</v>
      </c>
      <c r="AG19">
        <v>6.0039999999999996</v>
      </c>
      <c r="AH19">
        <v>-5.01</v>
      </c>
      <c r="AI19">
        <v>9.41</v>
      </c>
      <c r="AJ19">
        <v>23.8</v>
      </c>
      <c r="AK19">
        <v>25.4</v>
      </c>
      <c r="AL19">
        <v>4</v>
      </c>
      <c r="AM19">
        <v>207.92699999999999</v>
      </c>
      <c r="AN19">
        <v>2106.13</v>
      </c>
      <c r="AO19" t="s">
        <v>119</v>
      </c>
    </row>
    <row r="20" spans="1:41">
      <c r="A20" t="s">
        <v>108</v>
      </c>
      <c r="B20" t="s">
        <v>47</v>
      </c>
      <c r="C20" t="s">
        <v>109</v>
      </c>
      <c r="D20" t="s">
        <v>72</v>
      </c>
      <c r="E20" t="s">
        <v>110</v>
      </c>
      <c r="F20" t="s">
        <v>69</v>
      </c>
      <c r="G20" t="s">
        <v>42</v>
      </c>
      <c r="H20">
        <v>87</v>
      </c>
      <c r="I20" t="s">
        <v>43</v>
      </c>
      <c r="J20" t="s">
        <v>44</v>
      </c>
      <c r="K20">
        <v>23</v>
      </c>
      <c r="L20">
        <v>5</v>
      </c>
      <c r="M20" t="s">
        <v>45</v>
      </c>
      <c r="N20">
        <v>0.99199999999999999</v>
      </c>
      <c r="O20" t="s">
        <v>65</v>
      </c>
      <c r="Q20" t="s">
        <v>46</v>
      </c>
      <c r="R20" t="s">
        <v>41</v>
      </c>
      <c r="S20">
        <v>1</v>
      </c>
      <c r="T20">
        <v>2</v>
      </c>
      <c r="U20">
        <v>0</v>
      </c>
      <c r="V20">
        <v>0</v>
      </c>
      <c r="W20">
        <v>0</v>
      </c>
      <c r="X20">
        <v>0</v>
      </c>
      <c r="Y20">
        <v>6</v>
      </c>
      <c r="Z20">
        <v>91.5</v>
      </c>
      <c r="AA20">
        <v>84.4</v>
      </c>
      <c r="AB20">
        <v>3.53</v>
      </c>
      <c r="AC20">
        <v>1.67</v>
      </c>
      <c r="AD20">
        <v>0.82599999999999996</v>
      </c>
      <c r="AE20">
        <v>3.9820000000000002</v>
      </c>
      <c r="AF20">
        <v>-0.77800000000000002</v>
      </c>
      <c r="AG20">
        <v>6.1529999999999996</v>
      </c>
      <c r="AH20">
        <v>-6.6</v>
      </c>
      <c r="AI20">
        <v>5.2</v>
      </c>
      <c r="AJ20">
        <v>23.8</v>
      </c>
      <c r="AK20">
        <v>25</v>
      </c>
      <c r="AL20">
        <v>5.6</v>
      </c>
      <c r="AM20">
        <v>231.57400000000001</v>
      </c>
      <c r="AN20">
        <v>1662.83</v>
      </c>
      <c r="AO20" t="s">
        <v>120</v>
      </c>
    </row>
    <row r="21" spans="1:41">
      <c r="A21" t="s">
        <v>74</v>
      </c>
      <c r="B21" t="s">
        <v>47</v>
      </c>
      <c r="C21" t="s">
        <v>75</v>
      </c>
      <c r="D21" t="s">
        <v>72</v>
      </c>
      <c r="E21" t="s">
        <v>76</v>
      </c>
      <c r="F21" t="s">
        <v>69</v>
      </c>
      <c r="G21" t="s">
        <v>42</v>
      </c>
      <c r="H21">
        <v>19</v>
      </c>
      <c r="I21" t="s">
        <v>43</v>
      </c>
      <c r="J21" t="s">
        <v>44</v>
      </c>
      <c r="K21">
        <v>5</v>
      </c>
      <c r="L21">
        <v>1</v>
      </c>
      <c r="M21" t="s">
        <v>58</v>
      </c>
      <c r="N21">
        <v>0.89500000000000002</v>
      </c>
      <c r="O21" t="s">
        <v>65</v>
      </c>
      <c r="Q21" t="s">
        <v>46</v>
      </c>
      <c r="R21" t="s">
        <v>41</v>
      </c>
      <c r="S21">
        <v>0</v>
      </c>
      <c r="T21">
        <v>0</v>
      </c>
      <c r="U21">
        <v>1</v>
      </c>
      <c r="V21">
        <v>1</v>
      </c>
      <c r="W21">
        <v>1</v>
      </c>
      <c r="X21">
        <v>0</v>
      </c>
      <c r="Y21">
        <v>1</v>
      </c>
      <c r="Z21">
        <v>88.3</v>
      </c>
      <c r="AA21">
        <v>82.2</v>
      </c>
      <c r="AB21">
        <v>3.64</v>
      </c>
      <c r="AC21">
        <v>1.67</v>
      </c>
      <c r="AD21">
        <v>-1.613</v>
      </c>
      <c r="AE21">
        <v>2.06</v>
      </c>
      <c r="AF21">
        <v>-1.8560000000000001</v>
      </c>
      <c r="AG21">
        <v>6.3360000000000003</v>
      </c>
      <c r="AH21">
        <v>-7.58</v>
      </c>
      <c r="AI21">
        <v>5.34</v>
      </c>
      <c r="AJ21">
        <v>23.9</v>
      </c>
      <c r="AK21">
        <v>27.1</v>
      </c>
      <c r="AL21">
        <v>6.4</v>
      </c>
      <c r="AM21">
        <v>234.63300000000001</v>
      </c>
      <c r="AN21">
        <v>1779.61</v>
      </c>
      <c r="AO21" t="s">
        <v>77</v>
      </c>
    </row>
    <row r="22" spans="1:41">
      <c r="A22" t="s">
        <v>74</v>
      </c>
      <c r="B22" t="s">
        <v>47</v>
      </c>
      <c r="C22" t="s">
        <v>75</v>
      </c>
      <c r="D22" t="s">
        <v>72</v>
      </c>
      <c r="E22" t="s">
        <v>76</v>
      </c>
      <c r="F22" t="s">
        <v>69</v>
      </c>
      <c r="G22" t="s">
        <v>42</v>
      </c>
      <c r="H22">
        <v>20</v>
      </c>
      <c r="I22" t="s">
        <v>52</v>
      </c>
      <c r="J22" t="s">
        <v>49</v>
      </c>
      <c r="K22">
        <v>5</v>
      </c>
      <c r="L22">
        <v>2</v>
      </c>
      <c r="M22" t="s">
        <v>58</v>
      </c>
      <c r="N22">
        <v>0.89800000000000002</v>
      </c>
      <c r="O22" t="s">
        <v>65</v>
      </c>
      <c r="Q22" t="s">
        <v>46</v>
      </c>
      <c r="R22" t="s">
        <v>41</v>
      </c>
      <c r="S22">
        <v>1</v>
      </c>
      <c r="T22">
        <v>0</v>
      </c>
      <c r="U22">
        <v>1</v>
      </c>
      <c r="V22">
        <v>1</v>
      </c>
      <c r="W22">
        <v>1</v>
      </c>
      <c r="X22">
        <v>0</v>
      </c>
      <c r="Y22">
        <v>1</v>
      </c>
      <c r="Z22">
        <v>89.3</v>
      </c>
      <c r="AA22">
        <v>81.900000000000006</v>
      </c>
      <c r="AB22">
        <v>3.59</v>
      </c>
      <c r="AC22">
        <v>1.62</v>
      </c>
      <c r="AD22">
        <v>-2.3E-2</v>
      </c>
      <c r="AE22">
        <v>2.06</v>
      </c>
      <c r="AF22">
        <v>-1.593</v>
      </c>
      <c r="AG22">
        <v>6.2830000000000004</v>
      </c>
      <c r="AH22">
        <v>-7.34</v>
      </c>
      <c r="AI22">
        <v>9.4</v>
      </c>
      <c r="AJ22">
        <v>23.8</v>
      </c>
      <c r="AK22">
        <v>32.4</v>
      </c>
      <c r="AL22">
        <v>5</v>
      </c>
      <c r="AM22">
        <v>217.869</v>
      </c>
      <c r="AN22">
        <v>2280.5500000000002</v>
      </c>
      <c r="AO22" t="s">
        <v>78</v>
      </c>
    </row>
    <row r="23" spans="1:41">
      <c r="A23" t="s">
        <v>74</v>
      </c>
      <c r="B23" t="s">
        <v>47</v>
      </c>
      <c r="C23" t="s">
        <v>75</v>
      </c>
      <c r="D23" t="s">
        <v>72</v>
      </c>
      <c r="E23" t="s">
        <v>76</v>
      </c>
      <c r="F23" t="s">
        <v>69</v>
      </c>
      <c r="G23" t="s">
        <v>42</v>
      </c>
      <c r="H23">
        <v>21</v>
      </c>
      <c r="I23" t="s">
        <v>60</v>
      </c>
      <c r="J23" t="s">
        <v>49</v>
      </c>
      <c r="K23">
        <v>5</v>
      </c>
      <c r="L23">
        <v>3</v>
      </c>
      <c r="M23" t="s">
        <v>58</v>
      </c>
      <c r="N23">
        <v>0.89700000000000002</v>
      </c>
      <c r="O23" t="s">
        <v>65</v>
      </c>
      <c r="Q23" t="s">
        <v>46</v>
      </c>
      <c r="R23" t="s">
        <v>41</v>
      </c>
      <c r="S23">
        <v>1</v>
      </c>
      <c r="T23">
        <v>1</v>
      </c>
      <c r="U23">
        <v>1</v>
      </c>
      <c r="V23">
        <v>1</v>
      </c>
      <c r="W23">
        <v>1</v>
      </c>
      <c r="X23">
        <v>0</v>
      </c>
      <c r="Y23">
        <v>1</v>
      </c>
      <c r="Z23">
        <v>89.1</v>
      </c>
      <c r="AA23">
        <v>81.8</v>
      </c>
      <c r="AB23">
        <v>3.53</v>
      </c>
      <c r="AC23">
        <v>1.67</v>
      </c>
      <c r="AD23">
        <v>-0.34300000000000003</v>
      </c>
      <c r="AE23">
        <v>1.974</v>
      </c>
      <c r="AF23">
        <v>-1.6020000000000001</v>
      </c>
      <c r="AG23">
        <v>6.3319999999999999</v>
      </c>
      <c r="AH23">
        <v>-9.26</v>
      </c>
      <c r="AI23">
        <v>4.6100000000000003</v>
      </c>
      <c r="AJ23">
        <v>23.8</v>
      </c>
      <c r="AK23">
        <v>29.4</v>
      </c>
      <c r="AL23">
        <v>7</v>
      </c>
      <c r="AM23">
        <v>243.33</v>
      </c>
      <c r="AN23">
        <v>1967.84</v>
      </c>
      <c r="AO23" t="s">
        <v>79</v>
      </c>
    </row>
    <row r="24" spans="1:41">
      <c r="A24" t="s">
        <v>74</v>
      </c>
      <c r="B24" t="s">
        <v>47</v>
      </c>
      <c r="C24" t="s">
        <v>75</v>
      </c>
      <c r="D24" t="s">
        <v>72</v>
      </c>
      <c r="E24" t="s">
        <v>76</v>
      </c>
      <c r="F24" t="s">
        <v>69</v>
      </c>
      <c r="G24" t="s">
        <v>42</v>
      </c>
      <c r="H24">
        <v>23</v>
      </c>
      <c r="I24" t="s">
        <v>43</v>
      </c>
      <c r="J24" t="s">
        <v>44</v>
      </c>
      <c r="K24">
        <v>5</v>
      </c>
      <c r="L24">
        <v>5</v>
      </c>
      <c r="M24" t="s">
        <v>58</v>
      </c>
      <c r="N24">
        <v>0.93100000000000005</v>
      </c>
      <c r="O24" t="s">
        <v>65</v>
      </c>
      <c r="Q24" t="s">
        <v>46</v>
      </c>
      <c r="R24" t="s">
        <v>41</v>
      </c>
      <c r="S24">
        <v>2</v>
      </c>
      <c r="T24">
        <v>2</v>
      </c>
      <c r="U24">
        <v>1</v>
      </c>
      <c r="V24">
        <v>1</v>
      </c>
      <c r="W24">
        <v>1</v>
      </c>
      <c r="X24">
        <v>0</v>
      </c>
      <c r="Y24">
        <v>1</v>
      </c>
      <c r="Z24">
        <v>89.3</v>
      </c>
      <c r="AA24">
        <v>82.9</v>
      </c>
      <c r="AB24">
        <v>3.59</v>
      </c>
      <c r="AC24">
        <v>1.67</v>
      </c>
      <c r="AD24">
        <v>0.80700000000000005</v>
      </c>
      <c r="AE24">
        <v>1.5920000000000001</v>
      </c>
      <c r="AF24">
        <v>-1.44</v>
      </c>
      <c r="AG24">
        <v>6.2709999999999999</v>
      </c>
      <c r="AH24">
        <v>-5.74</v>
      </c>
      <c r="AI24">
        <v>8.3000000000000007</v>
      </c>
      <c r="AJ24">
        <v>23.8</v>
      </c>
      <c r="AK24">
        <v>23.8</v>
      </c>
      <c r="AL24">
        <v>4.9000000000000004</v>
      </c>
      <c r="AM24">
        <v>214.541</v>
      </c>
      <c r="AN24">
        <v>1953.28</v>
      </c>
      <c r="AO24" t="s">
        <v>81</v>
      </c>
    </row>
    <row r="25" spans="1:41">
      <c r="A25" t="s">
        <v>74</v>
      </c>
      <c r="B25" t="s">
        <v>47</v>
      </c>
      <c r="C25" t="s">
        <v>75</v>
      </c>
      <c r="D25" t="s">
        <v>72</v>
      </c>
      <c r="E25" t="s">
        <v>76</v>
      </c>
      <c r="F25" t="s">
        <v>69</v>
      </c>
      <c r="G25" t="s">
        <v>42</v>
      </c>
      <c r="H25">
        <v>24</v>
      </c>
      <c r="I25" t="s">
        <v>61</v>
      </c>
      <c r="J25" t="s">
        <v>56</v>
      </c>
      <c r="K25">
        <v>5</v>
      </c>
      <c r="L25">
        <v>6</v>
      </c>
      <c r="M25" t="s">
        <v>58</v>
      </c>
      <c r="N25">
        <v>0.92500000000000004</v>
      </c>
      <c r="O25" t="s">
        <v>65</v>
      </c>
      <c r="P25" t="s">
        <v>57</v>
      </c>
      <c r="Q25" t="s">
        <v>46</v>
      </c>
      <c r="R25" t="s">
        <v>41</v>
      </c>
      <c r="S25">
        <v>3</v>
      </c>
      <c r="T25">
        <v>2</v>
      </c>
      <c r="U25">
        <v>1</v>
      </c>
      <c r="V25">
        <v>1</v>
      </c>
      <c r="W25">
        <v>1</v>
      </c>
      <c r="X25">
        <v>0</v>
      </c>
      <c r="Y25">
        <v>1</v>
      </c>
      <c r="Z25">
        <v>90</v>
      </c>
      <c r="AA25">
        <v>83</v>
      </c>
      <c r="AB25">
        <v>3.53</v>
      </c>
      <c r="AC25">
        <v>1.67</v>
      </c>
      <c r="AD25">
        <v>-0.40699999999999997</v>
      </c>
      <c r="AE25">
        <v>2.069</v>
      </c>
      <c r="AF25">
        <v>-1.651</v>
      </c>
      <c r="AG25">
        <v>6.3630000000000004</v>
      </c>
      <c r="AH25">
        <v>-5.82</v>
      </c>
      <c r="AI25">
        <v>7.94</v>
      </c>
      <c r="AJ25">
        <v>23.8</v>
      </c>
      <c r="AK25">
        <v>24.9</v>
      </c>
      <c r="AL25">
        <v>5</v>
      </c>
      <c r="AM25">
        <v>216.083</v>
      </c>
      <c r="AN25">
        <v>1909.36</v>
      </c>
      <c r="AO25" t="s">
        <v>82</v>
      </c>
    </row>
    <row r="26" spans="1:41">
      <c r="A26" t="s">
        <v>74</v>
      </c>
      <c r="B26" t="s">
        <v>47</v>
      </c>
      <c r="C26" t="s">
        <v>75</v>
      </c>
      <c r="D26" t="s">
        <v>72</v>
      </c>
      <c r="E26" t="s">
        <v>76</v>
      </c>
      <c r="F26" t="s">
        <v>69</v>
      </c>
      <c r="G26" t="s">
        <v>42</v>
      </c>
      <c r="H26">
        <v>50</v>
      </c>
      <c r="I26" t="s">
        <v>43</v>
      </c>
      <c r="J26" t="s">
        <v>44</v>
      </c>
      <c r="K26">
        <v>14</v>
      </c>
      <c r="L26">
        <v>2</v>
      </c>
      <c r="M26" t="s">
        <v>58</v>
      </c>
      <c r="N26">
        <v>0.91</v>
      </c>
      <c r="O26" t="s">
        <v>68</v>
      </c>
      <c r="Q26" t="s">
        <v>46</v>
      </c>
      <c r="R26" t="s">
        <v>41</v>
      </c>
      <c r="S26">
        <v>0</v>
      </c>
      <c r="T26">
        <v>1</v>
      </c>
      <c r="U26">
        <v>0</v>
      </c>
      <c r="V26">
        <v>1</v>
      </c>
      <c r="W26">
        <v>0</v>
      </c>
      <c r="X26">
        <v>0</v>
      </c>
      <c r="Y26">
        <v>3</v>
      </c>
      <c r="Z26">
        <v>89.3</v>
      </c>
      <c r="AA26">
        <v>82.5</v>
      </c>
      <c r="AB26">
        <v>3.64</v>
      </c>
      <c r="AC26">
        <v>1.76</v>
      </c>
      <c r="AD26">
        <v>1.355</v>
      </c>
      <c r="AE26">
        <v>1.4450000000000001</v>
      </c>
      <c r="AF26">
        <v>-1.337</v>
      </c>
      <c r="AG26">
        <v>6.2089999999999996</v>
      </c>
      <c r="AH26">
        <v>-6.52</v>
      </c>
      <c r="AI26">
        <v>5.54</v>
      </c>
      <c r="AJ26">
        <v>23.8</v>
      </c>
      <c r="AK26">
        <v>21.3</v>
      </c>
      <c r="AL26">
        <v>6.1</v>
      </c>
      <c r="AM26">
        <v>229.42400000000001</v>
      </c>
      <c r="AN26">
        <v>1643.74</v>
      </c>
      <c r="AO26" t="s">
        <v>84</v>
      </c>
    </row>
    <row r="27" spans="1:41">
      <c r="A27" t="s">
        <v>74</v>
      </c>
      <c r="B27" t="s">
        <v>47</v>
      </c>
      <c r="C27" t="s">
        <v>75</v>
      </c>
      <c r="D27" t="s">
        <v>72</v>
      </c>
      <c r="E27" t="s">
        <v>76</v>
      </c>
      <c r="F27" t="s">
        <v>69</v>
      </c>
      <c r="G27" t="s">
        <v>42</v>
      </c>
      <c r="H27">
        <v>51</v>
      </c>
      <c r="I27" t="s">
        <v>71</v>
      </c>
      <c r="J27" t="s">
        <v>49</v>
      </c>
      <c r="K27">
        <v>14</v>
      </c>
      <c r="L27">
        <v>3</v>
      </c>
      <c r="M27" t="s">
        <v>58</v>
      </c>
      <c r="N27">
        <v>0.92200000000000004</v>
      </c>
      <c r="O27" t="s">
        <v>68</v>
      </c>
      <c r="Q27" t="s">
        <v>46</v>
      </c>
      <c r="R27" t="s">
        <v>41</v>
      </c>
      <c r="S27">
        <v>1</v>
      </c>
      <c r="T27">
        <v>1</v>
      </c>
      <c r="U27">
        <v>0</v>
      </c>
      <c r="V27">
        <v>1</v>
      </c>
      <c r="W27">
        <v>0</v>
      </c>
      <c r="X27">
        <v>0</v>
      </c>
      <c r="Y27">
        <v>3</v>
      </c>
      <c r="Z27">
        <v>88.8</v>
      </c>
      <c r="AA27">
        <v>82.4</v>
      </c>
      <c r="AB27">
        <v>3.53</v>
      </c>
      <c r="AC27">
        <v>1.67</v>
      </c>
      <c r="AD27">
        <v>2E-3</v>
      </c>
      <c r="AE27">
        <v>1.43</v>
      </c>
      <c r="AF27">
        <v>-1.6279999999999999</v>
      </c>
      <c r="AG27">
        <v>6.36</v>
      </c>
      <c r="AH27">
        <v>-6.09</v>
      </c>
      <c r="AI27">
        <v>7.51</v>
      </c>
      <c r="AJ27">
        <v>23.8</v>
      </c>
      <c r="AK27">
        <v>23.9</v>
      </c>
      <c r="AL27">
        <v>5.4</v>
      </c>
      <c r="AM27">
        <v>218.85599999999999</v>
      </c>
      <c r="AN27">
        <v>1859.88</v>
      </c>
      <c r="AO27" t="s">
        <v>85</v>
      </c>
    </row>
    <row r="28" spans="1:41">
      <c r="A28" t="s">
        <v>74</v>
      </c>
      <c r="B28" t="s">
        <v>47</v>
      </c>
      <c r="C28" t="s">
        <v>75</v>
      </c>
      <c r="D28" t="s">
        <v>72</v>
      </c>
      <c r="E28" t="s">
        <v>76</v>
      </c>
      <c r="F28" t="s">
        <v>69</v>
      </c>
      <c r="G28" t="s">
        <v>42</v>
      </c>
      <c r="H28">
        <v>53</v>
      </c>
      <c r="I28" t="s">
        <v>55</v>
      </c>
      <c r="J28" t="s">
        <v>56</v>
      </c>
      <c r="K28">
        <v>14</v>
      </c>
      <c r="L28">
        <v>5</v>
      </c>
      <c r="M28" t="s">
        <v>58</v>
      </c>
      <c r="N28">
        <v>0.89600000000000002</v>
      </c>
      <c r="O28" t="s">
        <v>68</v>
      </c>
      <c r="P28" t="s">
        <v>66</v>
      </c>
      <c r="Q28" t="s">
        <v>46</v>
      </c>
      <c r="R28" t="s">
        <v>41</v>
      </c>
      <c r="S28">
        <v>2</v>
      </c>
      <c r="T28">
        <v>2</v>
      </c>
      <c r="U28">
        <v>0</v>
      </c>
      <c r="V28">
        <v>1</v>
      </c>
      <c r="W28">
        <v>0</v>
      </c>
      <c r="X28">
        <v>0</v>
      </c>
      <c r="Y28">
        <v>3</v>
      </c>
      <c r="Z28">
        <v>89.3</v>
      </c>
      <c r="AA28">
        <v>82.9</v>
      </c>
      <c r="AB28">
        <v>3.53</v>
      </c>
      <c r="AC28">
        <v>1.67</v>
      </c>
      <c r="AD28">
        <v>-0.32</v>
      </c>
      <c r="AE28">
        <v>2.0070000000000001</v>
      </c>
      <c r="AF28">
        <v>-1.512</v>
      </c>
      <c r="AG28">
        <v>6.2809999999999997</v>
      </c>
      <c r="AH28">
        <v>-7.91</v>
      </c>
      <c r="AI28">
        <v>6.53</v>
      </c>
      <c r="AJ28">
        <v>23.8</v>
      </c>
      <c r="AK28">
        <v>29.8</v>
      </c>
      <c r="AL28">
        <v>5.9</v>
      </c>
      <c r="AM28">
        <v>230.27099999999999</v>
      </c>
      <c r="AN28">
        <v>1985.91</v>
      </c>
      <c r="AO28" t="s">
        <v>87</v>
      </c>
    </row>
    <row r="29" spans="1:41">
      <c r="A29" t="s">
        <v>74</v>
      </c>
      <c r="B29" t="s">
        <v>47</v>
      </c>
      <c r="C29" t="s">
        <v>75</v>
      </c>
      <c r="D29" t="s">
        <v>72</v>
      </c>
      <c r="E29" t="s">
        <v>76</v>
      </c>
      <c r="F29" t="s">
        <v>69</v>
      </c>
      <c r="G29" t="s">
        <v>42</v>
      </c>
      <c r="H29">
        <v>84</v>
      </c>
      <c r="I29" t="s">
        <v>52</v>
      </c>
      <c r="J29" t="s">
        <v>49</v>
      </c>
      <c r="K29">
        <v>23</v>
      </c>
      <c r="L29">
        <v>2</v>
      </c>
      <c r="M29" t="s">
        <v>58</v>
      </c>
      <c r="N29">
        <v>0.89500000000000002</v>
      </c>
      <c r="O29" t="s">
        <v>53</v>
      </c>
      <c r="Q29" t="s">
        <v>46</v>
      </c>
      <c r="R29" t="s">
        <v>41</v>
      </c>
      <c r="S29">
        <v>1</v>
      </c>
      <c r="T29">
        <v>0</v>
      </c>
      <c r="U29">
        <v>0</v>
      </c>
      <c r="V29">
        <v>1</v>
      </c>
      <c r="W29">
        <v>1</v>
      </c>
      <c r="X29">
        <v>0</v>
      </c>
      <c r="Y29">
        <v>4</v>
      </c>
      <c r="Z29">
        <v>88.9</v>
      </c>
      <c r="AA29">
        <v>82.5</v>
      </c>
      <c r="AB29">
        <v>3.59</v>
      </c>
      <c r="AC29">
        <v>1.72</v>
      </c>
      <c r="AD29">
        <v>0.29799999999999999</v>
      </c>
      <c r="AE29">
        <v>2.3820000000000001</v>
      </c>
      <c r="AF29">
        <v>-1.5960000000000001</v>
      </c>
      <c r="AG29">
        <v>6.3369999999999997</v>
      </c>
      <c r="AH29">
        <v>-6.55</v>
      </c>
      <c r="AI29">
        <v>4.04</v>
      </c>
      <c r="AJ29">
        <v>23.8</v>
      </c>
      <c r="AK29">
        <v>20.8</v>
      </c>
      <c r="AL29">
        <v>6.6</v>
      </c>
      <c r="AM29">
        <v>238.03</v>
      </c>
      <c r="AN29">
        <v>1481.79</v>
      </c>
      <c r="AO29" t="s">
        <v>89</v>
      </c>
    </row>
    <row r="30" spans="1:41" ht="17" customHeight="1">
      <c r="A30" t="s">
        <v>74</v>
      </c>
      <c r="B30" t="s">
        <v>47</v>
      </c>
      <c r="C30" t="s">
        <v>75</v>
      </c>
      <c r="D30" t="s">
        <v>72</v>
      </c>
      <c r="E30" t="s">
        <v>76</v>
      </c>
      <c r="F30" t="s">
        <v>69</v>
      </c>
      <c r="G30" t="s">
        <v>42</v>
      </c>
      <c r="H30">
        <v>86</v>
      </c>
      <c r="I30" t="s">
        <v>55</v>
      </c>
      <c r="J30" t="s">
        <v>56</v>
      </c>
      <c r="K30">
        <v>23</v>
      </c>
      <c r="L30">
        <v>4</v>
      </c>
      <c r="M30" t="s">
        <v>58</v>
      </c>
      <c r="N30">
        <v>0.89100000000000001</v>
      </c>
      <c r="O30" t="s">
        <v>53</v>
      </c>
      <c r="P30" t="s">
        <v>57</v>
      </c>
      <c r="Q30" t="s">
        <v>46</v>
      </c>
      <c r="R30" t="s">
        <v>41</v>
      </c>
      <c r="S30">
        <v>2</v>
      </c>
      <c r="T30">
        <v>1</v>
      </c>
      <c r="U30">
        <v>0</v>
      </c>
      <c r="V30">
        <v>1</v>
      </c>
      <c r="W30">
        <v>1</v>
      </c>
      <c r="X30">
        <v>0</v>
      </c>
      <c r="Y30">
        <v>4</v>
      </c>
      <c r="Z30">
        <v>88.4</v>
      </c>
      <c r="AA30">
        <v>81.099999999999994</v>
      </c>
      <c r="AB30">
        <v>3.53</v>
      </c>
      <c r="AC30">
        <v>1.67</v>
      </c>
      <c r="AD30">
        <v>-0.107</v>
      </c>
      <c r="AE30">
        <v>2.8439999999999999</v>
      </c>
      <c r="AF30">
        <v>-1.643</v>
      </c>
      <c r="AG30">
        <v>6.415</v>
      </c>
      <c r="AH30">
        <v>-8</v>
      </c>
      <c r="AI30">
        <v>5.56</v>
      </c>
      <c r="AJ30">
        <v>23.8</v>
      </c>
      <c r="AK30">
        <v>27</v>
      </c>
      <c r="AL30">
        <v>6.4</v>
      </c>
      <c r="AM30">
        <v>234.99799999999999</v>
      </c>
      <c r="AN30">
        <v>1843.33</v>
      </c>
      <c r="AO30" t="s">
        <v>91</v>
      </c>
    </row>
    <row r="31" spans="1:41">
      <c r="A31" t="s">
        <v>96</v>
      </c>
      <c r="B31" t="s">
        <v>41</v>
      </c>
      <c r="C31" t="s">
        <v>75</v>
      </c>
      <c r="D31" t="s">
        <v>72</v>
      </c>
      <c r="E31" t="s">
        <v>76</v>
      </c>
      <c r="F31" t="s">
        <v>69</v>
      </c>
      <c r="G31" t="s">
        <v>42</v>
      </c>
      <c r="H31">
        <v>34</v>
      </c>
      <c r="I31" t="s">
        <v>43</v>
      </c>
      <c r="J31" t="s">
        <v>44</v>
      </c>
      <c r="K31">
        <v>6</v>
      </c>
      <c r="L31">
        <v>3</v>
      </c>
      <c r="M31" t="s">
        <v>50</v>
      </c>
      <c r="N31">
        <v>0.63300000000000001</v>
      </c>
      <c r="O31" t="s">
        <v>54</v>
      </c>
      <c r="Q31" t="s">
        <v>46</v>
      </c>
      <c r="R31" t="s">
        <v>47</v>
      </c>
      <c r="S31">
        <v>1</v>
      </c>
      <c r="T31">
        <v>1</v>
      </c>
      <c r="U31">
        <v>2</v>
      </c>
      <c r="V31">
        <v>1</v>
      </c>
      <c r="W31">
        <v>0</v>
      </c>
      <c r="X31">
        <v>1</v>
      </c>
      <c r="Y31">
        <v>7</v>
      </c>
      <c r="Z31">
        <v>80.2</v>
      </c>
      <c r="AA31">
        <v>74.099999999999994</v>
      </c>
      <c r="AB31">
        <v>3.48</v>
      </c>
      <c r="AC31">
        <v>1.57</v>
      </c>
      <c r="AD31">
        <v>-0.80800000000000005</v>
      </c>
      <c r="AE31">
        <v>1.171</v>
      </c>
      <c r="AF31">
        <v>1.966</v>
      </c>
      <c r="AG31">
        <v>5.8109999999999999</v>
      </c>
      <c r="AH31">
        <v>4.41</v>
      </c>
      <c r="AI31">
        <v>4.25</v>
      </c>
      <c r="AJ31">
        <v>23.8</v>
      </c>
      <c r="AK31">
        <v>-9.9</v>
      </c>
      <c r="AL31">
        <v>8.1</v>
      </c>
      <c r="AM31">
        <v>134.31800000000001</v>
      </c>
      <c r="AN31">
        <v>1056.22</v>
      </c>
      <c r="AO31" t="s">
        <v>99</v>
      </c>
    </row>
    <row r="32" spans="1:41">
      <c r="A32" t="s">
        <v>73</v>
      </c>
      <c r="B32" t="s">
        <v>41</v>
      </c>
      <c r="C32" t="s">
        <v>75</v>
      </c>
      <c r="D32" t="s">
        <v>72</v>
      </c>
      <c r="E32" t="s">
        <v>76</v>
      </c>
      <c r="F32" t="s">
        <v>69</v>
      </c>
      <c r="G32" t="s">
        <v>42</v>
      </c>
      <c r="H32">
        <v>38</v>
      </c>
      <c r="I32" t="s">
        <v>43</v>
      </c>
      <c r="J32" t="s">
        <v>44</v>
      </c>
      <c r="K32">
        <v>9</v>
      </c>
      <c r="L32">
        <v>1</v>
      </c>
      <c r="M32" t="s">
        <v>50</v>
      </c>
      <c r="N32">
        <v>0.92</v>
      </c>
      <c r="O32" t="s">
        <v>54</v>
      </c>
      <c r="Q32" t="s">
        <v>46</v>
      </c>
      <c r="R32" t="s">
        <v>47</v>
      </c>
      <c r="S32">
        <v>0</v>
      </c>
      <c r="T32">
        <v>0</v>
      </c>
      <c r="U32">
        <v>1</v>
      </c>
      <c r="V32">
        <v>1</v>
      </c>
      <c r="W32">
        <v>1</v>
      </c>
      <c r="X32">
        <v>1</v>
      </c>
      <c r="Y32">
        <v>9</v>
      </c>
      <c r="Z32">
        <v>82.2</v>
      </c>
      <c r="AA32">
        <v>76.900000000000006</v>
      </c>
      <c r="AB32">
        <v>3.58</v>
      </c>
      <c r="AC32">
        <v>1.71</v>
      </c>
      <c r="AD32">
        <v>-1.3129999999999999</v>
      </c>
      <c r="AE32">
        <v>1.546</v>
      </c>
      <c r="AF32">
        <v>1.88</v>
      </c>
      <c r="AG32">
        <v>5.5629999999999997</v>
      </c>
      <c r="AH32">
        <v>2.04</v>
      </c>
      <c r="AI32">
        <v>2.52</v>
      </c>
      <c r="AJ32">
        <v>23.9</v>
      </c>
      <c r="AK32">
        <v>-3.4</v>
      </c>
      <c r="AL32">
        <v>7.9</v>
      </c>
      <c r="AM32">
        <v>141.59200000000001</v>
      </c>
      <c r="AN32">
        <v>585.47900000000004</v>
      </c>
      <c r="AO32" t="s">
        <v>103</v>
      </c>
    </row>
    <row r="33" spans="1:41">
      <c r="A33" t="s">
        <v>73</v>
      </c>
      <c r="B33" t="s">
        <v>41</v>
      </c>
      <c r="C33" t="s">
        <v>75</v>
      </c>
      <c r="D33" t="s">
        <v>72</v>
      </c>
      <c r="E33" t="s">
        <v>76</v>
      </c>
      <c r="F33" t="s">
        <v>69</v>
      </c>
      <c r="G33" t="s">
        <v>42</v>
      </c>
      <c r="H33">
        <v>40</v>
      </c>
      <c r="I33" t="s">
        <v>52</v>
      </c>
      <c r="J33" t="s">
        <v>49</v>
      </c>
      <c r="K33">
        <v>9</v>
      </c>
      <c r="L33">
        <v>3</v>
      </c>
      <c r="M33" t="s">
        <v>50</v>
      </c>
      <c r="N33">
        <v>0.92</v>
      </c>
      <c r="O33" t="s">
        <v>54</v>
      </c>
      <c r="Q33" t="s">
        <v>46</v>
      </c>
      <c r="R33" t="s">
        <v>47</v>
      </c>
      <c r="S33">
        <v>2</v>
      </c>
      <c r="T33">
        <v>0</v>
      </c>
      <c r="U33">
        <v>1</v>
      </c>
      <c r="V33">
        <v>1</v>
      </c>
      <c r="W33">
        <v>1</v>
      </c>
      <c r="X33">
        <v>1</v>
      </c>
      <c r="Y33">
        <v>9</v>
      </c>
      <c r="Z33">
        <v>82.4</v>
      </c>
      <c r="AA33">
        <v>76</v>
      </c>
      <c r="AB33">
        <v>3.49</v>
      </c>
      <c r="AC33">
        <v>1.71</v>
      </c>
      <c r="AD33">
        <v>-0.24</v>
      </c>
      <c r="AE33">
        <v>3.1469999999999998</v>
      </c>
      <c r="AF33">
        <v>2.09</v>
      </c>
      <c r="AG33">
        <v>5.5350000000000001</v>
      </c>
      <c r="AH33">
        <v>6.77</v>
      </c>
      <c r="AI33">
        <v>8.64</v>
      </c>
      <c r="AJ33">
        <v>23.8</v>
      </c>
      <c r="AK33">
        <v>-23.6</v>
      </c>
      <c r="AL33">
        <v>5.9</v>
      </c>
      <c r="AM33">
        <v>142.09100000000001</v>
      </c>
      <c r="AN33">
        <v>1957.63</v>
      </c>
      <c r="AO33" t="s">
        <v>105</v>
      </c>
    </row>
    <row r="34" spans="1:41">
      <c r="A34" t="s">
        <v>70</v>
      </c>
      <c r="B34" t="s">
        <v>41</v>
      </c>
      <c r="C34" t="s">
        <v>109</v>
      </c>
      <c r="D34" t="s">
        <v>72</v>
      </c>
      <c r="E34" t="s">
        <v>110</v>
      </c>
      <c r="F34" t="s">
        <v>69</v>
      </c>
      <c r="G34" t="s">
        <v>42</v>
      </c>
      <c r="H34">
        <v>29</v>
      </c>
      <c r="I34" t="s">
        <v>59</v>
      </c>
      <c r="J34" t="s">
        <v>56</v>
      </c>
      <c r="K34">
        <v>7</v>
      </c>
      <c r="L34">
        <v>3</v>
      </c>
      <c r="M34" t="s">
        <v>50</v>
      </c>
      <c r="N34">
        <v>0.99099999999999999</v>
      </c>
      <c r="O34" t="s">
        <v>54</v>
      </c>
      <c r="P34" t="s">
        <v>57</v>
      </c>
      <c r="Q34" t="s">
        <v>46</v>
      </c>
      <c r="R34" t="s">
        <v>47</v>
      </c>
      <c r="S34">
        <v>0</v>
      </c>
      <c r="T34">
        <v>2</v>
      </c>
      <c r="U34">
        <v>0</v>
      </c>
      <c r="V34">
        <v>0</v>
      </c>
      <c r="W34">
        <v>0</v>
      </c>
      <c r="X34">
        <v>0</v>
      </c>
      <c r="Y34">
        <v>8</v>
      </c>
      <c r="Z34">
        <v>84.1</v>
      </c>
      <c r="AA34">
        <v>77.400000000000006</v>
      </c>
      <c r="AB34">
        <v>3.53</v>
      </c>
      <c r="AC34">
        <v>1.67</v>
      </c>
      <c r="AD34">
        <v>-0.60299999999999998</v>
      </c>
      <c r="AE34">
        <v>2.137</v>
      </c>
      <c r="AF34">
        <v>0.876</v>
      </c>
      <c r="AG34">
        <v>5.9260000000000002</v>
      </c>
      <c r="AH34">
        <v>8.64</v>
      </c>
      <c r="AI34">
        <v>10.48</v>
      </c>
      <c r="AJ34">
        <v>23.8</v>
      </c>
      <c r="AK34">
        <v>-34.9</v>
      </c>
      <c r="AL34">
        <v>5.6</v>
      </c>
      <c r="AM34">
        <v>140.61799999999999</v>
      </c>
      <c r="AN34">
        <v>2457.79</v>
      </c>
      <c r="AO34" t="s">
        <v>124</v>
      </c>
    </row>
    <row r="35" spans="1:41">
      <c r="A35" t="s">
        <v>96</v>
      </c>
      <c r="B35" t="s">
        <v>41</v>
      </c>
      <c r="C35" t="s">
        <v>75</v>
      </c>
      <c r="D35" t="s">
        <v>72</v>
      </c>
      <c r="E35" t="s">
        <v>76</v>
      </c>
      <c r="F35" t="s">
        <v>69</v>
      </c>
      <c r="G35" t="s">
        <v>42</v>
      </c>
      <c r="H35">
        <v>32</v>
      </c>
      <c r="I35" t="s">
        <v>43</v>
      </c>
      <c r="J35" t="s">
        <v>44</v>
      </c>
      <c r="K35">
        <v>6</v>
      </c>
      <c r="L35">
        <v>1</v>
      </c>
      <c r="M35" t="s">
        <v>45</v>
      </c>
      <c r="N35">
        <v>0.84299999999999997</v>
      </c>
      <c r="O35" t="s">
        <v>54</v>
      </c>
      <c r="Q35" t="s">
        <v>46</v>
      </c>
      <c r="R35" t="s">
        <v>47</v>
      </c>
      <c r="S35">
        <v>0</v>
      </c>
      <c r="T35">
        <v>0</v>
      </c>
      <c r="U35">
        <v>2</v>
      </c>
      <c r="V35">
        <v>1</v>
      </c>
      <c r="W35">
        <v>0</v>
      </c>
      <c r="X35">
        <v>1</v>
      </c>
      <c r="Y35">
        <v>7</v>
      </c>
      <c r="Z35">
        <v>87.6</v>
      </c>
      <c r="AA35">
        <v>80.2</v>
      </c>
      <c r="AB35">
        <v>3.62</v>
      </c>
      <c r="AC35">
        <v>1.56</v>
      </c>
      <c r="AD35">
        <v>0.76</v>
      </c>
      <c r="AE35">
        <v>3.2589999999999999</v>
      </c>
      <c r="AF35">
        <v>2.12</v>
      </c>
      <c r="AG35">
        <v>5.7910000000000004</v>
      </c>
      <c r="AH35">
        <v>7.95</v>
      </c>
      <c r="AI35">
        <v>8.23</v>
      </c>
      <c r="AJ35">
        <v>23.8</v>
      </c>
      <c r="AK35">
        <v>-32</v>
      </c>
      <c r="AL35">
        <v>5.5</v>
      </c>
      <c r="AM35">
        <v>136.13399999999999</v>
      </c>
      <c r="AN35">
        <v>2150.4499999999998</v>
      </c>
      <c r="AO35" t="s">
        <v>97</v>
      </c>
    </row>
    <row r="36" spans="1:41">
      <c r="A36" t="s">
        <v>96</v>
      </c>
      <c r="B36" t="s">
        <v>41</v>
      </c>
      <c r="C36" t="s">
        <v>75</v>
      </c>
      <c r="D36" t="s">
        <v>72</v>
      </c>
      <c r="E36" t="s">
        <v>76</v>
      </c>
      <c r="F36" t="s">
        <v>69</v>
      </c>
      <c r="G36" t="s">
        <v>42</v>
      </c>
      <c r="H36">
        <v>33</v>
      </c>
      <c r="I36" t="s">
        <v>60</v>
      </c>
      <c r="J36" t="s">
        <v>49</v>
      </c>
      <c r="K36">
        <v>6</v>
      </c>
      <c r="L36">
        <v>2</v>
      </c>
      <c r="M36" t="s">
        <v>45</v>
      </c>
      <c r="N36">
        <v>0.82299999999999995</v>
      </c>
      <c r="O36" t="s">
        <v>54</v>
      </c>
      <c r="Q36" t="s">
        <v>46</v>
      </c>
      <c r="R36" t="s">
        <v>47</v>
      </c>
      <c r="S36">
        <v>1</v>
      </c>
      <c r="T36">
        <v>0</v>
      </c>
      <c r="U36">
        <v>2</v>
      </c>
      <c r="V36">
        <v>1</v>
      </c>
      <c r="W36">
        <v>0</v>
      </c>
      <c r="X36">
        <v>1</v>
      </c>
      <c r="Y36">
        <v>7</v>
      </c>
      <c r="Z36">
        <v>86.8</v>
      </c>
      <c r="AA36">
        <v>79.8</v>
      </c>
      <c r="AB36">
        <v>3.53</v>
      </c>
      <c r="AC36">
        <v>1.67</v>
      </c>
      <c r="AD36">
        <v>-0.42899999999999999</v>
      </c>
      <c r="AE36">
        <v>3.48</v>
      </c>
      <c r="AF36">
        <v>2.032</v>
      </c>
      <c r="AG36">
        <v>5.7809999999999997</v>
      </c>
      <c r="AH36">
        <v>7.74</v>
      </c>
      <c r="AI36">
        <v>8.3000000000000007</v>
      </c>
      <c r="AJ36">
        <v>23.8</v>
      </c>
      <c r="AK36">
        <v>-29.8</v>
      </c>
      <c r="AL36">
        <v>5.4</v>
      </c>
      <c r="AM36">
        <v>137.15199999999999</v>
      </c>
      <c r="AN36">
        <v>2121.81</v>
      </c>
      <c r="AO36" t="s">
        <v>98</v>
      </c>
    </row>
    <row r="37" spans="1:41">
      <c r="A37" t="s">
        <v>96</v>
      </c>
      <c r="B37" t="s">
        <v>41</v>
      </c>
      <c r="C37" t="s">
        <v>75</v>
      </c>
      <c r="D37" t="s">
        <v>72</v>
      </c>
      <c r="E37" t="s">
        <v>76</v>
      </c>
      <c r="F37" t="s">
        <v>69</v>
      </c>
      <c r="G37" t="s">
        <v>42</v>
      </c>
      <c r="H37">
        <v>35</v>
      </c>
      <c r="I37" t="s">
        <v>43</v>
      </c>
      <c r="J37" t="s">
        <v>44</v>
      </c>
      <c r="K37">
        <v>6</v>
      </c>
      <c r="L37">
        <v>4</v>
      </c>
      <c r="M37" t="s">
        <v>45</v>
      </c>
      <c r="N37">
        <v>0.86</v>
      </c>
      <c r="O37" t="s">
        <v>54</v>
      </c>
      <c r="Q37" t="s">
        <v>46</v>
      </c>
      <c r="R37" t="s">
        <v>47</v>
      </c>
      <c r="S37">
        <v>2</v>
      </c>
      <c r="T37">
        <v>1</v>
      </c>
      <c r="U37">
        <v>2</v>
      </c>
      <c r="V37">
        <v>1</v>
      </c>
      <c r="W37">
        <v>0</v>
      </c>
      <c r="X37">
        <v>1</v>
      </c>
      <c r="Y37">
        <v>7</v>
      </c>
      <c r="Z37">
        <v>88</v>
      </c>
      <c r="AA37">
        <v>80.900000000000006</v>
      </c>
      <c r="AB37">
        <v>3.48</v>
      </c>
      <c r="AC37">
        <v>1.57</v>
      </c>
      <c r="AD37">
        <v>-0.97799999999999998</v>
      </c>
      <c r="AE37">
        <v>1.8859999999999999</v>
      </c>
      <c r="AF37">
        <v>1.86</v>
      </c>
      <c r="AG37">
        <v>5.5019999999999998</v>
      </c>
      <c r="AH37">
        <v>6.82</v>
      </c>
      <c r="AI37">
        <v>9.82</v>
      </c>
      <c r="AJ37">
        <v>23.8</v>
      </c>
      <c r="AK37">
        <v>-29.3</v>
      </c>
      <c r="AL37">
        <v>4.7</v>
      </c>
      <c r="AM37">
        <v>145.334</v>
      </c>
      <c r="AN37">
        <v>2263.54</v>
      </c>
      <c r="AO37" t="s">
        <v>100</v>
      </c>
    </row>
    <row r="38" spans="1:41">
      <c r="A38" t="s">
        <v>96</v>
      </c>
      <c r="B38" t="s">
        <v>41</v>
      </c>
      <c r="C38" t="s">
        <v>75</v>
      </c>
      <c r="D38" t="s">
        <v>72</v>
      </c>
      <c r="E38" t="s">
        <v>76</v>
      </c>
      <c r="F38" t="s">
        <v>69</v>
      </c>
      <c r="G38" t="s">
        <v>42</v>
      </c>
      <c r="H38">
        <v>36</v>
      </c>
      <c r="I38" t="s">
        <v>52</v>
      </c>
      <c r="J38" t="s">
        <v>49</v>
      </c>
      <c r="K38">
        <v>6</v>
      </c>
      <c r="L38">
        <v>5</v>
      </c>
      <c r="M38" t="s">
        <v>45</v>
      </c>
      <c r="N38">
        <v>0.88800000000000001</v>
      </c>
      <c r="O38" t="s">
        <v>54</v>
      </c>
      <c r="Q38" t="s">
        <v>46</v>
      </c>
      <c r="R38" t="s">
        <v>47</v>
      </c>
      <c r="S38">
        <v>3</v>
      </c>
      <c r="T38">
        <v>1</v>
      </c>
      <c r="U38">
        <v>2</v>
      </c>
      <c r="V38">
        <v>1</v>
      </c>
      <c r="W38">
        <v>0</v>
      </c>
      <c r="X38">
        <v>1</v>
      </c>
      <c r="Y38">
        <v>7</v>
      </c>
      <c r="Z38">
        <v>89.2</v>
      </c>
      <c r="AA38">
        <v>82.2</v>
      </c>
      <c r="AB38">
        <v>3.44</v>
      </c>
      <c r="AC38">
        <v>1.65</v>
      </c>
      <c r="AD38">
        <v>4.0000000000000001E-3</v>
      </c>
      <c r="AE38">
        <v>2.6829999999999998</v>
      </c>
      <c r="AF38">
        <v>2.0579999999999998</v>
      </c>
      <c r="AG38">
        <v>5.6550000000000002</v>
      </c>
      <c r="AH38">
        <v>7.73</v>
      </c>
      <c r="AI38">
        <v>9.84</v>
      </c>
      <c r="AJ38">
        <v>23.8</v>
      </c>
      <c r="AK38">
        <v>-36.299999999999997</v>
      </c>
      <c r="AL38">
        <v>4.7</v>
      </c>
      <c r="AM38">
        <v>141.93700000000001</v>
      </c>
      <c r="AN38">
        <v>2411</v>
      </c>
      <c r="AO38" t="s">
        <v>101</v>
      </c>
    </row>
    <row r="39" spans="1:41">
      <c r="A39" t="s">
        <v>96</v>
      </c>
      <c r="B39" t="s">
        <v>41</v>
      </c>
      <c r="C39" t="s">
        <v>75</v>
      </c>
      <c r="D39" t="s">
        <v>72</v>
      </c>
      <c r="E39" t="s">
        <v>76</v>
      </c>
      <c r="F39" t="s">
        <v>69</v>
      </c>
      <c r="G39" t="s">
        <v>42</v>
      </c>
      <c r="H39">
        <v>37</v>
      </c>
      <c r="I39" t="s">
        <v>61</v>
      </c>
      <c r="J39" t="s">
        <v>56</v>
      </c>
      <c r="K39">
        <v>6</v>
      </c>
      <c r="L39">
        <v>6</v>
      </c>
      <c r="M39" t="s">
        <v>45</v>
      </c>
      <c r="N39">
        <v>0.879</v>
      </c>
      <c r="O39" t="s">
        <v>54</v>
      </c>
      <c r="P39" t="s">
        <v>57</v>
      </c>
      <c r="Q39" t="s">
        <v>46</v>
      </c>
      <c r="R39" t="s">
        <v>47</v>
      </c>
      <c r="S39">
        <v>3</v>
      </c>
      <c r="T39">
        <v>2</v>
      </c>
      <c r="U39">
        <v>2</v>
      </c>
      <c r="V39">
        <v>1</v>
      </c>
      <c r="W39">
        <v>0</v>
      </c>
      <c r="X39">
        <v>1</v>
      </c>
      <c r="Y39">
        <v>7</v>
      </c>
      <c r="Z39">
        <v>89.1</v>
      </c>
      <c r="AA39">
        <v>82.2</v>
      </c>
      <c r="AB39">
        <v>3.53</v>
      </c>
      <c r="AC39">
        <v>1.67</v>
      </c>
      <c r="AD39">
        <v>-4.8000000000000001E-2</v>
      </c>
      <c r="AE39">
        <v>2.2130000000000001</v>
      </c>
      <c r="AF39">
        <v>1.9330000000000001</v>
      </c>
      <c r="AG39">
        <v>5.6079999999999997</v>
      </c>
      <c r="AH39">
        <v>8.06</v>
      </c>
      <c r="AI39">
        <v>9.52</v>
      </c>
      <c r="AJ39">
        <v>23.8</v>
      </c>
      <c r="AK39">
        <v>-36.200000000000003</v>
      </c>
      <c r="AL39">
        <v>4.9000000000000004</v>
      </c>
      <c r="AM39">
        <v>139.87700000000001</v>
      </c>
      <c r="AN39">
        <v>2399.2199999999998</v>
      </c>
      <c r="AO39" t="s">
        <v>102</v>
      </c>
    </row>
    <row r="40" spans="1:41">
      <c r="A40" t="s">
        <v>73</v>
      </c>
      <c r="B40" t="s">
        <v>41</v>
      </c>
      <c r="C40" t="s">
        <v>75</v>
      </c>
      <c r="D40" t="s">
        <v>72</v>
      </c>
      <c r="E40" t="s">
        <v>76</v>
      </c>
      <c r="F40" t="s">
        <v>69</v>
      </c>
      <c r="G40" t="s">
        <v>42</v>
      </c>
      <c r="H40">
        <v>39</v>
      </c>
      <c r="I40" t="s">
        <v>43</v>
      </c>
      <c r="J40" t="s">
        <v>44</v>
      </c>
      <c r="K40">
        <v>9</v>
      </c>
      <c r="L40">
        <v>2</v>
      </c>
      <c r="M40" t="s">
        <v>45</v>
      </c>
      <c r="N40">
        <v>0.91500000000000004</v>
      </c>
      <c r="O40" t="s">
        <v>54</v>
      </c>
      <c r="Q40" t="s">
        <v>46</v>
      </c>
      <c r="R40" t="s">
        <v>47</v>
      </c>
      <c r="S40">
        <v>1</v>
      </c>
      <c r="T40">
        <v>0</v>
      </c>
      <c r="U40">
        <v>1</v>
      </c>
      <c r="V40">
        <v>1</v>
      </c>
      <c r="W40">
        <v>1</v>
      </c>
      <c r="X40">
        <v>1</v>
      </c>
      <c r="Y40">
        <v>9</v>
      </c>
      <c r="Z40">
        <v>89.5</v>
      </c>
      <c r="AA40">
        <v>82</v>
      </c>
      <c r="AB40">
        <v>3.58</v>
      </c>
      <c r="AC40">
        <v>1.66</v>
      </c>
      <c r="AD40">
        <v>0.74399999999999999</v>
      </c>
      <c r="AE40">
        <v>3.86</v>
      </c>
      <c r="AF40">
        <v>2.0179999999999998</v>
      </c>
      <c r="AG40">
        <v>5.7009999999999996</v>
      </c>
      <c r="AH40">
        <v>4.88</v>
      </c>
      <c r="AI40">
        <v>10.44</v>
      </c>
      <c r="AJ40">
        <v>23.8</v>
      </c>
      <c r="AK40">
        <v>-27.2</v>
      </c>
      <c r="AL40">
        <v>3.8</v>
      </c>
      <c r="AM40">
        <v>155.02799999999999</v>
      </c>
      <c r="AN40">
        <v>2219.9</v>
      </c>
      <c r="AO40" t="s">
        <v>104</v>
      </c>
    </row>
    <row r="41" spans="1:41">
      <c r="A41" t="s">
        <v>73</v>
      </c>
      <c r="B41" t="s">
        <v>41</v>
      </c>
      <c r="C41" t="s">
        <v>75</v>
      </c>
      <c r="D41" t="s">
        <v>72</v>
      </c>
      <c r="E41" t="s">
        <v>76</v>
      </c>
      <c r="F41" t="s">
        <v>69</v>
      </c>
      <c r="G41" t="s">
        <v>42</v>
      </c>
      <c r="H41">
        <v>41</v>
      </c>
      <c r="I41" t="s">
        <v>60</v>
      </c>
      <c r="J41" t="s">
        <v>49</v>
      </c>
      <c r="K41">
        <v>9</v>
      </c>
      <c r="L41">
        <v>4</v>
      </c>
      <c r="M41" t="s">
        <v>45</v>
      </c>
      <c r="N41">
        <v>0.91700000000000004</v>
      </c>
      <c r="O41" t="s">
        <v>54</v>
      </c>
      <c r="Q41" t="s">
        <v>46</v>
      </c>
      <c r="R41" t="s">
        <v>47</v>
      </c>
      <c r="S41">
        <v>2</v>
      </c>
      <c r="T41">
        <v>1</v>
      </c>
      <c r="U41">
        <v>1</v>
      </c>
      <c r="V41">
        <v>1</v>
      </c>
      <c r="W41">
        <v>1</v>
      </c>
      <c r="X41">
        <v>1</v>
      </c>
      <c r="Y41">
        <v>9</v>
      </c>
      <c r="Z41">
        <v>90.7</v>
      </c>
      <c r="AA41">
        <v>83.4</v>
      </c>
      <c r="AB41">
        <v>3.53</v>
      </c>
      <c r="AC41">
        <v>1.67</v>
      </c>
      <c r="AD41">
        <v>-0.25</v>
      </c>
      <c r="AE41">
        <v>3.77</v>
      </c>
      <c r="AF41">
        <v>1.931</v>
      </c>
      <c r="AG41">
        <v>5.7050000000000001</v>
      </c>
      <c r="AH41">
        <v>6.69</v>
      </c>
      <c r="AI41">
        <v>11.1</v>
      </c>
      <c r="AJ41">
        <v>23.8</v>
      </c>
      <c r="AK41">
        <v>-38.700000000000003</v>
      </c>
      <c r="AL41">
        <v>3.7</v>
      </c>
      <c r="AM41">
        <v>149.036</v>
      </c>
      <c r="AN41">
        <v>2538.35</v>
      </c>
      <c r="AO41" t="s">
        <v>106</v>
      </c>
    </row>
    <row r="42" spans="1:41">
      <c r="A42" t="s">
        <v>73</v>
      </c>
      <c r="B42" t="s">
        <v>41</v>
      </c>
      <c r="C42" t="s">
        <v>75</v>
      </c>
      <c r="D42" t="s">
        <v>72</v>
      </c>
      <c r="E42" t="s">
        <v>76</v>
      </c>
      <c r="F42" t="s">
        <v>69</v>
      </c>
      <c r="G42" t="s">
        <v>42</v>
      </c>
      <c r="H42">
        <v>42</v>
      </c>
      <c r="I42" t="s">
        <v>61</v>
      </c>
      <c r="J42" t="s">
        <v>56</v>
      </c>
      <c r="K42">
        <v>9</v>
      </c>
      <c r="L42">
        <v>5</v>
      </c>
      <c r="M42" t="s">
        <v>45</v>
      </c>
      <c r="N42">
        <v>0.91400000000000003</v>
      </c>
      <c r="O42" t="s">
        <v>54</v>
      </c>
      <c r="P42" t="s">
        <v>63</v>
      </c>
      <c r="Q42" t="s">
        <v>46</v>
      </c>
      <c r="R42" t="s">
        <v>47</v>
      </c>
      <c r="S42">
        <v>2</v>
      </c>
      <c r="T42">
        <v>2</v>
      </c>
      <c r="U42">
        <v>1</v>
      </c>
      <c r="V42">
        <v>1</v>
      </c>
      <c r="W42">
        <v>1</v>
      </c>
      <c r="X42">
        <v>1</v>
      </c>
      <c r="Y42">
        <v>9</v>
      </c>
      <c r="Z42">
        <v>89.7</v>
      </c>
      <c r="AA42">
        <v>82.1</v>
      </c>
      <c r="AB42">
        <v>3.53</v>
      </c>
      <c r="AC42">
        <v>1.67</v>
      </c>
      <c r="AD42">
        <v>-0.94699999999999995</v>
      </c>
      <c r="AE42">
        <v>3.3889999999999998</v>
      </c>
      <c r="AF42">
        <v>1.907</v>
      </c>
      <c r="AG42">
        <v>5.5309999999999997</v>
      </c>
      <c r="AH42">
        <v>5.84</v>
      </c>
      <c r="AI42">
        <v>10.5</v>
      </c>
      <c r="AJ42">
        <v>23.8</v>
      </c>
      <c r="AK42">
        <v>-29.2</v>
      </c>
      <c r="AL42">
        <v>3.9</v>
      </c>
      <c r="AM42">
        <v>151.02600000000001</v>
      </c>
      <c r="AN42">
        <v>2312.96</v>
      </c>
      <c r="AO42" t="s">
        <v>107</v>
      </c>
    </row>
    <row r="43" spans="1:41">
      <c r="A43" t="s">
        <v>70</v>
      </c>
      <c r="B43" t="s">
        <v>41</v>
      </c>
      <c r="C43" t="s">
        <v>109</v>
      </c>
      <c r="D43" t="s">
        <v>72</v>
      </c>
      <c r="E43" t="s">
        <v>110</v>
      </c>
      <c r="F43" t="s">
        <v>69</v>
      </c>
      <c r="G43" t="s">
        <v>42</v>
      </c>
      <c r="H43">
        <v>27</v>
      </c>
      <c r="I43" t="s">
        <v>60</v>
      </c>
      <c r="J43" t="s">
        <v>49</v>
      </c>
      <c r="K43">
        <v>7</v>
      </c>
      <c r="L43">
        <v>1</v>
      </c>
      <c r="M43" t="s">
        <v>58</v>
      </c>
      <c r="N43">
        <v>0.70599999999999996</v>
      </c>
      <c r="O43" t="s">
        <v>54</v>
      </c>
      <c r="Q43" t="s">
        <v>46</v>
      </c>
      <c r="R43" t="s">
        <v>47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8</v>
      </c>
      <c r="Z43">
        <v>91.6</v>
      </c>
      <c r="AA43">
        <v>84.6</v>
      </c>
      <c r="AB43">
        <v>3.53</v>
      </c>
      <c r="AC43">
        <v>1.67</v>
      </c>
      <c r="AD43">
        <v>0.245</v>
      </c>
      <c r="AE43">
        <v>2.645</v>
      </c>
      <c r="AF43">
        <v>1.4690000000000001</v>
      </c>
      <c r="AG43">
        <v>5.7350000000000003</v>
      </c>
      <c r="AH43">
        <v>11.97</v>
      </c>
      <c r="AI43">
        <v>8.2100000000000009</v>
      </c>
      <c r="AJ43">
        <v>23.8</v>
      </c>
      <c r="AK43">
        <v>-48.4</v>
      </c>
      <c r="AL43">
        <v>6</v>
      </c>
      <c r="AM43">
        <v>124.59</v>
      </c>
      <c r="AN43">
        <v>2875.81</v>
      </c>
      <c r="AO43" t="s">
        <v>122</v>
      </c>
    </row>
    <row r="44" spans="1:41">
      <c r="A44" t="s">
        <v>70</v>
      </c>
      <c r="B44" t="s">
        <v>41</v>
      </c>
      <c r="C44" t="s">
        <v>109</v>
      </c>
      <c r="D44" t="s">
        <v>72</v>
      </c>
      <c r="E44" t="s">
        <v>110</v>
      </c>
      <c r="F44" t="s">
        <v>69</v>
      </c>
      <c r="G44" t="s">
        <v>42</v>
      </c>
      <c r="H44">
        <v>28</v>
      </c>
      <c r="I44" t="s">
        <v>60</v>
      </c>
      <c r="J44" t="s">
        <v>49</v>
      </c>
      <c r="K44">
        <v>7</v>
      </c>
      <c r="L44">
        <v>2</v>
      </c>
      <c r="M44" t="s">
        <v>51</v>
      </c>
      <c r="N44">
        <v>0.91800000000000004</v>
      </c>
      <c r="O44" t="s">
        <v>54</v>
      </c>
      <c r="Q44" t="s">
        <v>46</v>
      </c>
      <c r="R44" t="s">
        <v>47</v>
      </c>
      <c r="S44">
        <v>0</v>
      </c>
      <c r="T44">
        <v>1</v>
      </c>
      <c r="U44">
        <v>0</v>
      </c>
      <c r="V44">
        <v>0</v>
      </c>
      <c r="W44">
        <v>0</v>
      </c>
      <c r="X44">
        <v>0</v>
      </c>
      <c r="Y44">
        <v>8</v>
      </c>
      <c r="Z44">
        <v>80.400000000000006</v>
      </c>
      <c r="AA44">
        <v>74.099999999999994</v>
      </c>
      <c r="AB44">
        <v>3.53</v>
      </c>
      <c r="AC44">
        <v>1.67</v>
      </c>
      <c r="AD44">
        <v>-1.3520000000000001</v>
      </c>
      <c r="AE44">
        <v>2.2530000000000001</v>
      </c>
      <c r="AF44">
        <v>1.016</v>
      </c>
      <c r="AG44">
        <v>6.0220000000000002</v>
      </c>
      <c r="AH44">
        <v>0.09</v>
      </c>
      <c r="AI44">
        <v>0.24</v>
      </c>
      <c r="AJ44">
        <v>23.8</v>
      </c>
      <c r="AK44">
        <v>1.6</v>
      </c>
      <c r="AL44">
        <v>9.4</v>
      </c>
      <c r="AM44">
        <v>163.035</v>
      </c>
      <c r="AN44">
        <v>53.204999999999998</v>
      </c>
      <c r="AO44" t="s">
        <v>123</v>
      </c>
    </row>
    <row r="45" spans="1:41">
      <c r="AB45" s="1">
        <f>AVERAGE(AB2:AB44)</f>
        <v>3.5395348837209313</v>
      </c>
      <c r="AC45" s="1">
        <f>AVERAGE(AC2:AC44)</f>
        <v>1.6623255813953492</v>
      </c>
    </row>
  </sheetData>
  <sortState ref="A31:AO44">
    <sortCondition ref="M31:M44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Zobrist 2011.xls</vt:lpstr>
      <vt:lpstr>Sheet1</vt:lpstr>
      <vt:lpstr>Chart1</vt:lpstr>
      <vt:lpstr>Pitch location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Hanselman</dc:creator>
  <cp:lastModifiedBy>Jason Hanselman</cp:lastModifiedBy>
  <dcterms:created xsi:type="dcterms:W3CDTF">2011-04-29T15:28:36Z</dcterms:created>
  <dcterms:modified xsi:type="dcterms:W3CDTF">2011-04-29T16:38:11Z</dcterms:modified>
</cp:coreProperties>
</file>