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0005"/>
  </bookViews>
  <sheets>
    <sheet name="Weekly tracker" sheetId="1" r:id="rId1"/>
    <sheet name="Summar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2"/>
  <c r="B7"/>
  <c r="B8"/>
  <c r="B9"/>
  <c r="B10"/>
  <c r="B11"/>
  <c r="B12"/>
  <c r="B13"/>
  <c r="B14"/>
  <c r="B15"/>
  <c r="B16"/>
  <c r="B5"/>
  <c r="C9"/>
</calcChain>
</file>

<file path=xl/sharedStrings.xml><?xml version="1.0" encoding="utf-8"?>
<sst xmlns="http://schemas.openxmlformats.org/spreadsheetml/2006/main" count="28" uniqueCount="23">
  <si>
    <t>Maiden Claiming Monday</t>
  </si>
  <si>
    <t>Date</t>
  </si>
  <si>
    <t>Track</t>
  </si>
  <si>
    <t>Field Size</t>
  </si>
  <si>
    <t>Selection(s)</t>
  </si>
  <si>
    <t>Winner (Y/N)</t>
  </si>
  <si>
    <t>Odds</t>
  </si>
  <si>
    <t>Payout</t>
  </si>
  <si>
    <t>Deep</t>
  </si>
  <si>
    <t>Philadelphia Park</t>
  </si>
  <si>
    <t>3,4,7</t>
  </si>
  <si>
    <t>N</t>
  </si>
  <si>
    <t>ALL</t>
  </si>
  <si>
    <t>Picks</t>
  </si>
  <si>
    <t>Beulah Park</t>
  </si>
  <si>
    <t>1,2,6,9,12</t>
  </si>
  <si>
    <t>Race</t>
  </si>
  <si>
    <t>Y</t>
  </si>
  <si>
    <t>Portland Meadows</t>
  </si>
  <si>
    <t>4,5</t>
  </si>
  <si>
    <t>Fair Grounds</t>
  </si>
  <si>
    <t>6,9,11,12</t>
  </si>
  <si>
    <t>3,5,9,10,12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</si>
</sst>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1"/>
  <sheetViews>
    <sheetView tabSelected="1" zoomScale="130" zoomScaleNormal="130" workbookViewId="0">
      <pane ySplit="3" topLeftCell="A4" activePane="bottomLeft" state="frozen"/>
      <selection pane="bottomLeft"/>
    </sheetView>
  </sheetViews>
  <sheetFormatPr defaultRowHeight="15"/>
  <cols>
    <col min="1" max="1" width="12.7109375" style="6" customWidth="1"/>
    <col min="2" max="2" width="5.5703125" style="2" customWidth="1"/>
    <col min="3" max="3" width="27.5703125" customWidth="1"/>
    <col min="4" max="4" width="6.5703125" style="2" customWidth="1"/>
    <col min="5" max="5" width="13.28515625" style="2" customWidth="1"/>
    <col min="6" max="6" width="8.28515625" style="2" customWidth="1"/>
    <col min="7" max="7" width="8.85546875" style="7" customWidth="1"/>
    <col min="8" max="8" width="11.140625" style="3" customWidth="1"/>
    <col min="9" max="9" width="11.28515625" style="1" customWidth="1"/>
  </cols>
  <sheetData>
    <row r="1" spans="1:9" ht="31.5">
      <c r="A1" s="4" t="s">
        <v>0</v>
      </c>
      <c r="B1" s="15"/>
    </row>
    <row r="3" spans="1:9" ht="30">
      <c r="A3" s="8" t="s">
        <v>1</v>
      </c>
      <c r="B3" s="11" t="s">
        <v>16</v>
      </c>
      <c r="C3" s="9" t="s">
        <v>2</v>
      </c>
      <c r="D3" s="10" t="s">
        <v>3</v>
      </c>
      <c r="E3" s="11" t="s">
        <v>4</v>
      </c>
      <c r="F3" s="11" t="s">
        <v>8</v>
      </c>
      <c r="G3" s="12" t="s">
        <v>5</v>
      </c>
      <c r="H3" s="13" t="s">
        <v>6</v>
      </c>
      <c r="I3" s="14" t="s">
        <v>7</v>
      </c>
    </row>
    <row r="4" spans="1:9">
      <c r="A4" s="5">
        <v>40203</v>
      </c>
      <c r="B4" s="2">
        <v>5</v>
      </c>
      <c r="C4" t="s">
        <v>9</v>
      </c>
      <c r="D4" s="2">
        <v>5</v>
      </c>
      <c r="E4" s="2" t="s">
        <v>10</v>
      </c>
      <c r="F4" s="2">
        <v>3</v>
      </c>
      <c r="G4" s="7" t="s">
        <v>11</v>
      </c>
      <c r="H4" s="3">
        <v>0</v>
      </c>
      <c r="I4" s="1">
        <v>0</v>
      </c>
    </row>
    <row r="5" spans="1:9">
      <c r="A5" s="5">
        <v>40210</v>
      </c>
      <c r="B5" s="2">
        <v>9</v>
      </c>
      <c r="C5" t="s">
        <v>14</v>
      </c>
      <c r="D5" s="2">
        <v>12</v>
      </c>
      <c r="E5" s="2" t="s">
        <v>15</v>
      </c>
      <c r="F5" s="2">
        <v>5</v>
      </c>
      <c r="G5" s="7" t="s">
        <v>17</v>
      </c>
      <c r="H5" s="3">
        <v>1</v>
      </c>
      <c r="I5" s="1">
        <v>4</v>
      </c>
    </row>
    <row r="6" spans="1:9">
      <c r="A6" s="5">
        <v>40217</v>
      </c>
      <c r="B6" s="2">
        <v>2</v>
      </c>
      <c r="C6" t="s">
        <v>18</v>
      </c>
      <c r="D6" s="2">
        <v>6</v>
      </c>
      <c r="E6" s="2" t="s">
        <v>19</v>
      </c>
      <c r="F6" s="2">
        <v>2</v>
      </c>
      <c r="G6" s="7" t="s">
        <v>17</v>
      </c>
      <c r="H6" s="3">
        <v>0.8</v>
      </c>
      <c r="I6" s="1">
        <v>3.6</v>
      </c>
    </row>
    <row r="7" spans="1:9">
      <c r="A7" s="5">
        <v>40231</v>
      </c>
      <c r="B7" s="2">
        <v>2</v>
      </c>
      <c r="C7" t="s">
        <v>20</v>
      </c>
      <c r="D7" s="2">
        <v>11</v>
      </c>
      <c r="E7" s="2" t="s">
        <v>21</v>
      </c>
      <c r="F7" s="2">
        <v>4</v>
      </c>
      <c r="G7" s="7" t="s">
        <v>17</v>
      </c>
      <c r="H7" s="3">
        <v>0.9</v>
      </c>
      <c r="I7" s="1">
        <v>3.8</v>
      </c>
    </row>
    <row r="8" spans="1:9">
      <c r="A8" s="5">
        <v>40252</v>
      </c>
      <c r="B8" s="2">
        <v>10</v>
      </c>
      <c r="C8" t="s">
        <v>20</v>
      </c>
      <c r="D8" s="2">
        <v>12</v>
      </c>
      <c r="E8" s="2" t="s">
        <v>22</v>
      </c>
    </row>
    <row r="9" spans="1:9">
      <c r="A9" s="5"/>
    </row>
    <row r="10" spans="1:9">
      <c r="A10" s="5"/>
    </row>
    <row r="11" spans="1:9">
      <c r="A11" s="5"/>
    </row>
    <row r="12" spans="1:9">
      <c r="A12" s="5"/>
    </row>
    <row r="13" spans="1:9">
      <c r="A13" s="5"/>
    </row>
    <row r="14" spans="1:9">
      <c r="A14" s="5"/>
    </row>
    <row r="15" spans="1:9">
      <c r="A15" s="5"/>
    </row>
    <row r="16" spans="1:9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6"/>
  <sheetViews>
    <sheetView workbookViewId="0">
      <selection activeCell="C4" sqref="C4"/>
    </sheetView>
  </sheetViews>
  <sheetFormatPr defaultRowHeight="15"/>
  <cols>
    <col min="1" max="1" width="9.140625" style="6"/>
    <col min="2" max="2" width="9.140625" style="7"/>
  </cols>
  <sheetData>
    <row r="4" spans="1:3">
      <c r="A4" s="6" t="s">
        <v>8</v>
      </c>
      <c r="B4" s="7" t="s">
        <v>8</v>
      </c>
      <c r="C4" t="s">
        <v>13</v>
      </c>
    </row>
    <row r="5" spans="1:3">
      <c r="A5" s="6">
        <v>1</v>
      </c>
      <c r="B5" s="7">
        <f>SUMIF('Weekly tracker'!F:F,A5)</f>
        <v>0</v>
      </c>
    </row>
    <row r="6" spans="1:3">
      <c r="A6" s="6">
        <v>2</v>
      </c>
      <c r="B6" s="7">
        <f>SUMIF('Weekly tracker'!F:F,A6)</f>
        <v>2</v>
      </c>
    </row>
    <row r="7" spans="1:3">
      <c r="A7" s="6">
        <v>3</v>
      </c>
      <c r="B7" s="7">
        <f>SUMIF('Weekly tracker'!F:F,A7)</f>
        <v>3</v>
      </c>
    </row>
    <row r="8" spans="1:3">
      <c r="A8" s="6">
        <v>4</v>
      </c>
      <c r="B8" s="7">
        <f>SUMIF('Weekly tracker'!F:F,A8)</f>
        <v>4</v>
      </c>
    </row>
    <row r="9" spans="1:3">
      <c r="A9" s="6">
        <v>5</v>
      </c>
      <c r="B9" s="7">
        <f>SUMIF('Weekly tracker'!F:F,A9)</f>
        <v>5</v>
      </c>
      <c r="C9">
        <f>B9/5</f>
        <v>1</v>
      </c>
    </row>
    <row r="10" spans="1:3">
      <c r="A10" s="6">
        <v>6</v>
      </c>
      <c r="B10" s="7">
        <f>SUMIF('Weekly tracker'!F:F,A10)</f>
        <v>0</v>
      </c>
    </row>
    <row r="11" spans="1:3">
      <c r="A11" s="6">
        <v>7</v>
      </c>
      <c r="B11" s="7">
        <f>SUMIF('Weekly tracker'!F:F,A11)</f>
        <v>0</v>
      </c>
    </row>
    <row r="12" spans="1:3">
      <c r="A12" s="6">
        <v>8</v>
      </c>
      <c r="B12" s="7">
        <f>SUMIF('Weekly tracker'!F:F,A12)</f>
        <v>0</v>
      </c>
    </row>
    <row r="13" spans="1:3">
      <c r="A13" s="6">
        <v>9</v>
      </c>
      <c r="B13" s="7">
        <f>SUMIF('Weekly tracker'!F:F,A13)</f>
        <v>0</v>
      </c>
    </row>
    <row r="14" spans="1:3">
      <c r="A14" s="6">
        <v>10</v>
      </c>
      <c r="B14" s="7">
        <f>SUMIF('Weekly tracker'!F:F,A14)</f>
        <v>0</v>
      </c>
    </row>
    <row r="15" spans="1:3">
      <c r="A15" s="6">
        <v>11</v>
      </c>
      <c r="B15" s="7">
        <f>SUMIF('Weekly tracker'!F:F,A15)</f>
        <v>0</v>
      </c>
    </row>
    <row r="16" spans="1:3">
      <c r="A16" s="6" t="s">
        <v>12</v>
      </c>
      <c r="B16" s="7">
        <f>SUMIF('Weekly tracker'!F:F,A16)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tracker</vt:lpstr>
      <vt:lpstr>Summary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 Gardner</dc:creator>
  <cp:lastModifiedBy>Matthew L Gardner</cp:lastModifiedBy>
  <dcterms:created xsi:type="dcterms:W3CDTF">2010-01-25T19:18:01Z</dcterms:created>
  <dcterms:modified xsi:type="dcterms:W3CDTF">2010-03-15T16:55:18Z</dcterms:modified>
</cp:coreProperties>
</file>