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575" windowHeight="12465"/>
  </bookViews>
  <sheets>
    <sheet name="RB Yards" sheetId="1" r:id="rId1"/>
    <sheet name="Key" sheetId="2" r:id="rId2"/>
  </sheets>
  <externalReferences>
    <externalReference r:id="rId3"/>
  </externalReferences>
  <definedNames>
    <definedName name="_2008_Schedule">#REF!</definedName>
  </definedNames>
  <calcPr calcId="124519"/>
</workbook>
</file>

<file path=xl/calcChain.xml><?xml version="1.0" encoding="utf-8"?>
<calcChain xmlns="http://schemas.openxmlformats.org/spreadsheetml/2006/main">
  <c r="B161" i="1"/>
  <c r="B232"/>
  <c r="B764"/>
  <c r="B47"/>
  <c r="B968"/>
  <c r="B948"/>
  <c r="B1292"/>
  <c r="B551"/>
  <c r="B261"/>
  <c r="B1190"/>
  <c r="B20"/>
  <c r="B1076"/>
  <c r="B377"/>
  <c r="B1229"/>
  <c r="B1314"/>
  <c r="B1200"/>
  <c r="B581"/>
  <c r="B909"/>
  <c r="B741"/>
  <c r="B716"/>
  <c r="B571"/>
  <c r="B143"/>
  <c r="B394"/>
  <c r="B209"/>
  <c r="B284"/>
  <c r="B129"/>
  <c r="B314"/>
  <c r="B1065"/>
  <c r="B525"/>
  <c r="B572"/>
  <c r="B294"/>
  <c r="B413"/>
  <c r="B219"/>
  <c r="B1302"/>
  <c r="B615"/>
  <c r="B1301"/>
  <c r="B458"/>
  <c r="B244"/>
  <c r="B151"/>
  <c r="B1267"/>
  <c r="B414"/>
  <c r="B1139"/>
  <c r="B1077"/>
  <c r="B1253"/>
  <c r="B765"/>
  <c r="B478"/>
  <c r="B295"/>
  <c r="B302"/>
  <c r="B37"/>
  <c r="B502"/>
  <c r="B1357"/>
  <c r="B939"/>
  <c r="B211"/>
  <c r="B752"/>
  <c r="B697"/>
  <c r="B921"/>
  <c r="B243"/>
  <c r="B469"/>
  <c r="B604"/>
  <c r="B1344"/>
  <c r="B859"/>
  <c r="B1187"/>
  <c r="B1041"/>
  <c r="B958"/>
  <c r="B550"/>
  <c r="B1269"/>
  <c r="B60"/>
  <c r="B717"/>
  <c r="B210"/>
  <c r="B678"/>
  <c r="B825"/>
  <c r="B920"/>
  <c r="B1358"/>
  <c r="B1211"/>
  <c r="B329"/>
  <c r="B423"/>
  <c r="B860"/>
  <c r="B330"/>
  <c r="B145"/>
  <c r="B272"/>
  <c r="B273"/>
  <c r="B489"/>
  <c r="B89"/>
  <c r="B575"/>
  <c r="B1356"/>
  <c r="B364"/>
  <c r="B1294"/>
  <c r="B778"/>
  <c r="B479"/>
  <c r="B463"/>
  <c r="B1157"/>
  <c r="B1179"/>
  <c r="B638"/>
  <c r="B186"/>
  <c r="B1090"/>
  <c r="B526"/>
  <c r="B949"/>
  <c r="B535"/>
  <c r="B435"/>
  <c r="B275"/>
  <c r="B152"/>
  <c r="B848"/>
  <c r="B352"/>
  <c r="B102"/>
  <c r="B301"/>
  <c r="B491"/>
  <c r="B3"/>
  <c r="B404"/>
  <c r="B363"/>
  <c r="B863"/>
  <c r="B59"/>
  <c r="B154"/>
  <c r="B938"/>
  <c r="B882"/>
  <c r="B1230"/>
  <c r="B1323"/>
  <c r="B85"/>
  <c r="B315"/>
  <c r="B980"/>
  <c r="B492"/>
  <c r="B960"/>
  <c r="B1094"/>
  <c r="B1284"/>
  <c r="B1210"/>
  <c r="B1159"/>
  <c r="B867"/>
  <c r="B911"/>
  <c r="B618"/>
  <c r="B202"/>
  <c r="B592"/>
  <c r="B1255"/>
  <c r="B71"/>
  <c r="B212"/>
  <c r="B199"/>
  <c r="B698"/>
  <c r="B1202"/>
  <c r="B993"/>
  <c r="B304"/>
  <c r="B5"/>
  <c r="B1180"/>
  <c r="B1117"/>
  <c r="B340"/>
  <c r="B1108"/>
  <c r="B252"/>
  <c r="B705"/>
  <c r="B415"/>
  <c r="B1066"/>
  <c r="B513"/>
  <c r="B743"/>
  <c r="B1110"/>
  <c r="B814"/>
  <c r="B395"/>
  <c r="B403"/>
  <c r="B970"/>
  <c r="B730"/>
  <c r="B130"/>
  <c r="B234"/>
  <c r="B471"/>
  <c r="B953"/>
  <c r="B582"/>
  <c r="B639"/>
  <c r="B1304"/>
  <c r="B1259"/>
  <c r="B630"/>
  <c r="B840"/>
  <c r="B514"/>
  <c r="B1164"/>
  <c r="B881"/>
  <c r="B29"/>
  <c r="B1281"/>
  <c r="B133"/>
  <c r="B753"/>
  <c r="B849"/>
  <c r="B1303"/>
  <c r="B650"/>
  <c r="B184"/>
  <c r="B627"/>
  <c r="B633"/>
  <c r="B1189"/>
  <c r="B969"/>
  <c r="B10"/>
  <c r="B437"/>
  <c r="B942"/>
  <c r="B274"/>
  <c r="B1214"/>
  <c r="B1006"/>
  <c r="B347"/>
  <c r="B1962"/>
  <c r="B342"/>
  <c r="B862"/>
  <c r="B287"/>
  <c r="B1069"/>
  <c r="B1359"/>
  <c r="B573"/>
  <c r="B564"/>
  <c r="B1055"/>
  <c r="B1212"/>
  <c r="B1256"/>
  <c r="B744"/>
  <c r="B1203"/>
  <c r="B1086"/>
  <c r="B1254"/>
  <c r="B73"/>
  <c r="B221"/>
  <c r="B836"/>
  <c r="B1325"/>
  <c r="B317"/>
  <c r="B816"/>
  <c r="B1192"/>
  <c r="B1317"/>
  <c r="B1031"/>
  <c r="B589"/>
  <c r="B1188"/>
  <c r="B1008"/>
  <c r="B866"/>
  <c r="B593"/>
  <c r="B950"/>
  <c r="B1030"/>
  <c r="B1089"/>
  <c r="B417"/>
  <c r="B1109"/>
  <c r="B1209"/>
  <c r="B847"/>
  <c r="B864"/>
  <c r="B959"/>
  <c r="B937"/>
  <c r="B1118"/>
  <c r="B804"/>
  <c r="B699"/>
  <c r="B286"/>
  <c r="B318"/>
  <c r="B460"/>
  <c r="B2781"/>
  <c r="B308"/>
  <c r="B530"/>
  <c r="B629"/>
  <c r="B23"/>
  <c r="B520"/>
  <c r="B1111"/>
  <c r="B367"/>
  <c r="B747"/>
  <c r="B112"/>
  <c r="B147"/>
  <c r="B884"/>
  <c r="B344"/>
  <c r="B995"/>
  <c r="B887"/>
  <c r="B153"/>
  <c r="B2185"/>
  <c r="B177"/>
  <c r="B669"/>
  <c r="B768"/>
  <c r="B955"/>
  <c r="B813"/>
  <c r="B279"/>
  <c r="B472"/>
  <c r="B667"/>
  <c r="B1183"/>
  <c r="B1337"/>
  <c r="B560"/>
  <c r="B561"/>
  <c r="B1671"/>
  <c r="B39"/>
  <c r="B126"/>
  <c r="B767"/>
  <c r="B276"/>
  <c r="B746"/>
  <c r="B1220"/>
  <c r="B49"/>
  <c r="B365"/>
  <c r="B298"/>
  <c r="B1129"/>
  <c r="B316"/>
  <c r="B501"/>
  <c r="B806"/>
  <c r="B108"/>
  <c r="B38"/>
  <c r="B172"/>
  <c r="B1101"/>
  <c r="B585"/>
  <c r="B1080"/>
  <c r="B1270"/>
  <c r="B708"/>
  <c r="B1130"/>
  <c r="B34"/>
  <c r="B1178"/>
  <c r="B563"/>
  <c r="B470"/>
  <c r="B1328"/>
  <c r="B306"/>
  <c r="B30"/>
  <c r="B940"/>
  <c r="B773"/>
  <c r="B70"/>
  <c r="B380"/>
  <c r="B851"/>
  <c r="B107"/>
  <c r="B628"/>
  <c r="B285"/>
  <c r="B1156"/>
  <c r="B1138"/>
  <c r="B1128"/>
  <c r="B1201"/>
  <c r="B474"/>
  <c r="B656"/>
  <c r="B786"/>
  <c r="B539"/>
  <c r="B1327"/>
  <c r="B1231"/>
  <c r="B922"/>
  <c r="B490"/>
  <c r="B1285"/>
  <c r="B892"/>
  <c r="B2173"/>
  <c r="B257"/>
  <c r="B914"/>
  <c r="B146"/>
  <c r="B1213"/>
  <c r="B725"/>
  <c r="B1235"/>
  <c r="B1204"/>
  <c r="B894"/>
  <c r="B2243"/>
  <c r="B1364"/>
  <c r="B2396"/>
  <c r="B1158"/>
  <c r="B957"/>
  <c r="B156"/>
  <c r="B2463"/>
  <c r="B913"/>
  <c r="B1078"/>
  <c r="B200"/>
  <c r="B1295"/>
  <c r="B382"/>
  <c r="B343"/>
  <c r="B899"/>
  <c r="B2496"/>
  <c r="B504"/>
  <c r="B975"/>
  <c r="B2632"/>
  <c r="B163"/>
  <c r="B837"/>
  <c r="B731"/>
  <c r="B1163"/>
  <c r="B40"/>
  <c r="B941"/>
  <c r="B72"/>
  <c r="B844"/>
  <c r="B32"/>
  <c r="B1326"/>
  <c r="B1804"/>
  <c r="B481"/>
  <c r="B641"/>
  <c r="B2486"/>
  <c r="B952"/>
  <c r="B258"/>
  <c r="B1141"/>
  <c r="B332"/>
  <c r="B319"/>
  <c r="B341"/>
  <c r="B745"/>
  <c r="B852"/>
  <c r="B74"/>
  <c r="B2025"/>
  <c r="B807"/>
  <c r="B441"/>
  <c r="B2448"/>
  <c r="B1735"/>
  <c r="B1004"/>
  <c r="B895"/>
  <c r="B700"/>
  <c r="B853"/>
  <c r="B438"/>
  <c r="B777"/>
  <c r="B576"/>
  <c r="B233"/>
  <c r="B1127"/>
  <c r="B1956"/>
  <c r="B919"/>
  <c r="B2366"/>
  <c r="B120"/>
  <c r="B1105"/>
  <c r="B756"/>
  <c r="B594"/>
  <c r="B292"/>
  <c r="B2312"/>
  <c r="B925"/>
  <c r="B227"/>
  <c r="B2231"/>
  <c r="B214"/>
  <c r="B640"/>
  <c r="B1193"/>
  <c r="B733"/>
  <c r="B596"/>
  <c r="B687"/>
  <c r="B971"/>
  <c r="B2742"/>
  <c r="B516"/>
  <c r="B613"/>
  <c r="B2746"/>
  <c r="B339"/>
  <c r="B1067"/>
  <c r="B972"/>
  <c r="B191"/>
  <c r="B1224"/>
  <c r="B668"/>
  <c r="B297"/>
  <c r="B121"/>
  <c r="B1331"/>
  <c r="B869"/>
  <c r="B681"/>
  <c r="B1347"/>
  <c r="B2592"/>
  <c r="B1979"/>
  <c r="B820"/>
  <c r="B947"/>
  <c r="B370"/>
  <c r="B1902"/>
  <c r="B135"/>
  <c r="B1044"/>
  <c r="B1293"/>
  <c r="B2656"/>
  <c r="B1250"/>
  <c r="B1305"/>
  <c r="B508"/>
  <c r="B1205"/>
  <c r="B521"/>
  <c r="B1167"/>
  <c r="B2034"/>
  <c r="B706"/>
  <c r="B565"/>
  <c r="B2577"/>
  <c r="B2106"/>
  <c r="B961"/>
  <c r="B277"/>
  <c r="B450"/>
  <c r="B974"/>
  <c r="B1348"/>
  <c r="B912"/>
  <c r="B735"/>
  <c r="B193"/>
  <c r="B1181"/>
  <c r="B1059"/>
  <c r="B890"/>
  <c r="B98"/>
  <c r="B944"/>
  <c r="B1963"/>
  <c r="B320"/>
  <c r="B2770"/>
  <c r="B22"/>
  <c r="B2178"/>
  <c r="B2647"/>
  <c r="B704"/>
  <c r="B1660"/>
  <c r="B982"/>
  <c r="B2244"/>
  <c r="B1346"/>
  <c r="B2675"/>
  <c r="B247"/>
  <c r="B1071"/>
  <c r="B505"/>
  <c r="B2768"/>
  <c r="B2616"/>
  <c r="B865"/>
  <c r="B1013"/>
  <c r="B241"/>
  <c r="B197"/>
  <c r="B1098"/>
  <c r="B101"/>
  <c r="B776"/>
  <c r="B416"/>
  <c r="B992"/>
  <c r="B1679"/>
  <c r="B812"/>
  <c r="B509"/>
  <c r="B728"/>
  <c r="B1023"/>
  <c r="B1906"/>
  <c r="B2464"/>
  <c r="B954"/>
  <c r="B2199"/>
  <c r="B1965"/>
  <c r="B1233"/>
  <c r="B1153"/>
  <c r="B495"/>
  <c r="B432"/>
  <c r="B1309"/>
  <c r="B2593"/>
  <c r="B2565"/>
  <c r="B1413"/>
  <c r="B164"/>
  <c r="B1387"/>
  <c r="B2664"/>
  <c r="B1237"/>
  <c r="B483"/>
  <c r="B1195"/>
  <c r="B1082"/>
  <c r="B766"/>
  <c r="B2245"/>
  <c r="B671"/>
  <c r="B621"/>
  <c r="B33"/>
  <c r="B688"/>
  <c r="B559"/>
  <c r="B28"/>
  <c r="B946"/>
  <c r="B183"/>
  <c r="B663"/>
  <c r="B529"/>
  <c r="B1133"/>
  <c r="B418"/>
  <c r="B388"/>
  <c r="B422"/>
  <c r="B466"/>
  <c r="B58"/>
  <c r="B1113"/>
  <c r="B2420"/>
  <c r="B1545"/>
  <c r="B2309"/>
  <c r="B288"/>
  <c r="B2761"/>
  <c r="B75"/>
  <c r="B2188"/>
  <c r="B226"/>
  <c r="B453"/>
  <c r="B1410"/>
  <c r="B2451"/>
  <c r="B1938"/>
  <c r="B931"/>
  <c r="B738"/>
  <c r="B218"/>
  <c r="B1354"/>
  <c r="B1389"/>
  <c r="B696"/>
  <c r="B751"/>
  <c r="B1177"/>
  <c r="B1297"/>
  <c r="B1750"/>
  <c r="B951"/>
  <c r="B419"/>
  <c r="B1569"/>
  <c r="B603"/>
  <c r="B1148"/>
  <c r="B250"/>
  <c r="B1135"/>
  <c r="B499"/>
  <c r="B48"/>
  <c r="B165"/>
  <c r="B178"/>
  <c r="B1363"/>
  <c r="B608"/>
  <c r="B900"/>
  <c r="B893"/>
  <c r="B619"/>
  <c r="B155"/>
  <c r="B2817"/>
  <c r="B335"/>
  <c r="B2575"/>
  <c r="B586"/>
  <c r="B242"/>
  <c r="B1313"/>
  <c r="B1476"/>
  <c r="B1540"/>
  <c r="B1664"/>
  <c r="B1170"/>
  <c r="B2721"/>
  <c r="B2308"/>
  <c r="B1426"/>
  <c r="B713"/>
  <c r="B652"/>
  <c r="B2432"/>
  <c r="B1672"/>
  <c r="B1343"/>
  <c r="B549"/>
  <c r="B712"/>
  <c r="B2324"/>
  <c r="B2830"/>
  <c r="B1514"/>
  <c r="B1437"/>
  <c r="B2560"/>
  <c r="B984"/>
  <c r="B1271"/>
  <c r="B2128"/>
  <c r="B1207"/>
  <c r="B1056"/>
  <c r="B1683"/>
  <c r="B1615"/>
  <c r="B1198"/>
  <c r="B1299"/>
  <c r="B702"/>
  <c r="B345"/>
  <c r="B614"/>
  <c r="B1184"/>
  <c r="B2618"/>
  <c r="B412"/>
  <c r="B338"/>
  <c r="B1894"/>
  <c r="B1976"/>
  <c r="B2338"/>
  <c r="B225"/>
  <c r="B2405"/>
  <c r="B1196"/>
  <c r="B1568"/>
  <c r="B527"/>
  <c r="B2021"/>
  <c r="B2264"/>
  <c r="B2668"/>
  <c r="B1652"/>
  <c r="B2503"/>
  <c r="B598"/>
  <c r="B1084"/>
  <c r="B185"/>
  <c r="B1103"/>
  <c r="B2003"/>
  <c r="B1669"/>
  <c r="B78"/>
  <c r="B1351"/>
  <c r="B818"/>
  <c r="B1519"/>
  <c r="B111"/>
  <c r="B2131"/>
  <c r="B2492"/>
  <c r="B600"/>
  <c r="B1083"/>
  <c r="B56"/>
  <c r="B336"/>
  <c r="B534"/>
  <c r="B835"/>
  <c r="B1081"/>
  <c r="B1385"/>
  <c r="B723"/>
  <c r="B1818"/>
  <c r="B2219"/>
  <c r="B1758"/>
  <c r="B793"/>
  <c r="B1841"/>
  <c r="B1980"/>
  <c r="B1047"/>
  <c r="B2052"/>
  <c r="B2041"/>
  <c r="B654"/>
  <c r="B2573"/>
  <c r="B1640"/>
  <c r="B902"/>
  <c r="B2392"/>
  <c r="B2314"/>
  <c r="B2221"/>
  <c r="B443"/>
  <c r="B2198"/>
  <c r="B1593"/>
  <c r="B2606"/>
  <c r="B2552"/>
  <c r="B1068"/>
  <c r="B714"/>
  <c r="B1021"/>
  <c r="B2431"/>
  <c r="B1194"/>
  <c r="B142"/>
  <c r="B2080"/>
  <c r="B924"/>
  <c r="B1772"/>
  <c r="B2230"/>
  <c r="B485"/>
  <c r="B1847"/>
  <c r="B981"/>
  <c r="B1338"/>
  <c r="B1731"/>
  <c r="B1929"/>
  <c r="B2153"/>
  <c r="B45"/>
  <c r="B1228"/>
  <c r="B570"/>
  <c r="B1290"/>
  <c r="B1160"/>
  <c r="B281"/>
  <c r="B1398"/>
  <c r="B1592"/>
  <c r="B2504"/>
  <c r="B597"/>
  <c r="B815"/>
  <c r="B828"/>
  <c r="B672"/>
  <c r="B808"/>
  <c r="B2485"/>
  <c r="B245"/>
  <c r="B1165"/>
  <c r="B398"/>
  <c r="B2806"/>
  <c r="B749"/>
  <c r="B1096"/>
  <c r="B1959"/>
  <c r="B2394"/>
  <c r="B2630"/>
  <c r="B2692"/>
  <c r="B2016"/>
  <c r="B1414"/>
  <c r="B299"/>
  <c r="B620"/>
  <c r="B498"/>
  <c r="B487"/>
  <c r="B1921"/>
  <c r="B1010"/>
  <c r="B2762"/>
  <c r="B2078"/>
  <c r="B305"/>
  <c r="B1191"/>
  <c r="B2422"/>
  <c r="B1085"/>
  <c r="B2657"/>
  <c r="B2570"/>
  <c r="B868"/>
  <c r="B27"/>
  <c r="B2747"/>
  <c r="B734"/>
  <c r="B194"/>
  <c r="B431"/>
  <c r="B1061"/>
  <c r="B855"/>
  <c r="B1382"/>
  <c r="B1329"/>
  <c r="B2310"/>
  <c r="B1848"/>
  <c r="B1817"/>
  <c r="B1142"/>
  <c r="B1694"/>
  <c r="B1042"/>
  <c r="B709"/>
  <c r="B1713"/>
  <c r="B2054"/>
  <c r="B2015"/>
  <c r="B1137"/>
  <c r="B661"/>
  <c r="B54"/>
  <c r="B601"/>
  <c r="B798"/>
  <c r="B400"/>
  <c r="B769"/>
  <c r="B1806"/>
  <c r="B2773"/>
  <c r="B2772"/>
  <c r="B2437"/>
  <c r="B1616"/>
  <c r="B566"/>
  <c r="B896"/>
  <c r="B114"/>
  <c r="B780"/>
  <c r="B289"/>
  <c r="B898"/>
  <c r="B554"/>
  <c r="B1627"/>
  <c r="B643"/>
  <c r="B1500"/>
  <c r="B827"/>
  <c r="B2501"/>
  <c r="B51"/>
  <c r="B1333"/>
  <c r="B137"/>
  <c r="B1073"/>
  <c r="B544"/>
  <c r="B1298"/>
  <c r="B967"/>
  <c r="B44"/>
  <c r="B626"/>
  <c r="B1388"/>
  <c r="B447"/>
  <c r="B1532"/>
  <c r="B2748"/>
  <c r="B1759"/>
  <c r="B2395"/>
  <c r="B2548"/>
  <c r="B1512"/>
  <c r="B2177"/>
  <c r="B2481"/>
  <c r="B124"/>
  <c r="B1993"/>
  <c r="B2179"/>
  <c r="B123"/>
  <c r="B1107"/>
  <c r="B685"/>
  <c r="B24"/>
  <c r="B522"/>
  <c r="B567"/>
  <c r="B547"/>
  <c r="B1336"/>
  <c r="B2357"/>
  <c r="B1166"/>
  <c r="B965"/>
  <c r="B511"/>
  <c r="B1310"/>
  <c r="B1725"/>
  <c r="B265"/>
  <c r="B2752"/>
  <c r="B2017"/>
  <c r="B1922"/>
  <c r="B2081"/>
  <c r="B2288"/>
  <c r="B2528"/>
  <c r="B2299"/>
  <c r="B1428"/>
  <c r="B973"/>
  <c r="B642"/>
  <c r="B97"/>
  <c r="B136"/>
  <c r="B2539"/>
  <c r="B259"/>
  <c r="B1014"/>
  <c r="B1039"/>
  <c r="B68"/>
  <c r="B430"/>
  <c r="B935"/>
  <c r="B57"/>
  <c r="B588"/>
  <c r="B361"/>
  <c r="B758"/>
  <c r="B524"/>
  <c r="B1221"/>
  <c r="B1225"/>
  <c r="B2113"/>
  <c r="B2175"/>
  <c r="B263"/>
  <c r="B1768"/>
  <c r="B213"/>
  <c r="B1472"/>
  <c r="B1126"/>
  <c r="B926"/>
  <c r="B1546"/>
  <c r="B1879"/>
  <c r="B1315"/>
  <c r="B420"/>
  <c r="B1206"/>
  <c r="B2702"/>
  <c r="B2749"/>
  <c r="B1715"/>
  <c r="B464"/>
  <c r="B324"/>
  <c r="B578"/>
  <c r="B833"/>
  <c r="B149"/>
  <c r="B357"/>
  <c r="B1724"/>
  <c r="B1948"/>
  <c r="B659"/>
  <c r="B1539"/>
  <c r="B1330"/>
  <c r="B1070"/>
  <c r="B1362"/>
  <c r="B2342"/>
  <c r="B606"/>
  <c r="B788"/>
  <c r="B755"/>
  <c r="B1726"/>
  <c r="B1809"/>
  <c r="B1655"/>
  <c r="B2020"/>
  <c r="B1626"/>
  <c r="B2495"/>
  <c r="B1548"/>
  <c r="B2594"/>
  <c r="B1643"/>
  <c r="B1638"/>
  <c r="B2006"/>
  <c r="B2266"/>
  <c r="B2796"/>
  <c r="B1761"/>
  <c r="B1452"/>
  <c r="B1502"/>
  <c r="B1438"/>
  <c r="B2256"/>
  <c r="B425"/>
  <c r="B2484"/>
  <c r="B1261"/>
  <c r="B374"/>
  <c r="B1173"/>
  <c r="B602"/>
  <c r="B500"/>
  <c r="B433"/>
  <c r="B457"/>
  <c r="B677"/>
  <c r="B647"/>
  <c r="B100"/>
  <c r="B799"/>
  <c r="B19"/>
  <c r="B770"/>
  <c r="B791"/>
  <c r="B95"/>
  <c r="B831"/>
  <c r="B1062"/>
  <c r="B369"/>
  <c r="B1612"/>
  <c r="B1487"/>
  <c r="B2807"/>
  <c r="B2780"/>
  <c r="B2604"/>
  <c r="B1033"/>
  <c r="B617"/>
  <c r="B2433"/>
  <c r="B2434"/>
  <c r="B444"/>
  <c r="B128"/>
  <c r="B1542"/>
  <c r="B2187"/>
  <c r="B1501"/>
  <c r="B2423"/>
  <c r="B1146"/>
  <c r="B1136"/>
  <c r="B832"/>
  <c r="B1104"/>
  <c r="B885"/>
  <c r="B1234"/>
  <c r="B2793"/>
  <c r="B843"/>
  <c r="B1930"/>
  <c r="B321"/>
  <c r="B1222"/>
  <c r="B997"/>
  <c r="B2139"/>
  <c r="B2759"/>
  <c r="B267"/>
  <c r="B1124"/>
  <c r="B1701"/>
  <c r="B673"/>
  <c r="B216"/>
  <c r="B2391"/>
  <c r="B1016"/>
  <c r="B2680"/>
  <c r="B1777"/>
  <c r="B2774"/>
  <c r="B2242"/>
  <c r="B1602"/>
  <c r="B2607"/>
  <c r="B1451"/>
  <c r="B2300"/>
  <c r="B1475"/>
  <c r="B2763"/>
  <c r="B1686"/>
  <c r="B1666"/>
  <c r="B2595"/>
  <c r="B1832"/>
  <c r="B2753"/>
  <c r="B1950"/>
  <c r="B1535"/>
  <c r="B2795"/>
  <c r="B1011"/>
  <c r="B240"/>
  <c r="B260"/>
  <c r="B676"/>
  <c r="B402"/>
  <c r="B1216"/>
  <c r="B313"/>
  <c r="B934"/>
  <c r="B1241"/>
  <c r="B750"/>
  <c r="B905"/>
  <c r="B646"/>
  <c r="B141"/>
  <c r="B1176"/>
  <c r="B977"/>
  <c r="B46"/>
  <c r="B477"/>
  <c r="B208"/>
  <c r="B648"/>
  <c r="B763"/>
  <c r="B282"/>
  <c r="B635"/>
  <c r="B634"/>
  <c r="B842"/>
  <c r="B2176"/>
  <c r="B115"/>
  <c r="B1891"/>
  <c r="B2014"/>
  <c r="B1114"/>
  <c r="B2062"/>
  <c r="B2040"/>
  <c r="B2600"/>
  <c r="B2004"/>
  <c r="B2650"/>
  <c r="B2540"/>
  <c r="B2380"/>
  <c r="B371"/>
  <c r="B175"/>
  <c r="B1819"/>
  <c r="B1583"/>
  <c r="B2559"/>
  <c r="B1693"/>
  <c r="B2794"/>
  <c r="B1366"/>
  <c r="B1342"/>
  <c r="B251"/>
  <c r="B512"/>
  <c r="B675"/>
  <c r="B249"/>
  <c r="B2297"/>
  <c r="B998"/>
  <c r="B956"/>
  <c r="B720"/>
  <c r="B1994"/>
  <c r="B2424"/>
  <c r="B754"/>
  <c r="B999"/>
  <c r="B2295"/>
  <c r="B2053"/>
  <c r="B724"/>
  <c r="B692"/>
  <c r="B1143"/>
  <c r="B461"/>
  <c r="B2164"/>
  <c r="B2458"/>
  <c r="B2585"/>
  <c r="B1459"/>
  <c r="B1349"/>
  <c r="B2217"/>
  <c r="B1674"/>
  <c r="B2130"/>
  <c r="B2483"/>
  <c r="B1981"/>
  <c r="B1851"/>
  <c r="B1415"/>
  <c r="B2093"/>
  <c r="B1628"/>
  <c r="B2751"/>
  <c r="B2542"/>
  <c r="B2543"/>
  <c r="B1833"/>
  <c r="B2133"/>
  <c r="B1971"/>
  <c r="B2157"/>
  <c r="B2771"/>
  <c r="B2737"/>
  <c r="B1762"/>
  <c r="B1763"/>
  <c r="B1463"/>
  <c r="B2362"/>
  <c r="B1883"/>
  <c r="B2348"/>
  <c r="B2055"/>
  <c r="B1556"/>
  <c r="B2057"/>
  <c r="B1525"/>
  <c r="B1524"/>
  <c r="B2679"/>
  <c r="B2311"/>
  <c r="B2005"/>
  <c r="B2044"/>
  <c r="B1749"/>
  <c r="B2764"/>
  <c r="B2527"/>
  <c r="B2203"/>
  <c r="B2831"/>
  <c r="B2784"/>
  <c r="B2808"/>
  <c r="B346"/>
  <c r="B854"/>
  <c r="B870"/>
  <c r="B283"/>
  <c r="B1075"/>
  <c r="B328"/>
  <c r="B625"/>
  <c r="B1279"/>
  <c r="B978"/>
  <c r="B1266"/>
  <c r="B1370"/>
  <c r="B845"/>
  <c r="B1371"/>
  <c r="B740"/>
  <c r="B1064"/>
  <c r="B989"/>
  <c r="B169"/>
  <c r="B557"/>
  <c r="B695"/>
  <c r="B987"/>
  <c r="B1355"/>
  <c r="B906"/>
  <c r="B715"/>
  <c r="B569"/>
  <c r="B360"/>
  <c r="B36"/>
  <c r="B119"/>
  <c r="B1152"/>
  <c r="B1050"/>
  <c r="B67"/>
  <c r="B1208"/>
  <c r="B1051"/>
  <c r="B901"/>
  <c r="B805"/>
  <c r="B2574"/>
  <c r="B482"/>
  <c r="B1020"/>
  <c r="B1399"/>
  <c r="B1670"/>
  <c r="B637"/>
  <c r="B2445"/>
  <c r="B1341"/>
  <c r="B484"/>
  <c r="B1978"/>
  <c r="B386"/>
  <c r="B1771"/>
  <c r="B737"/>
  <c r="B2829"/>
  <c r="B2734"/>
  <c r="B1893"/>
  <c r="B2619"/>
  <c r="B1856"/>
  <c r="B497"/>
  <c r="B739"/>
  <c r="B721"/>
  <c r="B660"/>
  <c r="B616"/>
  <c r="B710"/>
  <c r="B841"/>
  <c r="B1805"/>
  <c r="B1435"/>
  <c r="B2676"/>
  <c r="B8"/>
  <c r="B372"/>
  <c r="B1311"/>
  <c r="B568"/>
  <c r="B1171"/>
  <c r="B701"/>
  <c r="B1022"/>
  <c r="B410"/>
  <c r="B983"/>
  <c r="B2667"/>
  <c r="B1820"/>
  <c r="B2450"/>
  <c r="B1477"/>
  <c r="B1571"/>
  <c r="B2436"/>
  <c r="B2642"/>
  <c r="B1656"/>
  <c r="B2255"/>
  <c r="B2578"/>
  <c r="B1736"/>
  <c r="B2361"/>
  <c r="B1503"/>
  <c r="B2068"/>
  <c r="B2067"/>
  <c r="B1857"/>
  <c r="B1949"/>
  <c r="B2202"/>
  <c r="B2551"/>
  <c r="B2716"/>
  <c r="B1982"/>
  <c r="B2220"/>
  <c r="B1427"/>
  <c r="B1919"/>
  <c r="B2809"/>
  <c r="B1134"/>
  <c r="B1116"/>
  <c r="B800"/>
  <c r="B170"/>
  <c r="B271"/>
  <c r="B182"/>
  <c r="B1242"/>
  <c r="B558"/>
  <c r="B434"/>
  <c r="B269"/>
  <c r="B1027"/>
  <c r="B811"/>
  <c r="B933"/>
  <c r="B988"/>
  <c r="B468"/>
  <c r="B291"/>
  <c r="B929"/>
  <c r="B322"/>
  <c r="B2502"/>
  <c r="B2449"/>
  <c r="B591"/>
  <c r="B2447"/>
  <c r="B2138"/>
  <c r="B1223"/>
  <c r="B387"/>
  <c r="B1272"/>
  <c r="B384"/>
  <c r="B2213"/>
  <c r="B2115"/>
  <c r="B25"/>
  <c r="B2805"/>
  <c r="B1566"/>
  <c r="B2037"/>
  <c r="B964"/>
  <c r="B878"/>
  <c r="B2736"/>
  <c r="B1567"/>
  <c r="B1881"/>
  <c r="B2819"/>
  <c r="B1367"/>
  <c r="B179"/>
  <c r="B376"/>
  <c r="B1174"/>
  <c r="B349"/>
  <c r="B192"/>
  <c r="B205"/>
  <c r="B399"/>
  <c r="B2358"/>
  <c r="B541"/>
  <c r="B2382"/>
  <c r="B1760"/>
  <c r="B611"/>
  <c r="B2402"/>
  <c r="B2550"/>
  <c r="B2815"/>
  <c r="B2298"/>
  <c r="B456"/>
  <c r="B2019"/>
  <c r="B1675"/>
  <c r="B2691"/>
  <c r="B1748"/>
  <c r="B1896"/>
  <c r="B1603"/>
  <c r="B1970"/>
  <c r="B1882"/>
  <c r="B1939"/>
  <c r="B2056"/>
  <c r="B2526"/>
  <c r="B2007"/>
  <c r="B1641"/>
  <c r="B2665"/>
  <c r="B1453"/>
  <c r="B1291"/>
  <c r="B1289"/>
  <c r="B966"/>
  <c r="B181"/>
  <c r="B624"/>
  <c r="B787"/>
  <c r="B1115"/>
  <c r="B580"/>
  <c r="B351"/>
  <c r="B907"/>
  <c r="B636"/>
  <c r="B846"/>
  <c r="B1186"/>
  <c r="B270"/>
  <c r="B150"/>
  <c r="B488"/>
  <c r="B1665"/>
  <c r="B2089"/>
  <c r="B609"/>
  <c r="B540"/>
  <c r="B771"/>
  <c r="B109"/>
  <c r="B1000"/>
  <c r="B1236"/>
  <c r="B2470"/>
  <c r="B1287"/>
  <c r="B1829"/>
  <c r="B2435"/>
  <c r="B2401"/>
  <c r="B1895"/>
  <c r="B2677"/>
  <c r="B1461"/>
  <c r="B2403"/>
  <c r="B90"/>
  <c r="B206"/>
  <c r="B1684"/>
  <c r="B819"/>
  <c r="B658"/>
  <c r="B2663"/>
  <c r="B917"/>
  <c r="B1582"/>
  <c r="B879"/>
  <c r="B1490"/>
  <c r="B1793"/>
  <c r="B2605"/>
  <c r="B1880"/>
  <c r="B1869"/>
  <c r="B1425"/>
  <c r="B1491"/>
  <c r="B761"/>
  <c r="B429"/>
  <c r="B2410"/>
  <c r="B1867"/>
  <c r="B1904"/>
  <c r="B2576"/>
  <c r="B1132"/>
  <c r="B1144"/>
  <c r="B1714"/>
  <c r="B1816"/>
  <c r="B427"/>
  <c r="B1268"/>
  <c r="B1917"/>
  <c r="B1131"/>
  <c r="B555"/>
  <c r="B587"/>
  <c r="B1830"/>
  <c r="B389"/>
  <c r="B584"/>
  <c r="B674"/>
  <c r="B2460"/>
  <c r="B1035"/>
  <c r="B785"/>
  <c r="B1473"/>
  <c r="B2413"/>
  <c r="B1642"/>
  <c r="B1808"/>
  <c r="B1794"/>
  <c r="B1807"/>
  <c r="B1697"/>
  <c r="B1776"/>
  <c r="B1996"/>
  <c r="B1687"/>
  <c r="B2313"/>
  <c r="B2241"/>
  <c r="B1617"/>
  <c r="B2108"/>
  <c r="B1920"/>
  <c r="B2349"/>
  <c r="B2031"/>
  <c r="B2043"/>
  <c r="B2666"/>
  <c r="B2397"/>
  <c r="B2042"/>
  <c r="B1513"/>
  <c r="B2082"/>
  <c r="B1639"/>
  <c r="B1905"/>
  <c r="B2141"/>
  <c r="B2518"/>
  <c r="B2797"/>
  <c r="B160"/>
  <c r="B198"/>
  <c r="B1217"/>
  <c r="B858"/>
  <c r="B337"/>
  <c r="B393"/>
  <c r="B936"/>
  <c r="B312"/>
  <c r="B362"/>
  <c r="B834"/>
  <c r="B231"/>
  <c r="B1215"/>
  <c r="B1040"/>
  <c r="B908"/>
  <c r="B1916"/>
  <c r="B190"/>
  <c r="B1350"/>
  <c r="B2587"/>
  <c r="B307"/>
  <c r="B507"/>
  <c r="B428"/>
  <c r="B373"/>
  <c r="B1590"/>
  <c r="B1995"/>
  <c r="B2252"/>
  <c r="B1401"/>
  <c r="B439"/>
  <c r="B876"/>
  <c r="B1286"/>
  <c r="B187"/>
  <c r="B2462"/>
  <c r="B239"/>
  <c r="B612"/>
  <c r="B546"/>
  <c r="B2828"/>
  <c r="B2640"/>
  <c r="B1581"/>
  <c r="B2818"/>
  <c r="B2744"/>
  <c r="B1613"/>
  <c r="B1969"/>
  <c r="B326"/>
  <c r="B1983"/>
  <c r="B623"/>
  <c r="B644"/>
  <c r="B2725"/>
  <c r="B1738"/>
  <c r="B1940"/>
  <c r="B1951"/>
  <c r="B1300"/>
  <c r="B903"/>
  <c r="B2070"/>
  <c r="B1821"/>
  <c r="B2706"/>
  <c r="B81"/>
  <c r="B1278"/>
  <c r="B446"/>
  <c r="B359"/>
  <c r="B2473"/>
  <c r="B2132"/>
  <c r="B1717"/>
  <c r="B1558"/>
  <c r="B195"/>
  <c r="B196"/>
  <c r="B2507"/>
  <c r="B2681"/>
  <c r="B392"/>
  <c r="B829"/>
  <c r="B18"/>
  <c r="B662"/>
  <c r="B985"/>
  <c r="B1797"/>
  <c r="B2204"/>
  <c r="B2383"/>
  <c r="B2109"/>
  <c r="B1565"/>
  <c r="B375"/>
  <c r="B943"/>
  <c r="B1614"/>
  <c r="B1377"/>
  <c r="B1122"/>
  <c r="B510"/>
  <c r="B2091"/>
  <c r="B2345"/>
  <c r="B803"/>
  <c r="B188"/>
  <c r="B2516"/>
  <c r="B1653"/>
  <c r="B2603"/>
  <c r="B782"/>
  <c r="B64"/>
  <c r="B1034"/>
  <c r="B531"/>
  <c r="B1609"/>
  <c r="B2370"/>
  <c r="B1288"/>
  <c r="B1172"/>
  <c r="B268"/>
  <c r="B1931"/>
  <c r="B459"/>
  <c r="B1274"/>
  <c r="B1168"/>
  <c r="B1422"/>
  <c r="B1654"/>
  <c r="B2190"/>
  <c r="B1673"/>
  <c r="B348"/>
  <c r="B622"/>
  <c r="B2726"/>
  <c r="B923"/>
  <c r="B116"/>
  <c r="B1322"/>
  <c r="B311"/>
  <c r="B1175"/>
  <c r="B1097"/>
  <c r="B1012"/>
  <c r="B1796"/>
  <c r="B1002"/>
  <c r="B2159"/>
  <c r="B1379"/>
  <c r="B2257"/>
  <c r="B2110"/>
  <c r="B496"/>
  <c r="B1147"/>
  <c r="B545"/>
  <c r="B354"/>
  <c r="B1774"/>
  <c r="B1866"/>
  <c r="B296"/>
  <c r="B2567"/>
  <c r="B1403"/>
  <c r="B2820"/>
  <c r="B1992"/>
  <c r="B1704"/>
  <c r="B1636"/>
  <c r="B1320"/>
  <c r="B1045"/>
  <c r="B2039"/>
  <c r="B256"/>
  <c r="B189"/>
  <c r="B173"/>
  <c r="B2167"/>
  <c r="B2717"/>
  <c r="B1095"/>
  <c r="B323"/>
  <c r="B1238"/>
  <c r="B1150"/>
  <c r="B2032"/>
  <c r="B2127"/>
  <c r="B2071"/>
  <c r="B80"/>
  <c r="B2798"/>
  <c r="B2350"/>
  <c r="B2438"/>
  <c r="B856"/>
  <c r="B2658"/>
  <c r="B238"/>
  <c r="B1572"/>
  <c r="B1842"/>
  <c r="B1908"/>
  <c r="B2569"/>
  <c r="B2332"/>
  <c r="B2652"/>
  <c r="B986"/>
  <c r="B2232"/>
  <c r="B2529"/>
  <c r="B2207"/>
  <c r="B1831"/>
  <c r="B486"/>
  <c r="B1580"/>
  <c r="B1307"/>
  <c r="B2629"/>
  <c r="B1263"/>
  <c r="B1048"/>
  <c r="B2637"/>
  <c r="B266"/>
  <c r="B1296"/>
  <c r="B1803"/>
  <c r="B2011"/>
  <c r="B1058"/>
  <c r="B445"/>
  <c r="B2030"/>
  <c r="B726"/>
  <c r="B2180"/>
  <c r="B517"/>
  <c r="B1918"/>
  <c r="B2218"/>
  <c r="B2478"/>
  <c r="B62"/>
  <c r="B2627"/>
  <c r="B1436"/>
  <c r="B1402"/>
  <c r="B1622"/>
  <c r="B748"/>
  <c r="B2505"/>
  <c r="B759"/>
  <c r="B1984"/>
  <c r="B2169"/>
  <c r="B2739"/>
  <c r="B1024"/>
  <c r="B1667"/>
  <c r="B932"/>
  <c r="B904"/>
  <c r="B2069"/>
  <c r="B2707"/>
  <c r="B1353"/>
  <c r="B1778"/>
  <c r="B2315"/>
  <c r="B1716"/>
  <c r="B2471"/>
  <c r="B823"/>
  <c r="B1557"/>
  <c r="B65"/>
  <c r="B1264"/>
  <c r="B1511"/>
  <c r="B2233"/>
  <c r="B2079"/>
  <c r="B2608"/>
  <c r="B1049"/>
  <c r="B1092"/>
  <c r="B1775"/>
  <c r="B2283"/>
  <c r="B2472"/>
  <c r="B1499"/>
  <c r="B2301"/>
  <c r="B1262"/>
  <c r="B1637"/>
  <c r="B2390"/>
  <c r="B577"/>
  <c r="B1412"/>
  <c r="B255"/>
  <c r="B2284"/>
  <c r="B1610"/>
  <c r="B523"/>
  <c r="B1790"/>
  <c r="B309"/>
  <c r="B736"/>
  <c r="B809"/>
  <c r="B79"/>
  <c r="B915"/>
  <c r="B2783"/>
  <c r="B53"/>
  <c r="B494"/>
  <c r="B691"/>
  <c r="B2648"/>
  <c r="B411"/>
  <c r="B2426"/>
  <c r="B783"/>
  <c r="B2782"/>
  <c r="B762"/>
  <c r="B31"/>
  <c r="B850"/>
  <c r="B2363"/>
  <c r="B217"/>
  <c r="B480"/>
  <c r="B694"/>
  <c r="B2155"/>
  <c r="B278"/>
  <c r="B203"/>
  <c r="B2602"/>
  <c r="B1497"/>
  <c r="B1932"/>
  <c r="B1060"/>
  <c r="B1252"/>
  <c r="B229"/>
  <c r="B653"/>
  <c r="B2002"/>
  <c r="B1773"/>
  <c r="B1280"/>
  <c r="B176"/>
  <c r="B92"/>
  <c r="B897"/>
  <c r="B2189"/>
  <c r="B280"/>
  <c r="B595"/>
  <c r="B2121"/>
  <c r="B2738"/>
  <c r="B1946"/>
  <c r="B2254"/>
  <c r="B2693"/>
  <c r="B139"/>
  <c r="B50"/>
  <c r="B83"/>
  <c r="B2519"/>
  <c r="B230"/>
  <c r="B401"/>
  <c r="B2018"/>
  <c r="B838"/>
  <c r="B167"/>
  <c r="B1260"/>
  <c r="B2821"/>
  <c r="B1559"/>
  <c r="B1038"/>
  <c r="B2328"/>
  <c r="B442"/>
  <c r="B1375"/>
  <c r="B1795"/>
  <c r="B1696"/>
  <c r="B1903"/>
  <c r="B2421"/>
  <c r="B1937"/>
  <c r="B2651"/>
  <c r="B1005"/>
  <c r="B1877"/>
  <c r="B1009"/>
  <c r="B87"/>
  <c r="B1533"/>
  <c r="B2745"/>
  <c r="B290"/>
  <c r="B1079"/>
  <c r="B327"/>
  <c r="B2331"/>
  <c r="B1405"/>
  <c r="B556"/>
  <c r="B2407"/>
  <c r="B2425"/>
  <c r="B43"/>
  <c r="B2381"/>
  <c r="B2246"/>
  <c r="B1321"/>
  <c r="B519"/>
  <c r="B2609"/>
  <c r="B2088"/>
  <c r="B1440"/>
  <c r="B1972"/>
  <c r="B543"/>
  <c r="B1474"/>
  <c r="B1870"/>
  <c r="B1933"/>
  <c r="B300"/>
  <c r="B310"/>
  <c r="B2506"/>
  <c r="B391"/>
  <c r="B2700"/>
  <c r="B452"/>
  <c r="B1369"/>
  <c r="B645"/>
  <c r="B264"/>
  <c r="B215"/>
  <c r="B810"/>
  <c r="B1151"/>
  <c r="B2307"/>
  <c r="B42"/>
  <c r="B2591"/>
  <c r="B976"/>
  <c r="B2705"/>
  <c r="B945"/>
  <c r="B1733"/>
  <c r="B2267"/>
  <c r="B2369"/>
  <c r="B1884"/>
  <c r="B2316"/>
  <c r="B2129"/>
  <c r="B2482"/>
  <c r="B1523"/>
  <c r="B99"/>
  <c r="B822"/>
  <c r="B426"/>
  <c r="B888"/>
  <c r="B1892"/>
  <c r="B1723"/>
  <c r="B1462"/>
  <c r="B2287"/>
  <c r="B132"/>
  <c r="B473"/>
  <c r="B2633"/>
  <c r="B1319"/>
  <c r="B224"/>
  <c r="B794"/>
  <c r="B1498"/>
  <c r="B2066"/>
  <c r="B1858"/>
  <c r="B82"/>
  <c r="B237"/>
  <c r="B2792"/>
  <c r="B2222"/>
  <c r="B2713"/>
  <c r="B824"/>
  <c r="B1386"/>
  <c r="B454"/>
  <c r="B2215"/>
  <c r="B407"/>
  <c r="B1239"/>
  <c r="B2411"/>
  <c r="B1827"/>
  <c r="B574"/>
  <c r="B1604"/>
  <c r="B1624"/>
  <c r="B222"/>
  <c r="B2285"/>
  <c r="B2378"/>
  <c r="B727"/>
  <c r="B2689"/>
  <c r="B2678"/>
  <c r="B1885"/>
  <c r="B358"/>
  <c r="B927"/>
  <c r="B830"/>
  <c r="B2710"/>
  <c r="B796"/>
  <c r="B331"/>
  <c r="B651"/>
  <c r="B1520"/>
  <c r="B784"/>
  <c r="B35"/>
  <c r="B537"/>
  <c r="B1486"/>
  <c r="B406"/>
  <c r="B1769"/>
  <c r="B1106"/>
  <c r="B2826"/>
  <c r="B2704"/>
  <c r="B1591"/>
  <c r="B235"/>
  <c r="B839"/>
  <c r="B792"/>
  <c r="B657"/>
  <c r="B451"/>
  <c r="B2785"/>
  <c r="B1644"/>
  <c r="B2827"/>
  <c r="B693"/>
  <c r="B1277"/>
  <c r="B1352"/>
  <c r="B928"/>
  <c r="B1492"/>
  <c r="B159"/>
  <c r="B168"/>
  <c r="B2631"/>
  <c r="B262"/>
  <c r="B1745"/>
  <c r="B2697"/>
  <c r="B2384"/>
  <c r="B166"/>
  <c r="B757"/>
  <c r="B2240"/>
  <c r="B1240"/>
  <c r="B2639"/>
  <c r="B2359"/>
  <c r="B1651"/>
  <c r="B1973"/>
  <c r="B1334"/>
  <c r="B2620"/>
  <c r="B180"/>
  <c r="B1273"/>
  <c r="B1197"/>
  <c r="B2325"/>
  <c r="B467"/>
  <c r="B1547"/>
  <c r="B1692"/>
  <c r="B2208"/>
  <c r="B1265"/>
  <c r="B2377"/>
  <c r="B1199"/>
  <c r="B2168"/>
  <c r="B670"/>
  <c r="B2036"/>
  <c r="B1072"/>
  <c r="B1308"/>
  <c r="B1185"/>
  <c r="B1112"/>
  <c r="B2029"/>
  <c r="B2757"/>
  <c r="B52"/>
  <c r="B138"/>
  <c r="B1449"/>
  <c r="B15"/>
  <c r="B41"/>
  <c r="B1460"/>
  <c r="B368"/>
  <c r="B1383"/>
  <c r="B1332"/>
  <c r="B1536"/>
  <c r="B390"/>
  <c r="B2346"/>
  <c r="B1448"/>
  <c r="B1543"/>
  <c r="B599"/>
  <c r="B2064"/>
  <c r="B2323"/>
  <c r="B2617"/>
  <c r="B1997"/>
  <c r="B1789"/>
  <c r="B2347"/>
  <c r="B1381"/>
  <c r="B2660"/>
  <c r="B503"/>
  <c r="B2117"/>
  <c r="B1439"/>
  <c r="B2419"/>
  <c r="B2412"/>
  <c r="B1522"/>
  <c r="B2714"/>
  <c r="B1063"/>
  <c r="B207"/>
  <c r="B1968"/>
  <c r="B1734"/>
  <c r="B1121"/>
  <c r="B2727"/>
  <c r="B1685"/>
  <c r="B2092"/>
  <c r="B144"/>
  <c r="B1450"/>
  <c r="B2013"/>
  <c r="B1169"/>
  <c r="B2086"/>
  <c r="B1275"/>
  <c r="B797"/>
  <c r="B916"/>
  <c r="B1312"/>
  <c r="B246"/>
  <c r="B55"/>
  <c r="B2371"/>
  <c r="B579"/>
  <c r="B2638"/>
  <c r="B1681"/>
  <c r="B1555"/>
  <c r="B1990"/>
  <c r="B2388"/>
  <c r="B2760"/>
  <c r="B506"/>
  <c r="B1378"/>
  <c r="B857"/>
  <c r="B2641"/>
  <c r="B2517"/>
  <c r="B397"/>
  <c r="B2535"/>
  <c r="B2703"/>
  <c r="B1764"/>
  <c r="B1855"/>
  <c r="B2120"/>
  <c r="B356"/>
  <c r="B1779"/>
  <c r="B1802"/>
  <c r="B2045"/>
  <c r="B2662"/>
  <c r="B962"/>
  <c r="B408"/>
  <c r="B2568"/>
  <c r="B2166"/>
  <c r="B1770"/>
  <c r="B1489"/>
  <c r="B1026"/>
  <c r="B1276"/>
  <c r="B1149"/>
  <c r="B1003"/>
  <c r="B2480"/>
  <c r="B1521"/>
  <c r="B1699"/>
  <c r="B2360"/>
  <c r="B1368"/>
  <c r="B1365"/>
  <c r="B918"/>
  <c r="B2649"/>
  <c r="B2265"/>
  <c r="B2493"/>
  <c r="B2065"/>
  <c r="B77"/>
  <c r="B2791"/>
  <c r="B26"/>
  <c r="B583"/>
  <c r="B2156"/>
  <c r="B2549"/>
  <c r="B248"/>
  <c r="B2116"/>
  <c r="B118"/>
  <c r="B2273"/>
  <c r="B1531"/>
  <c r="B1757"/>
  <c r="B2140"/>
  <c r="B772"/>
  <c r="B127"/>
  <c r="B1530"/>
  <c r="B1746"/>
  <c r="B2750"/>
  <c r="B1123"/>
  <c r="B2142"/>
  <c r="B2276"/>
  <c r="B1446"/>
  <c r="B2306"/>
  <c r="B528"/>
  <c r="B2389"/>
  <c r="B465"/>
  <c r="B1810"/>
  <c r="B880"/>
  <c r="B1282"/>
  <c r="B1534"/>
  <c r="B1471"/>
  <c r="B1635"/>
  <c r="B2090"/>
  <c r="B1162"/>
  <c r="B2690"/>
  <c r="B1488"/>
  <c r="B2586"/>
  <c r="B2367"/>
  <c r="B1380"/>
  <c r="B1588"/>
  <c r="B1690"/>
  <c r="B2446"/>
  <c r="B605"/>
  <c r="B1737"/>
  <c r="B1306"/>
  <c r="B1125"/>
  <c r="B1909"/>
  <c r="B610"/>
  <c r="B2228"/>
  <c r="B1553"/>
  <c r="B2330"/>
  <c r="B1878"/>
  <c r="B2229"/>
  <c r="B1623"/>
  <c r="B1541"/>
  <c r="B254"/>
  <c r="B1732"/>
  <c r="B2321"/>
  <c r="B1605"/>
  <c r="B2525"/>
  <c r="B1611"/>
  <c r="B1914"/>
  <c r="B2455"/>
  <c r="B1712"/>
  <c r="B1485"/>
  <c r="B325"/>
  <c r="B2216"/>
  <c r="B350"/>
  <c r="B2541"/>
  <c r="B1695"/>
  <c r="B930"/>
  <c r="B1868"/>
  <c r="B1826"/>
  <c r="B2195"/>
  <c r="B1901"/>
  <c r="B2333"/>
  <c r="B910"/>
  <c r="B1226"/>
  <c r="B2206"/>
  <c r="B2038"/>
  <c r="B875"/>
  <c r="B1599"/>
  <c r="B140"/>
  <c r="B2538"/>
  <c r="B533"/>
  <c r="B2790"/>
  <c r="B2530"/>
  <c r="B1232"/>
  <c r="B1991"/>
  <c r="B1376"/>
  <c r="B1680"/>
  <c r="B2104"/>
  <c r="B1509"/>
  <c r="B1800"/>
  <c r="B17"/>
  <c r="B2201"/>
  <c r="B1227"/>
  <c r="B1850"/>
  <c r="B1792"/>
  <c r="B66"/>
  <c r="B1625"/>
  <c r="B2339"/>
  <c r="B2712"/>
  <c r="B63"/>
  <c r="B2286"/>
  <c r="B1409"/>
  <c r="B1154"/>
  <c r="B1145"/>
  <c r="B1650"/>
  <c r="B2205"/>
  <c r="B2615"/>
  <c r="B2469"/>
  <c r="B93"/>
  <c r="B2260"/>
  <c r="B110"/>
  <c r="B1283"/>
  <c r="B1360"/>
  <c r="B1722"/>
  <c r="B2459"/>
  <c r="B1977"/>
  <c r="B1528"/>
  <c r="B1434"/>
  <c r="B493"/>
  <c r="B2687"/>
  <c r="B686"/>
  <c r="B2200"/>
  <c r="B476"/>
  <c r="B1404"/>
  <c r="B2001"/>
  <c r="B1828"/>
  <c r="B171"/>
  <c r="B1396"/>
  <c r="B355"/>
  <c r="B542"/>
  <c r="B11"/>
  <c r="B2027"/>
  <c r="B2628"/>
  <c r="B891"/>
  <c r="B228"/>
  <c r="B1907"/>
  <c r="B1791"/>
  <c r="B821"/>
  <c r="B1747"/>
  <c r="B607"/>
  <c r="B1182"/>
  <c r="B236"/>
  <c r="B1663"/>
  <c r="B76"/>
  <c r="B2393"/>
  <c r="B2114"/>
  <c r="B333"/>
  <c r="B548"/>
  <c r="B440"/>
  <c r="B1682"/>
  <c r="B1373"/>
  <c r="B223"/>
  <c r="B2343"/>
  <c r="B2165"/>
  <c r="B2661"/>
  <c r="B1755"/>
  <c r="B2379"/>
  <c r="B2152"/>
  <c r="B1037"/>
  <c r="B2724"/>
  <c r="B1840"/>
  <c r="B1017"/>
  <c r="B1249"/>
  <c r="B707"/>
  <c r="B2119"/>
  <c r="B2715"/>
  <c r="B722"/>
  <c r="B2688"/>
  <c r="B353"/>
  <c r="B1915"/>
  <c r="B2636"/>
  <c r="B1074"/>
  <c r="B2699"/>
  <c r="B1411"/>
  <c r="B158"/>
  <c r="B2107"/>
  <c r="B883"/>
  <c r="B2673"/>
  <c r="B475"/>
  <c r="B2769"/>
  <c r="B385"/>
  <c r="B711"/>
  <c r="B682"/>
  <c r="B532"/>
  <c r="B1088"/>
  <c r="B552"/>
  <c r="B1964"/>
  <c r="B2158"/>
  <c r="B1634"/>
  <c r="B148"/>
  <c r="B2162"/>
  <c r="B253"/>
  <c r="B1251"/>
  <c r="B1119"/>
  <c r="B2161"/>
  <c r="B2400"/>
  <c r="B2494"/>
  <c r="B1958"/>
  <c r="B732"/>
  <c r="B1257"/>
  <c r="B1258"/>
  <c r="B2515"/>
  <c r="B1600"/>
  <c r="B334"/>
  <c r="B1140"/>
  <c r="B2598"/>
  <c r="B2558"/>
  <c r="B2524"/>
  <c r="B2320"/>
  <c r="B861"/>
  <c r="B2461"/>
  <c r="B1458"/>
  <c r="B2103"/>
  <c r="B2491"/>
  <c r="B2118"/>
  <c r="B1756"/>
  <c r="B424"/>
  <c r="B2767"/>
  <c r="B2765"/>
  <c r="B1865"/>
  <c r="B2733"/>
  <c r="B1248"/>
  <c r="B2674"/>
  <c r="B795"/>
  <c r="B2356"/>
  <c r="B1579"/>
  <c r="B2322"/>
  <c r="B655"/>
  <c r="B2012"/>
  <c r="B1361"/>
  <c r="B1890"/>
  <c r="B2181"/>
  <c r="B1544"/>
  <c r="B1570"/>
  <c r="B455"/>
  <c r="B16"/>
  <c r="B2197"/>
  <c r="B2087"/>
  <c r="B366"/>
  <c r="B518"/>
  <c r="B1564"/>
  <c r="B996"/>
  <c r="B2355"/>
  <c r="B105"/>
  <c r="B2743"/>
  <c r="B1345"/>
  <c r="B1649"/>
  <c r="B817"/>
  <c r="B2048"/>
  <c r="B134"/>
  <c r="B1703"/>
  <c r="B1447"/>
  <c r="B760"/>
  <c r="B1601"/>
  <c r="B2239"/>
  <c r="B874"/>
  <c r="B1433"/>
  <c r="B91"/>
  <c r="B1318"/>
  <c r="B2368"/>
  <c r="B1825"/>
  <c r="B1838"/>
  <c r="B396"/>
  <c r="B1102"/>
  <c r="B2804"/>
  <c r="B1120"/>
  <c r="B1218"/>
  <c r="B1662"/>
  <c r="B1421"/>
  <c r="B2732"/>
  <c r="B2801"/>
  <c r="B1432"/>
  <c r="B790"/>
  <c r="B779"/>
  <c r="B1719"/>
  <c r="B1824"/>
  <c r="B781"/>
  <c r="B131"/>
  <c r="B462"/>
  <c r="B61"/>
  <c r="B94"/>
  <c r="B2214"/>
  <c r="B2376"/>
  <c r="B1510"/>
  <c r="B632"/>
  <c r="B729"/>
  <c r="B2701"/>
  <c r="B117"/>
  <c r="B2212"/>
  <c r="B2789"/>
  <c r="B1801"/>
  <c r="B96"/>
  <c r="B2263"/>
  <c r="B2810"/>
  <c r="B1854"/>
  <c r="B1455"/>
  <c r="B1633"/>
  <c r="B104"/>
  <c r="B2076"/>
  <c r="B2296"/>
  <c r="B2077"/>
  <c r="B1025"/>
  <c r="B157"/>
  <c r="B2337"/>
  <c r="B2408"/>
  <c r="B1161"/>
  <c r="B1967"/>
  <c r="B1400"/>
  <c r="B2572"/>
  <c r="B2557"/>
  <c r="B1709"/>
  <c r="B2344"/>
  <c r="B1470"/>
  <c r="B1384"/>
  <c r="B2028"/>
  <c r="B2584"/>
  <c r="B1316"/>
  <c r="B2"/>
  <c r="B963"/>
  <c r="B1900"/>
  <c r="B2105"/>
  <c r="B2010"/>
  <c r="B4"/>
  <c r="B1632"/>
  <c r="B1424"/>
  <c r="B1813"/>
  <c r="B2050"/>
  <c r="B2684"/>
  <c r="B2341"/>
  <c r="B775"/>
  <c r="B1839"/>
  <c r="B1529"/>
  <c r="B649"/>
  <c r="B2537"/>
  <c r="B409"/>
  <c r="B13"/>
  <c r="B2659"/>
  <c r="B2566"/>
  <c r="B1815"/>
  <c r="B2035"/>
  <c r="B2499"/>
  <c r="B2653"/>
  <c r="B689"/>
  <c r="B1844"/>
  <c r="B69"/>
  <c r="B2416"/>
  <c r="B1648"/>
  <c r="B113"/>
  <c r="B1720"/>
  <c r="B2730"/>
  <c r="B1966"/>
  <c r="B2735"/>
  <c r="B125"/>
  <c r="B631"/>
  <c r="B2624"/>
  <c r="B2238"/>
  <c r="B886"/>
  <c r="B2601"/>
  <c r="B1057"/>
  <c r="B2698"/>
  <c r="B873"/>
  <c r="B1552"/>
  <c r="B1046"/>
  <c r="B2816"/>
  <c r="B2387"/>
  <c r="B1036"/>
  <c r="B801"/>
  <c r="B6"/>
  <c r="B1397"/>
  <c r="B2590"/>
  <c r="B1578"/>
  <c r="B2282"/>
  <c r="B1554"/>
  <c r="B2625"/>
  <c r="B1661"/>
  <c r="B1043"/>
  <c r="B1028"/>
  <c r="B2442"/>
  <c r="B7"/>
  <c r="B1575"/>
  <c r="B1875"/>
  <c r="B2672"/>
  <c r="B1339"/>
  <c r="B1054"/>
  <c r="B1507"/>
  <c r="B2063"/>
  <c r="B1876"/>
  <c r="B2709"/>
  <c r="B590"/>
  <c r="B2614"/>
  <c r="B204"/>
  <c r="B2049"/>
  <c r="B2074"/>
  <c r="B1219"/>
  <c r="B2365"/>
  <c r="B2646"/>
  <c r="B2444"/>
  <c r="B2802"/>
  <c r="B2571"/>
  <c r="B666"/>
  <c r="B515"/>
  <c r="B1837"/>
  <c r="B789"/>
  <c r="B2329"/>
  <c r="B1508"/>
  <c r="B1457"/>
  <c r="B2024"/>
  <c r="B1864"/>
  <c r="B2386"/>
  <c r="B2051"/>
  <c r="B1001"/>
  <c r="B2196"/>
  <c r="B106"/>
  <c r="B2467"/>
  <c r="B1608"/>
  <c r="B1928"/>
  <c r="B2163"/>
  <c r="B436"/>
  <c r="B1849"/>
  <c r="B1423"/>
  <c r="B1586"/>
  <c r="B2294"/>
  <c r="B1754"/>
  <c r="B303"/>
  <c r="B103"/>
  <c r="B1340"/>
  <c r="B538"/>
  <c r="B2274"/>
  <c r="B2186"/>
  <c r="B1862"/>
  <c r="B12"/>
  <c r="B2719"/>
  <c r="B1468"/>
  <c r="B2514"/>
  <c r="B2194"/>
  <c r="B1496"/>
  <c r="B690"/>
  <c r="B1974"/>
  <c r="B2456"/>
  <c r="B2060"/>
  <c r="B2354"/>
  <c r="B14"/>
  <c r="B1589"/>
  <c r="B1988"/>
  <c r="B1408"/>
  <c r="B2686"/>
  <c r="B1788"/>
  <c r="B1563"/>
  <c r="B742"/>
  <c r="B1708"/>
  <c r="B2101"/>
  <c r="B684"/>
  <c r="B2253"/>
  <c r="B1029"/>
  <c r="B1874"/>
  <c r="B1087"/>
  <c r="B2418"/>
  <c r="B2758"/>
  <c r="B2722"/>
  <c r="B2227"/>
  <c r="B2623"/>
  <c r="B1752"/>
  <c r="B378"/>
  <c r="B2151"/>
  <c r="B1913"/>
  <c r="B2318"/>
  <c r="B889"/>
  <c r="B201"/>
  <c r="B1721"/>
  <c r="B1947"/>
  <c r="B174"/>
  <c r="B1659"/>
  <c r="B1093"/>
  <c r="B1495"/>
  <c r="B1015"/>
  <c r="B2275"/>
  <c r="B2084"/>
  <c r="B2293"/>
  <c r="B2468"/>
  <c r="B1007"/>
  <c r="B162"/>
  <c r="B1822"/>
  <c r="B1091"/>
  <c r="B1019"/>
  <c r="B1647"/>
  <c r="B449"/>
  <c r="B2512"/>
  <c r="B2511"/>
  <c r="B122"/>
  <c r="B1846"/>
  <c r="B2685"/>
  <c r="B2099"/>
  <c r="B2443"/>
  <c r="B1744"/>
  <c r="B2305"/>
  <c r="B2582"/>
  <c r="B1799"/>
  <c r="B2720"/>
  <c r="B990"/>
  <c r="B1246"/>
  <c r="B2779"/>
  <c r="B2556"/>
  <c r="B21"/>
  <c r="B1577"/>
  <c r="B1985"/>
  <c r="B1407"/>
  <c r="B1989"/>
  <c r="B1861"/>
  <c r="B1845"/>
  <c r="B2154"/>
  <c r="B1836"/>
  <c r="B2803"/>
  <c r="B1753"/>
  <c r="B2583"/>
  <c r="B1469"/>
  <c r="B1711"/>
  <c r="B2251"/>
  <c r="B1961"/>
  <c r="B2683"/>
  <c r="B703"/>
  <c r="B2023"/>
  <c r="B2304"/>
  <c r="B2149"/>
  <c r="B2563"/>
  <c r="B2645"/>
  <c r="B1420"/>
  <c r="B2536"/>
  <c r="B1597"/>
  <c r="B405"/>
  <c r="B1710"/>
  <c r="B2026"/>
  <c r="B2000"/>
  <c r="B2824"/>
  <c r="B220"/>
  <c r="B2814"/>
  <c r="B1927"/>
  <c r="B2723"/>
  <c r="B2533"/>
  <c r="B2409"/>
  <c r="B2477"/>
  <c r="B2375"/>
  <c r="B2788"/>
  <c r="B1787"/>
  <c r="B2150"/>
  <c r="B994"/>
  <c r="B1394"/>
  <c r="B2417"/>
  <c r="B1243"/>
  <c r="B1155"/>
  <c r="B9"/>
  <c r="B2822"/>
  <c r="B2146"/>
  <c r="B2262"/>
  <c r="B1324"/>
  <c r="B2766"/>
  <c r="B1942"/>
  <c r="B2695"/>
  <c r="B1484"/>
  <c r="B2453"/>
  <c r="B1456"/>
  <c r="B2184"/>
  <c r="B2319"/>
  <c r="B1955"/>
  <c r="B1975"/>
  <c r="B1018"/>
  <c r="B1607"/>
  <c r="B381"/>
  <c r="B1925"/>
  <c r="B1551"/>
  <c r="B2008"/>
  <c r="B2075"/>
  <c r="B2479"/>
  <c r="B1646"/>
  <c r="B1483"/>
  <c r="B2237"/>
  <c r="B2755"/>
  <c r="B2102"/>
  <c r="B2626"/>
  <c r="B877"/>
  <c r="B2457"/>
  <c r="B2547"/>
  <c r="B2731"/>
  <c r="B1598"/>
  <c r="B2112"/>
  <c r="B2430"/>
  <c r="B2513"/>
  <c r="B1032"/>
  <c r="B2174"/>
  <c r="B2564"/>
  <c r="B1247"/>
  <c r="B562"/>
  <c r="B1244"/>
  <c r="B2599"/>
  <c r="B1987"/>
  <c r="B1823"/>
  <c r="B2655"/>
  <c r="B2729"/>
  <c r="B2061"/>
  <c r="B2148"/>
  <c r="B872"/>
  <c r="B2406"/>
  <c r="B86"/>
  <c r="B293"/>
  <c r="B1936"/>
  <c r="B448"/>
  <c r="B2694"/>
  <c r="B553"/>
  <c r="B1619"/>
  <c r="B2147"/>
  <c r="B1767"/>
  <c r="B1702"/>
  <c r="B1053"/>
  <c r="B2756"/>
  <c r="B1957"/>
  <c r="B2613"/>
  <c r="B2281"/>
  <c r="B1595"/>
  <c r="B1707"/>
  <c r="B683"/>
  <c r="B1419"/>
  <c r="B1482"/>
  <c r="B719"/>
  <c r="B2741"/>
  <c r="B1786"/>
  <c r="B2490"/>
  <c r="B2340"/>
  <c r="B2211"/>
  <c r="B2085"/>
  <c r="B1814"/>
  <c r="B1506"/>
  <c r="B1960"/>
  <c r="B1853"/>
  <c r="B2249"/>
  <c r="B2137"/>
  <c r="B2589"/>
  <c r="B1431"/>
  <c r="B1445"/>
  <c r="B2250"/>
  <c r="B2787"/>
  <c r="B2272"/>
  <c r="B2100"/>
  <c r="B1668"/>
  <c r="B2671"/>
  <c r="B1728"/>
  <c r="B1730"/>
  <c r="B2279"/>
  <c r="B2097"/>
  <c r="B1889"/>
  <c r="B1537"/>
  <c r="B1863"/>
  <c r="B2280"/>
  <c r="B2510"/>
  <c r="B2136"/>
  <c r="B2440"/>
  <c r="B1466"/>
  <c r="B2336"/>
  <c r="B2335"/>
  <c r="B1899"/>
  <c r="B2740"/>
  <c r="B2612"/>
  <c r="B1678"/>
  <c r="B1912"/>
  <c r="B1718"/>
  <c r="B2711"/>
  <c r="B2622"/>
  <c r="B2261"/>
  <c r="B2825"/>
  <c r="B383"/>
  <c r="B2696"/>
  <c r="B1374"/>
  <c r="B1729"/>
  <c r="B1945"/>
  <c r="B826"/>
  <c r="B1335"/>
  <c r="B1099"/>
  <c r="B1953"/>
  <c r="B2522"/>
  <c r="B1245"/>
  <c r="B1691"/>
  <c r="B1888"/>
  <c r="B1561"/>
  <c r="B421"/>
  <c r="B2271"/>
  <c r="B1518"/>
  <c r="B2800"/>
  <c r="B1860"/>
  <c r="B2489"/>
  <c r="B2534"/>
  <c r="B2225"/>
  <c r="B2523"/>
  <c r="B536"/>
  <c r="B2235"/>
  <c r="B679"/>
  <c r="B680"/>
  <c r="B2776"/>
  <c r="B1835"/>
  <c r="B1418"/>
  <c r="B2778"/>
  <c r="B1934"/>
  <c r="B1052"/>
  <c r="B1574"/>
  <c r="B991"/>
  <c r="B1986"/>
  <c r="B2270"/>
  <c r="B2441"/>
  <c r="B1620"/>
  <c r="B1780"/>
  <c r="B2269"/>
  <c r="B2098"/>
  <c r="B1689"/>
  <c r="B2226"/>
  <c r="B2125"/>
  <c r="B2073"/>
  <c r="B1954"/>
  <c r="B1911"/>
  <c r="B2562"/>
  <c r="B2500"/>
  <c r="B2823"/>
  <c r="B1859"/>
  <c r="B2555"/>
  <c r="B1943"/>
  <c r="B2145"/>
  <c r="B1631"/>
  <c r="B718"/>
  <c r="B2303"/>
  <c r="B979"/>
  <c r="B2059"/>
  <c r="B1834"/>
  <c r="B2183"/>
  <c r="B2475"/>
  <c r="B1727"/>
  <c r="B2192"/>
  <c r="B2454"/>
  <c r="B1441"/>
  <c r="B2172"/>
  <c r="B2545"/>
  <c r="B2427"/>
  <c r="B88"/>
  <c r="B664"/>
  <c r="B1444"/>
  <c r="B1538"/>
  <c r="B1873"/>
  <c r="B2474"/>
  <c r="B1550"/>
  <c r="B2292"/>
  <c r="B1812"/>
  <c r="B1621"/>
  <c r="B2126"/>
  <c r="B1645"/>
  <c r="B2236"/>
  <c r="B2509"/>
  <c r="B1944"/>
  <c r="B2171"/>
  <c r="B1926"/>
  <c r="B2327"/>
  <c r="B2579"/>
  <c r="B1392"/>
  <c r="B1576"/>
  <c r="B1998"/>
  <c r="B1677"/>
  <c r="B2278"/>
  <c r="B2404"/>
  <c r="B2635"/>
  <c r="B2728"/>
  <c r="B1743"/>
  <c r="B1481"/>
  <c r="B1843"/>
  <c r="B1505"/>
  <c r="B1676"/>
  <c r="B2476"/>
  <c r="B2428"/>
  <c r="B1100"/>
  <c r="B1658"/>
  <c r="B2364"/>
  <c r="B1798"/>
  <c r="B1596"/>
  <c r="B1700"/>
  <c r="B1657"/>
  <c r="B2414"/>
  <c r="B2353"/>
  <c r="B2439"/>
  <c r="B2182"/>
  <c r="B802"/>
  <c r="B2546"/>
  <c r="B2488"/>
  <c r="B379"/>
  <c r="B1494"/>
  <c r="B871"/>
  <c r="B2429"/>
  <c r="B2718"/>
  <c r="B2621"/>
  <c r="B1587"/>
  <c r="B1783"/>
  <c r="B2009"/>
  <c r="B2374"/>
  <c r="B2193"/>
  <c r="B1742"/>
  <c r="B1527"/>
  <c r="B1785"/>
  <c r="B2508"/>
  <c r="B2160"/>
  <c r="B1935"/>
  <c r="B1910"/>
  <c r="B1465"/>
  <c r="B2259"/>
  <c r="B2497"/>
  <c r="B2554"/>
  <c r="B2111"/>
  <c r="B2277"/>
  <c r="B1852"/>
  <c r="B2415"/>
  <c r="B1630"/>
  <c r="B1517"/>
  <c r="B1395"/>
  <c r="B1393"/>
  <c r="B2046"/>
  <c r="B1573"/>
  <c r="B1562"/>
  <c r="B2095"/>
  <c r="B1781"/>
  <c r="B1941"/>
  <c r="B2047"/>
  <c r="B2326"/>
  <c r="B1372"/>
  <c r="B2498"/>
  <c r="B1584"/>
  <c r="B2775"/>
  <c r="B2334"/>
  <c r="B1430"/>
  <c r="B2597"/>
  <c r="B2258"/>
  <c r="B1952"/>
  <c r="B1391"/>
  <c r="B2399"/>
  <c r="B2094"/>
  <c r="B2777"/>
  <c r="B2058"/>
  <c r="B1766"/>
  <c r="B2532"/>
  <c r="B2682"/>
  <c r="B665"/>
  <c r="B2644"/>
  <c r="B2610"/>
  <c r="B1467"/>
  <c r="B2812"/>
  <c r="B2083"/>
  <c r="B2531"/>
  <c r="B1740"/>
  <c r="B2466"/>
  <c r="B1872"/>
  <c r="B1739"/>
  <c r="B1549"/>
  <c r="B1526"/>
  <c r="B2385"/>
  <c r="B1924"/>
  <c r="B2124"/>
  <c r="B84"/>
  <c r="B1782"/>
  <c r="B2521"/>
  <c r="B2351"/>
  <c r="B1871"/>
  <c r="B2670"/>
  <c r="B1515"/>
  <c r="B2224"/>
  <c r="B2813"/>
  <c r="B2144"/>
  <c r="B1784"/>
  <c r="B1560"/>
  <c r="B2654"/>
  <c r="B2581"/>
  <c r="B1887"/>
  <c r="B2352"/>
  <c r="B2290"/>
  <c r="B1443"/>
  <c r="B1706"/>
  <c r="B2373"/>
  <c r="B1454"/>
  <c r="B1741"/>
  <c r="B2643"/>
  <c r="B1406"/>
  <c r="B1442"/>
  <c r="B1811"/>
  <c r="B1585"/>
  <c r="B2588"/>
  <c r="B2544"/>
  <c r="B1480"/>
  <c r="B2072"/>
  <c r="B2223"/>
  <c r="B1464"/>
  <c r="B1698"/>
  <c r="B2302"/>
  <c r="B1705"/>
  <c r="B2561"/>
  <c r="B1999"/>
  <c r="B1594"/>
  <c r="B1629"/>
  <c r="B2708"/>
  <c r="B2611"/>
  <c r="B1886"/>
  <c r="B2634"/>
  <c r="B2317"/>
  <c r="B2487"/>
  <c r="B2799"/>
  <c r="B774"/>
  <c r="B1688"/>
  <c r="B2210"/>
  <c r="B1493"/>
  <c r="B2248"/>
  <c r="B2398"/>
  <c r="B2122"/>
  <c r="B1478"/>
  <c r="B2291"/>
  <c r="B1479"/>
  <c r="B2465"/>
  <c r="B1897"/>
  <c r="B2580"/>
  <c r="B2096"/>
  <c r="B1516"/>
  <c r="B1751"/>
  <c r="B1618"/>
  <c r="B2754"/>
  <c r="B2452"/>
  <c r="B2022"/>
  <c r="B2209"/>
  <c r="B2170"/>
  <c r="B1390"/>
  <c r="B2268"/>
  <c r="B1923"/>
  <c r="B2135"/>
  <c r="B1765"/>
  <c r="B2669"/>
  <c r="B1417"/>
  <c r="B2033"/>
  <c r="B2234"/>
  <c r="B2143"/>
  <c r="B1606"/>
  <c r="B2123"/>
  <c r="B2372"/>
  <c r="B1898"/>
  <c r="B2520"/>
  <c r="B2811"/>
  <c r="B1504"/>
  <c r="B2247"/>
  <c r="B2553"/>
  <c r="B1416"/>
  <c r="B2786"/>
  <c r="B2596"/>
  <c r="B2134"/>
  <c r="B2289"/>
  <c r="B1429"/>
  <c r="B2191"/>
</calcChain>
</file>

<file path=xl/sharedStrings.xml><?xml version="1.0" encoding="utf-8"?>
<sst xmlns="http://schemas.openxmlformats.org/spreadsheetml/2006/main" count="5680" uniqueCount="2276">
  <si>
    <t>Year</t>
  </si>
  <si>
    <t>Year-Team</t>
  </si>
  <si>
    <t>Offense</t>
  </si>
  <si>
    <t>Player</t>
  </si>
  <si>
    <t>Rushes</t>
  </si>
  <si>
    <t>Yards</t>
  </si>
  <si>
    <t>HltOpps</t>
  </si>
  <si>
    <t>BlockSuccessRate</t>
  </si>
  <si>
    <t>Rk</t>
  </si>
  <si>
    <t>Adj. POE</t>
  </si>
  <si>
    <t>Northern Illinois</t>
  </si>
  <si>
    <t>Jordan Lynch</t>
  </si>
  <si>
    <t>Arizona</t>
  </si>
  <si>
    <t>Ka'Deem Carey</t>
  </si>
  <si>
    <t>Oregon</t>
  </si>
  <si>
    <t>Kenjon Barner</t>
  </si>
  <si>
    <t>Boise State</t>
  </si>
  <si>
    <t>Auburn</t>
  </si>
  <si>
    <t>Nevada</t>
  </si>
  <si>
    <t>West Virginia</t>
  </si>
  <si>
    <t>SMU</t>
  </si>
  <si>
    <t>Zach Line</t>
  </si>
  <si>
    <t>Michigan</t>
  </si>
  <si>
    <t>Denard Robinson</t>
  </si>
  <si>
    <t>Stefphon Jefferson</t>
  </si>
  <si>
    <t>UCLA</t>
  </si>
  <si>
    <t>Johnathan Franklin</t>
  </si>
  <si>
    <t>Oklahoma State</t>
  </si>
  <si>
    <t>Western Kentucky</t>
  </si>
  <si>
    <t>Antonio Andrews</t>
  </si>
  <si>
    <t>Rutgers</t>
  </si>
  <si>
    <t>LaMichael James</t>
  </si>
  <si>
    <t>Alabama</t>
  </si>
  <si>
    <t>Eddie Lacy</t>
  </si>
  <si>
    <t>Toledo</t>
  </si>
  <si>
    <t>David Fluellen</t>
  </si>
  <si>
    <t>Illinois</t>
  </si>
  <si>
    <t>Ohio State</t>
  </si>
  <si>
    <t>Braxton Miller</t>
  </si>
  <si>
    <t>Ball State</t>
  </si>
  <si>
    <t>Jahwan Edwards</t>
  </si>
  <si>
    <t>Wisconsin</t>
  </si>
  <si>
    <t>Montee Ball</t>
  </si>
  <si>
    <t>Texas A&amp;M</t>
  </si>
  <si>
    <t>Johnny Manziel</t>
  </si>
  <si>
    <t>Kent State</t>
  </si>
  <si>
    <t>Dri Archer</t>
  </si>
  <si>
    <t>San Diego State</t>
  </si>
  <si>
    <t>Adam Muema</t>
  </si>
  <si>
    <t>Nebraska</t>
  </si>
  <si>
    <t>Taylor Martinez</t>
  </si>
  <si>
    <t>Central Michigan</t>
  </si>
  <si>
    <t>Zurlon Tipton</t>
  </si>
  <si>
    <t>Marshall</t>
  </si>
  <si>
    <t>New Mexico</t>
  </si>
  <si>
    <t>Kasey Carrier</t>
  </si>
  <si>
    <t>Arkansas</t>
  </si>
  <si>
    <t>Ohio</t>
  </si>
  <si>
    <t>Beau Blankenship</t>
  </si>
  <si>
    <t>TCU</t>
  </si>
  <si>
    <t>Ed Wesley</t>
  </si>
  <si>
    <t>Michigan State</t>
  </si>
  <si>
    <t>Le'Veon Bell</t>
  </si>
  <si>
    <t>T.J. Yeldon</t>
  </si>
  <si>
    <t>Georgia Tech</t>
  </si>
  <si>
    <t>Knile Davis</t>
  </si>
  <si>
    <t>Utah State</t>
  </si>
  <si>
    <t>Kerwynn Williams</t>
  </si>
  <si>
    <t>Kansas State</t>
  </si>
  <si>
    <t>Doug Martin</t>
  </si>
  <si>
    <t>California</t>
  </si>
  <si>
    <t>Hawaii</t>
  </si>
  <si>
    <t>Georgia</t>
  </si>
  <si>
    <t>Todd Gurley</t>
  </si>
  <si>
    <t>Cody Fajardo</t>
  </si>
  <si>
    <t>Louisiana Tech</t>
  </si>
  <si>
    <t>Kenneth Dixon</t>
  </si>
  <si>
    <t>Joseph Randle</t>
  </si>
  <si>
    <t>Connecticut</t>
  </si>
  <si>
    <t>Air Force</t>
  </si>
  <si>
    <t>Cody Getz</t>
  </si>
  <si>
    <t>North Carolina</t>
  </si>
  <si>
    <t>Giovani Bernard</t>
  </si>
  <si>
    <t>Northwestern</t>
  </si>
  <si>
    <t>Venric Mark</t>
  </si>
  <si>
    <t>North Texas</t>
  </si>
  <si>
    <t>Lance Dunbar</t>
  </si>
  <si>
    <t>Kansas</t>
  </si>
  <si>
    <t>Stanford</t>
  </si>
  <si>
    <t>Stepfan Taylor</t>
  </si>
  <si>
    <t>Washington</t>
  </si>
  <si>
    <t>Bishop Sankey</t>
  </si>
  <si>
    <t>Louisville</t>
  </si>
  <si>
    <t>Bobby Rainey</t>
  </si>
  <si>
    <t>Fresno State</t>
  </si>
  <si>
    <t>Cincinnati</t>
  </si>
  <si>
    <t>George Winn</t>
  </si>
  <si>
    <t>Southern Miss</t>
  </si>
  <si>
    <t>Michael Dyer</t>
  </si>
  <si>
    <t>Robbie Rouse</t>
  </si>
  <si>
    <t>Penn State</t>
  </si>
  <si>
    <t>James White</t>
  </si>
  <si>
    <t>Chris Polk</t>
  </si>
  <si>
    <t>UL-Monroe</t>
  </si>
  <si>
    <t>Houston</t>
  </si>
  <si>
    <t>Arizona State</t>
  </si>
  <si>
    <t>Notre Dame</t>
  </si>
  <si>
    <t>Baylor</t>
  </si>
  <si>
    <t>Lache Seastrunk</t>
  </si>
  <si>
    <t>Ronnie Hillman</t>
  </si>
  <si>
    <t>Navy</t>
  </si>
  <si>
    <t>Gee Gee Greene</t>
  </si>
  <si>
    <t>Tulsa</t>
  </si>
  <si>
    <t>Trey Watts</t>
  </si>
  <si>
    <t>Trayion Durham</t>
  </si>
  <si>
    <t>Syracuse</t>
  </si>
  <si>
    <t>Asher Clark</t>
  </si>
  <si>
    <t>Jerome Smith</t>
  </si>
  <si>
    <t>UL-Lafayette</t>
  </si>
  <si>
    <t>Edwin Baker</t>
  </si>
  <si>
    <t>Army</t>
  </si>
  <si>
    <t>Raymond Maples</t>
  </si>
  <si>
    <t>Marcus Mariota</t>
  </si>
  <si>
    <t>Minnesota</t>
  </si>
  <si>
    <t>Lennon Creer</t>
  </si>
  <si>
    <t>Trent Steelman</t>
  </si>
  <si>
    <t>Ameer Abdullah</t>
  </si>
  <si>
    <t>Clemson</t>
  </si>
  <si>
    <t>Nathan Scheelhaase</t>
  </si>
  <si>
    <t>Carlos Hyde</t>
  </si>
  <si>
    <t>Isaiah Pead</t>
  </si>
  <si>
    <t>Virginia Tech</t>
  </si>
  <si>
    <t>Oregon State</t>
  </si>
  <si>
    <t>Cyrus Gray</t>
  </si>
  <si>
    <t>USC</t>
  </si>
  <si>
    <t>Marc Tyler</t>
  </si>
  <si>
    <t>Arkansas State</t>
  </si>
  <si>
    <t>Tre Mason</t>
  </si>
  <si>
    <t>Jared Hassin</t>
  </si>
  <si>
    <t>Dan Herron</t>
  </si>
  <si>
    <t>Adonis Thomas</t>
  </si>
  <si>
    <t>Kain Colter</t>
  </si>
  <si>
    <t>Colorado</t>
  </si>
  <si>
    <t>Rodney Stewart</t>
  </si>
  <si>
    <t>Kendrick Hardy</t>
  </si>
  <si>
    <t>Chandler Harnish</t>
  </si>
  <si>
    <t>East Carolina</t>
  </si>
  <si>
    <t>Vintavious Cooper</t>
  </si>
  <si>
    <t>Western Michigan</t>
  </si>
  <si>
    <t>Dareyon Chance</t>
  </si>
  <si>
    <t>Temple</t>
  </si>
  <si>
    <t>Montel Harris</t>
  </si>
  <si>
    <t>Zach Zwinak</t>
  </si>
  <si>
    <t>UNLV</t>
  </si>
  <si>
    <t>Tim Cornett</t>
  </si>
  <si>
    <t>Rex Burkhead</t>
  </si>
  <si>
    <t>Texas Tech</t>
  </si>
  <si>
    <t>Alexander Teich</t>
  </si>
  <si>
    <t>Collin Klein</t>
  </si>
  <si>
    <t>Terrance Broadway</t>
  </si>
  <si>
    <t>Vanderbilt</t>
  </si>
  <si>
    <t>Zac Stacy</t>
  </si>
  <si>
    <t>San Jose State</t>
  </si>
  <si>
    <t>Andre Ellington</t>
  </si>
  <si>
    <t>Central Florida</t>
  </si>
  <si>
    <t>Latavius Murray</t>
  </si>
  <si>
    <t>Miami-FL</t>
  </si>
  <si>
    <t>Duke Johnson</t>
  </si>
  <si>
    <t>Troy</t>
  </si>
  <si>
    <t>Shawn Southward</t>
  </si>
  <si>
    <t>BYU</t>
  </si>
  <si>
    <t>Florida</t>
  </si>
  <si>
    <t>Mike Gillislee</t>
  </si>
  <si>
    <t>South Carolina</t>
  </si>
  <si>
    <t>Marcus Lattimore</t>
  </si>
  <si>
    <t>Bryce Beall</t>
  </si>
  <si>
    <t>Storm Woods</t>
  </si>
  <si>
    <t>Onterio McCalebb</t>
  </si>
  <si>
    <t>Eastern Michigan</t>
  </si>
  <si>
    <t>Bronson Hill</t>
  </si>
  <si>
    <t>LSU</t>
  </si>
  <si>
    <t>David Oku</t>
  </si>
  <si>
    <t>Theo Riddick</t>
  </si>
  <si>
    <t>Mississippi State</t>
  </si>
  <si>
    <t>LaDarius Perkins</t>
  </si>
  <si>
    <t>Larry Dixon</t>
  </si>
  <si>
    <t>Pittsburgh</t>
  </si>
  <si>
    <t>Ray Graham</t>
  </si>
  <si>
    <t>Boston College</t>
  </si>
  <si>
    <t>Kenny Williams</t>
  </si>
  <si>
    <t>Missouri</t>
  </si>
  <si>
    <t>Vick Ballard</t>
  </si>
  <si>
    <t>UAB</t>
  </si>
  <si>
    <t>Darrin Reaves</t>
  </si>
  <si>
    <t>C.J. Anderson</t>
  </si>
  <si>
    <t>Texas</t>
  </si>
  <si>
    <t>Alex Gillett</t>
  </si>
  <si>
    <t>Rice</t>
  </si>
  <si>
    <t>Middle Tennessee</t>
  </si>
  <si>
    <t>Charles Sims</t>
  </si>
  <si>
    <t>Marion Grice</t>
  </si>
  <si>
    <t>JJ Di Luigi</t>
  </si>
  <si>
    <t>Akron</t>
  </si>
  <si>
    <t>Jawon Chisholm</t>
  </si>
  <si>
    <t>Silas Redd</t>
  </si>
  <si>
    <t>Florida State</t>
  </si>
  <si>
    <t>Chris Thompson</t>
  </si>
  <si>
    <t>Dennis Johnson</t>
  </si>
  <si>
    <t>Walter Kazee</t>
  </si>
  <si>
    <t>Jeff Driskel</t>
  </si>
  <si>
    <t>Taylor Kelly</t>
  </si>
  <si>
    <t>Purdue</t>
  </si>
  <si>
    <t>Ole Miss</t>
  </si>
  <si>
    <t>Brandon Bolden</t>
  </si>
  <si>
    <t>Tulane</t>
  </si>
  <si>
    <t>Orleans Darkwa</t>
  </si>
  <si>
    <t>De'Anthony Thomas</t>
  </si>
  <si>
    <t>Taylor McHargue</t>
  </si>
  <si>
    <t>John Hubert</t>
  </si>
  <si>
    <t>Ja'Terian Douglas</t>
  </si>
  <si>
    <t>Utah</t>
  </si>
  <si>
    <t>John White</t>
  </si>
  <si>
    <t>Oklahoma</t>
  </si>
  <si>
    <t>Buffalo</t>
  </si>
  <si>
    <t>Branden Oliver</t>
  </si>
  <si>
    <t>Kevin Smith</t>
  </si>
  <si>
    <t>Orwin Smith</t>
  </si>
  <si>
    <t>Jonathan Williams</t>
  </si>
  <si>
    <t>Cole Gautsche</t>
  </si>
  <si>
    <t>Melvin Gordon</t>
  </si>
  <si>
    <t>G.J. Kinne</t>
  </si>
  <si>
    <t>Kentucky</t>
  </si>
  <si>
    <t>Cierre Wood</t>
  </si>
  <si>
    <t>Glasco Martin</t>
  </si>
  <si>
    <t>Chuckie Keeton</t>
  </si>
  <si>
    <t>James Sims</t>
  </si>
  <si>
    <t>Charles Ross</t>
  </si>
  <si>
    <t>Ben Malena</t>
  </si>
  <si>
    <t>Zach Laskey</t>
  </si>
  <si>
    <t>Ray Holley</t>
  </si>
  <si>
    <t>De'Leon Eskridge</t>
  </si>
  <si>
    <t>D.J. Harper</t>
  </si>
  <si>
    <t>Tim Jefferson, Jr.</t>
  </si>
  <si>
    <t>Bowling Green</t>
  </si>
  <si>
    <t>Anthon Samuel</t>
  </si>
  <si>
    <t>Devonta Freeman</t>
  </si>
  <si>
    <t>Tony Pierson</t>
  </si>
  <si>
    <t>Prince-Tyson Gulley</t>
  </si>
  <si>
    <t>Pat Shed</t>
  </si>
  <si>
    <t>James Wilder, Jr.</t>
  </si>
  <si>
    <t>NC State</t>
  </si>
  <si>
    <t>Russell Wilson</t>
  </si>
  <si>
    <t>Texas State</t>
  </si>
  <si>
    <t>Shaun Rutherford</t>
  </si>
  <si>
    <t>Kendial Lawrence</t>
  </si>
  <si>
    <t>Rocky Hayes</t>
  </si>
  <si>
    <t>Alonzo Harris</t>
  </si>
  <si>
    <t>Matthew Tucker</t>
  </si>
  <si>
    <t>Curtis McNeal</t>
  </si>
  <si>
    <t>Dan Persa</t>
  </si>
  <si>
    <t>Henry Josey</t>
  </si>
  <si>
    <t>UTEP</t>
  </si>
  <si>
    <t>Nathan Jeffery</t>
  </si>
  <si>
    <t>Ronnie Weaver</t>
  </si>
  <si>
    <t>Marcus Curry</t>
  </si>
  <si>
    <t>South Florida</t>
  </si>
  <si>
    <t>Lamar Miller</t>
  </si>
  <si>
    <t>Chris Relf</t>
  </si>
  <si>
    <t>Keith Marshall</t>
  </si>
  <si>
    <t>Joe Banyard</t>
  </si>
  <si>
    <t>Donnell Kirkwood</t>
  </si>
  <si>
    <t>Matt Brown</t>
  </si>
  <si>
    <t>Florida International</t>
  </si>
  <si>
    <t>Darriet Perry</t>
  </si>
  <si>
    <t>Tavon Austin</t>
  </si>
  <si>
    <t>Noah Copeland</t>
  </si>
  <si>
    <t>Robert Griffin III</t>
  </si>
  <si>
    <t>Miami-OH</t>
  </si>
  <si>
    <t>Garrett Gilbert</t>
  </si>
  <si>
    <t>Connor Dietz</t>
  </si>
  <si>
    <t>Kevin Grooms</t>
  </si>
  <si>
    <t>Damien Williams</t>
  </si>
  <si>
    <t>Iowa</t>
  </si>
  <si>
    <t>Brett Hundley</t>
  </si>
  <si>
    <t>Matt Scott</t>
  </si>
  <si>
    <t>Wyoming</t>
  </si>
  <si>
    <t>Austyn Carta-Samuels</t>
  </si>
  <si>
    <t>Akeem Shavers</t>
  </si>
  <si>
    <t>Andrew Luck</t>
  </si>
  <si>
    <t>Andrew Buie</t>
  </si>
  <si>
    <t>Trent Richardson</t>
  </si>
  <si>
    <t>Isi Sofele</t>
  </si>
  <si>
    <t>Virginia</t>
  </si>
  <si>
    <t>Tennessee</t>
  </si>
  <si>
    <t>Marlin Lane Jr.</t>
  </si>
  <si>
    <t>Benny Cunningham</t>
  </si>
  <si>
    <t>Cameron Marshall</t>
  </si>
  <si>
    <t>Jeremy Hill</t>
  </si>
  <si>
    <t>Ryan Aplin</t>
  </si>
  <si>
    <t>Sam McGuffie</t>
  </si>
  <si>
    <t>David Sims</t>
  </si>
  <si>
    <t>Keenan Reynolds</t>
  </si>
  <si>
    <t>Alex Zordich</t>
  </si>
  <si>
    <t>Maryland</t>
  </si>
  <si>
    <t>Jamaal Williams</t>
  </si>
  <si>
    <t>Jordan Parker</t>
  </si>
  <si>
    <t>Jeff Godfrey</t>
  </si>
  <si>
    <t>Jon Lee</t>
  </si>
  <si>
    <t>Waymon James</t>
  </si>
  <si>
    <t>Ty MacArthur</t>
  </si>
  <si>
    <t>Nick Florence</t>
  </si>
  <si>
    <t>Tajh Boyd</t>
  </si>
  <si>
    <t>Darron Thomas</t>
  </si>
  <si>
    <t>Iowa State</t>
  </si>
  <si>
    <t>Connor Shaw</t>
  </si>
  <si>
    <t>Memphis</t>
  </si>
  <si>
    <t>Davin Meggett</t>
  </si>
  <si>
    <t>Mark Weisman</t>
  </si>
  <si>
    <t>Jeff Scott</t>
  </si>
  <si>
    <t>Shadrach Thornton</t>
  </si>
  <si>
    <t>Tauren Poole</t>
  </si>
  <si>
    <t>Terrance Owens</t>
  </si>
  <si>
    <t>Marcus Coker</t>
  </si>
  <si>
    <t>Rajion Neal</t>
  </si>
  <si>
    <t>Brennan Clay</t>
  </si>
  <si>
    <t>Raymond Sanders III</t>
  </si>
  <si>
    <t>Christine Michael</t>
  </si>
  <si>
    <t>Senorise Perry</t>
  </si>
  <si>
    <t>David Wilson</t>
  </si>
  <si>
    <t>New Mexico State</t>
  </si>
  <si>
    <t>Germi Morrison</t>
  </si>
  <si>
    <t>Johnathan Gray</t>
  </si>
  <si>
    <t>Robert Godhigh</t>
  </si>
  <si>
    <t>Jay Ajayi</t>
  </si>
  <si>
    <t>Lampford Mark</t>
  </si>
  <si>
    <t>EJ Manuel</t>
  </si>
  <si>
    <t>Akeem Daniels</t>
  </si>
  <si>
    <t>Eric Stephens</t>
  </si>
  <si>
    <t>Ty Jones</t>
  </si>
  <si>
    <t>Phil Bates</t>
  </si>
  <si>
    <t>Ryan Katz</t>
  </si>
  <si>
    <t>Indiana</t>
  </si>
  <si>
    <t>Zac Dysert</t>
  </si>
  <si>
    <t>Vad Lee</t>
  </si>
  <si>
    <t>Brendan Bigelow</t>
  </si>
  <si>
    <t>Wake Forest</t>
  </si>
  <si>
    <t>Josh Harris</t>
  </si>
  <si>
    <t>Florida Atlantic</t>
  </si>
  <si>
    <t>Alfred Morris</t>
  </si>
  <si>
    <t>Deantre Lewis</t>
  </si>
  <si>
    <t>Kolton Browning</t>
  </si>
  <si>
    <t>Kevin Parks</t>
  </si>
  <si>
    <t>Lindsey Lamar</t>
  </si>
  <si>
    <t>Vincent Smith</t>
  </si>
  <si>
    <t>Chris Coyer</t>
  </si>
  <si>
    <t>Eric Stephens Jr.</t>
  </si>
  <si>
    <t>Jonas Gray</t>
  </si>
  <si>
    <t>Brandin Byrd</t>
  </si>
  <si>
    <t>Desmond Johnson</t>
  </si>
  <si>
    <t>Antwon Bailey</t>
  </si>
  <si>
    <t>Turner Petersen</t>
  </si>
  <si>
    <t>Colorado State</t>
  </si>
  <si>
    <t>Donnell Alexander</t>
  </si>
  <si>
    <t>Blake Bortles</t>
  </si>
  <si>
    <t>Will Gregory</t>
  </si>
  <si>
    <t>Jawan Jamison</t>
  </si>
  <si>
    <t>Chris Nwoke</t>
  </si>
  <si>
    <t>B.J. Daniels</t>
  </si>
  <si>
    <t>Trevone Boykin</t>
  </si>
  <si>
    <t>Duke</t>
  </si>
  <si>
    <t>Jela Duncan</t>
  </si>
  <si>
    <t>Bernard Pierce</t>
  </si>
  <si>
    <t>Rob Henry</t>
  </si>
  <si>
    <t>Horactio Banks</t>
  </si>
  <si>
    <t>Stephen Houston</t>
  </si>
  <si>
    <t>Kyle Padron</t>
  </si>
  <si>
    <t>Malcolm Brown</t>
  </si>
  <si>
    <t>Lonnie Pryor</t>
  </si>
  <si>
    <t>Tevin Washington</t>
  </si>
  <si>
    <t>Logan Thomas</t>
  </si>
  <si>
    <t>Bradley Randle</t>
  </si>
  <si>
    <t>Michael Hayes</t>
  </si>
  <si>
    <t>South Alabama</t>
  </si>
  <si>
    <t>Demetre Baker</t>
  </si>
  <si>
    <t>Perry Jones</t>
  </si>
  <si>
    <t>Derrick Coleman</t>
  </si>
  <si>
    <t>Bo Wallace</t>
  </si>
  <si>
    <t>De'Vion Moore</t>
  </si>
  <si>
    <t>Josh Snead</t>
  </si>
  <si>
    <t>Mike James</t>
  </si>
  <si>
    <t>Idaho</t>
  </si>
  <si>
    <t>Jordan Jefferson</t>
  </si>
  <si>
    <t>Taysom Hill</t>
  </si>
  <si>
    <t>Wes Cobb</t>
  </si>
  <si>
    <t>Alex Singleton</t>
  </si>
  <si>
    <t>Rushel Shell</t>
  </si>
  <si>
    <t>Tevin King</t>
  </si>
  <si>
    <t>A.J. Blue</t>
  </si>
  <si>
    <t>Michael Ford</t>
  </si>
  <si>
    <t>Cody Johnson</t>
  </si>
  <si>
    <t>Joe Bergeron</t>
  </si>
  <si>
    <t>Austin Davis</t>
  </si>
  <si>
    <t>Washington State</t>
  </si>
  <si>
    <t>Ryan Boykin</t>
  </si>
  <si>
    <t>Christian Powell</t>
  </si>
  <si>
    <t>Braylon Heard</t>
  </si>
  <si>
    <t>Keola Antolin</t>
  </si>
  <si>
    <t>Brendon Kay</t>
  </si>
  <si>
    <t>Kenneth Farrow</t>
  </si>
  <si>
    <t>Byron Marshall</t>
  </si>
  <si>
    <t>John Pettigrew</t>
  </si>
  <si>
    <t>Tevin Drake</t>
  </si>
  <si>
    <t>Mike Davis</t>
  </si>
  <si>
    <t>B.J. Catalon</t>
  </si>
  <si>
    <t>Tracy Lampley</t>
  </si>
  <si>
    <t>Taylor Cox</t>
  </si>
  <si>
    <t>Rolandan Finch</t>
  </si>
  <si>
    <t>D.J. Foster</t>
  </si>
  <si>
    <t>Jasmin Hopkins</t>
  </si>
  <si>
    <t>James Franklin</t>
  </si>
  <si>
    <t>Mustafa Greene</t>
  </si>
  <si>
    <t>Bryan Kariya</t>
  </si>
  <si>
    <t>Demetris Murray</t>
  </si>
  <si>
    <t>SaDale Foster</t>
  </si>
  <si>
    <t>Chris Rainey</t>
  </si>
  <si>
    <t>Bryant Moniz</t>
  </si>
  <si>
    <t>Romar Morris</t>
  </si>
  <si>
    <t>Kevin Hogan</t>
  </si>
  <si>
    <t>Larry Smith</t>
  </si>
  <si>
    <t>Leighton Settle</t>
  </si>
  <si>
    <t>Kedrick Rhodes</t>
  </si>
  <si>
    <t>Geno Smith</t>
  </si>
  <si>
    <t>Kriss Proctor</t>
  </si>
  <si>
    <t>Jesse Callier</t>
  </si>
  <si>
    <t>Antoinne Jimmerson</t>
  </si>
  <si>
    <t>Donovonn Young</t>
  </si>
  <si>
    <t>MarQueis Gray</t>
  </si>
  <si>
    <t>Terron Ward</t>
  </si>
  <si>
    <t>Roderick McDowell</t>
  </si>
  <si>
    <t>Jhurell Pressley</t>
  </si>
  <si>
    <t>Kenny Hilliard</t>
  </si>
  <si>
    <t>Cassius McDowell</t>
  </si>
  <si>
    <t>Shontrelle Johnson</t>
  </si>
  <si>
    <t>Aaron Murray</t>
  </si>
  <si>
    <t>Derek Lawson</t>
  </si>
  <si>
    <t>Brett Smith</t>
  </si>
  <si>
    <t>Cordarrelle Patterson</t>
  </si>
  <si>
    <t>Mike Trumpy</t>
  </si>
  <si>
    <t>Deon Anthony</t>
  </si>
  <si>
    <t>Jonathan George</t>
  </si>
  <si>
    <t>Remi Watson</t>
  </si>
  <si>
    <t>Josh Robinson</t>
  </si>
  <si>
    <t>Imani Cross</t>
  </si>
  <si>
    <t>George Atkinson III</t>
  </si>
  <si>
    <t>Reggie Bullock</t>
  </si>
  <si>
    <t>Roddy Jones</t>
  </si>
  <si>
    <t>Bo Snelson</t>
  </si>
  <si>
    <t>Warren Norman</t>
  </si>
  <si>
    <t>Jeremy Smith</t>
  </si>
  <si>
    <t>Munchie Legaux</t>
  </si>
  <si>
    <t>Paris Cotton</t>
  </si>
  <si>
    <t>Jalen Richard</t>
  </si>
  <si>
    <t>J.W. Walsh</t>
  </si>
  <si>
    <t>Brandon Hayes</t>
  </si>
  <si>
    <t>Michael Shaw</t>
  </si>
  <si>
    <t>Riley Nelson</t>
  </si>
  <si>
    <t>Alex Carder</t>
  </si>
  <si>
    <t>Jeremy Wright</t>
  </si>
  <si>
    <t>Kenyan Drake</t>
  </si>
  <si>
    <t>Zach Collaros</t>
  </si>
  <si>
    <t>Shawne Alston</t>
  </si>
  <si>
    <t>Tyler Tettleton</t>
  </si>
  <si>
    <t>Kawaun Jakes</t>
  </si>
  <si>
    <t>Trey Williams</t>
  </si>
  <si>
    <t>Everett Golson</t>
  </si>
  <si>
    <t>Tim Gay</t>
  </si>
  <si>
    <t>Jonathan Warzeka</t>
  </si>
  <si>
    <t>Jermaine Thomas</t>
  </si>
  <si>
    <t>Brian Fields</t>
  </si>
  <si>
    <t>Jarred Salubi</t>
  </si>
  <si>
    <t>Mike Ball</t>
  </si>
  <si>
    <t>Desmond Roland</t>
  </si>
  <si>
    <t>Jeff Tuel</t>
  </si>
  <si>
    <t>Devin Campbell</t>
  </si>
  <si>
    <t>Angelo Pease</t>
  </si>
  <si>
    <t>Shane Carden</t>
  </si>
  <si>
    <t>Terrance Ganaway</t>
  </si>
  <si>
    <t>Steward Butler</t>
  </si>
  <si>
    <t>Dustin Garrison</t>
  </si>
  <si>
    <t>Duane Bennett</t>
  </si>
  <si>
    <t>Alfred Blue</t>
  </si>
  <si>
    <t>Jason Ford</t>
  </si>
  <si>
    <t>Anthony Wilkerson</t>
  </si>
  <si>
    <t>Jake Medlock</t>
  </si>
  <si>
    <t>UTSA</t>
  </si>
  <si>
    <t>Eric Soza</t>
  </si>
  <si>
    <t>Jeremy Eddington</t>
  </si>
  <si>
    <t>Embry Peeples</t>
  </si>
  <si>
    <t>Tino Sunseri</t>
  </si>
  <si>
    <t>D.J. May</t>
  </si>
  <si>
    <t>Dominique Whaley</t>
  </si>
  <si>
    <t>Jyruss Edwards</t>
  </si>
  <si>
    <t>Brian Kimbrow</t>
  </si>
  <si>
    <t>Jonathan Wallace</t>
  </si>
  <si>
    <t>Trey Burton</t>
  </si>
  <si>
    <t>Roy Finch</t>
  </si>
  <si>
    <t>Aundre Dean</t>
  </si>
  <si>
    <t>Jalen Whitlow</t>
  </si>
  <si>
    <t>Juwan Thompson</t>
  </si>
  <si>
    <t>Effrem Reed</t>
  </si>
  <si>
    <t>Michael Smith</t>
  </si>
  <si>
    <t>Andre Williams</t>
  </si>
  <si>
    <t>Spencer Keith</t>
  </si>
  <si>
    <t>Jermaine Robertson</t>
  </si>
  <si>
    <t>Ralph Bolden</t>
  </si>
  <si>
    <t>Akeem Hunt</t>
  </si>
  <si>
    <t>Frankie Jackson</t>
  </si>
  <si>
    <t>Sirgregory Thornton</t>
  </si>
  <si>
    <t>Anthony Alford</t>
  </si>
  <si>
    <t>Jeremy Deering</t>
  </si>
  <si>
    <t>Nick Hale</t>
  </si>
  <si>
    <t>Barry Brunetti</t>
  </si>
  <si>
    <t>Sam Richardson</t>
  </si>
  <si>
    <t>Markus Wheaton</t>
  </si>
  <si>
    <t>Daniel Sams</t>
  </si>
  <si>
    <t>Trey Miller</t>
  </si>
  <si>
    <t>Randall Mackey</t>
  </si>
  <si>
    <t>Jeremiah Harden</t>
  </si>
  <si>
    <t>Darian Mallary</t>
  </si>
  <si>
    <t>Joe Hill</t>
  </si>
  <si>
    <t>D.D. Kyles</t>
  </si>
  <si>
    <t>Princeton McCarty</t>
  </si>
  <si>
    <t>Lyle McCombs</t>
  </si>
  <si>
    <t>Brian Cobbs</t>
  </si>
  <si>
    <t>Darius Staten</t>
  </si>
  <si>
    <t>Kama Bailey</t>
  </si>
  <si>
    <t>Clint Chelf</t>
  </si>
  <si>
    <t>James Hamilton</t>
  </si>
  <si>
    <t>Leon Allen</t>
  </si>
  <si>
    <t>Rod Smith</t>
  </si>
  <si>
    <t>Michael Eubank</t>
  </si>
  <si>
    <t>Desmond Scott</t>
  </si>
  <si>
    <t>Tanner Price</t>
  </si>
  <si>
    <t>Daniel Jenkins</t>
  </si>
  <si>
    <t>Bashr Coles</t>
  </si>
  <si>
    <t>Albert Williams</t>
  </si>
  <si>
    <t>Devin Combs</t>
  </si>
  <si>
    <t>T.Y. Hilton</t>
  </si>
  <si>
    <t>Jordan Hall</t>
  </si>
  <si>
    <t>Damon Bullock</t>
  </si>
  <si>
    <t>Wes Brown</t>
  </si>
  <si>
    <t>Barrington Scott</t>
  </si>
  <si>
    <t>David Piland</t>
  </si>
  <si>
    <t>Marcus Murphy</t>
  </si>
  <si>
    <t>Brandon Cottom</t>
  </si>
  <si>
    <t>Clinton Granger</t>
  </si>
  <si>
    <t>B.J. Bostic</t>
  </si>
  <si>
    <t>Deandre Martin</t>
  </si>
  <si>
    <t>Hayden Tippett</t>
  </si>
  <si>
    <t>Blake Sims</t>
  </si>
  <si>
    <t>Jerrell Rhodes</t>
  </si>
  <si>
    <t>John Howell</t>
  </si>
  <si>
    <t>Matt Jones</t>
  </si>
  <si>
    <t>Storm Johnson</t>
  </si>
  <si>
    <t>I'Tavius Mathers</t>
  </si>
  <si>
    <t>Foswhitt Whittaker</t>
  </si>
  <si>
    <t>Torrey Pierce</t>
  </si>
  <si>
    <t>Rakeem Cato</t>
  </si>
  <si>
    <t>Vernon Frazier</t>
  </si>
  <si>
    <t>Keith Price</t>
  </si>
  <si>
    <t>Jordan Webb</t>
  </si>
  <si>
    <t>Tyler Benz</t>
  </si>
  <si>
    <t>Ken Malcome</t>
  </si>
  <si>
    <t>Chase Clayton</t>
  </si>
  <si>
    <t>Ralph David Abernathy IV</t>
  </si>
  <si>
    <t>Aaron Santiago</t>
  </si>
  <si>
    <t>A.J. Graham</t>
  </si>
  <si>
    <t>David Glasco II</t>
  </si>
  <si>
    <t>Teddy Bridgewater</t>
  </si>
  <si>
    <t>Stephen Garcia</t>
  </si>
  <si>
    <t>Ross Metheny</t>
  </si>
  <si>
    <t>Lamaar Thomas</t>
  </si>
  <si>
    <t>Rodrick Williams Jr.</t>
  </si>
  <si>
    <t>J.C. Coleman</t>
  </si>
  <si>
    <t>Kelvin York</t>
  </si>
  <si>
    <t>James Baker</t>
  </si>
  <si>
    <t>Willie Carter</t>
  </si>
  <si>
    <t>D.J. Monroe</t>
  </si>
  <si>
    <t>Dillon Baxter</t>
  </si>
  <si>
    <t>Jacob Karam</t>
  </si>
  <si>
    <t>Damien Thigpen</t>
  </si>
  <si>
    <t>Kenny Turner</t>
  </si>
  <si>
    <t>Victor Anderson</t>
  </si>
  <si>
    <t>C.J. Brown</t>
  </si>
  <si>
    <t>Adam Kennedy</t>
  </si>
  <si>
    <t>Mikel Hunter</t>
  </si>
  <si>
    <t>D.J. Taylor</t>
  </si>
  <si>
    <t>Marquise Williams</t>
  </si>
  <si>
    <t>Mohamed Sanu</t>
  </si>
  <si>
    <t>Marcus Shaw</t>
  </si>
  <si>
    <t>Tony Creecy</t>
  </si>
  <si>
    <t>Quincy McDuffie</t>
  </si>
  <si>
    <t>Tony Gregory</t>
  </si>
  <si>
    <t>Seth Doege</t>
  </si>
  <si>
    <t>Kelsey Young</t>
  </si>
  <si>
    <t>Spencer Ware</t>
  </si>
  <si>
    <t>Bryan Bennett</t>
  </si>
  <si>
    <t>DeVontae McNeal</t>
  </si>
  <si>
    <t>Chris Swain</t>
  </si>
  <si>
    <t>Kendyl Taylor</t>
  </si>
  <si>
    <t>Daz'mond Patterson</t>
  </si>
  <si>
    <t>Ted Stachitas</t>
  </si>
  <si>
    <t>Trenton Turrentine</t>
  </si>
  <si>
    <t>Tony Jones</t>
  </si>
  <si>
    <t>Jaamal Berry</t>
  </si>
  <si>
    <t>Nick Griffin</t>
  </si>
  <si>
    <t>Kevin Prince</t>
  </si>
  <si>
    <t>Jamire Westbrook</t>
  </si>
  <si>
    <t>Jamel Martin</t>
  </si>
  <si>
    <t>Willie Floyd</t>
  </si>
  <si>
    <t>Colby Cameron</t>
  </si>
  <si>
    <t>Saylor Lavallii</t>
  </si>
  <si>
    <t>Massachusetts</t>
  </si>
  <si>
    <t>Mike Wegzyn</t>
  </si>
  <si>
    <t>Omarius Hines</t>
  </si>
  <si>
    <t>Cameron Bell</t>
  </si>
  <si>
    <t>Essray Taliaferro</t>
  </si>
  <si>
    <t>Bill Belton</t>
  </si>
  <si>
    <t>Casey Pachall</t>
  </si>
  <si>
    <t>Jeremy Brown</t>
  </si>
  <si>
    <t>Terry Baggett</t>
  </si>
  <si>
    <t>Evans Okotcha</t>
  </si>
  <si>
    <t>Russell Shepard</t>
  </si>
  <si>
    <t>Teondray Caldwell</t>
  </si>
  <si>
    <t>Rickey Galvin</t>
  </si>
  <si>
    <t>Jalen Saunders</t>
  </si>
  <si>
    <t>Trey Millard</t>
  </si>
  <si>
    <t>B.R. Holbrook</t>
  </si>
  <si>
    <t>Shaun Wick</t>
  </si>
  <si>
    <t>Carlton Thomas</t>
  </si>
  <si>
    <t>Darius Jones</t>
  </si>
  <si>
    <t>Robert Turbin</t>
  </si>
  <si>
    <t>Mike DeWitt</t>
  </si>
  <si>
    <t>Carlos Wiggins</t>
  </si>
  <si>
    <t>Tony Zenon</t>
  </si>
  <si>
    <t>Adam Dingwell</t>
  </si>
  <si>
    <t>Adonis Smith</t>
  </si>
  <si>
    <t>C.J. Bennett</t>
  </si>
  <si>
    <t>Terrence Franks</t>
  </si>
  <si>
    <t>Phillip Sims</t>
  </si>
  <si>
    <t>Hunter Lee</t>
  </si>
  <si>
    <t>Tony Moore</t>
  </si>
  <si>
    <t>Curt Phillips</t>
  </si>
  <si>
    <t>Brandon Miller</t>
  </si>
  <si>
    <t>Keshawn Martin</t>
  </si>
  <si>
    <t>Stephen Morris</t>
  </si>
  <si>
    <t>Blaine Gautier</t>
  </si>
  <si>
    <t>Devin Gardner</t>
  </si>
  <si>
    <t>Brynn Harvey</t>
  </si>
  <si>
    <t>Tim Hawkins</t>
  </si>
  <si>
    <t>AJ McCarron</t>
  </si>
  <si>
    <t>D.J. Morgan</t>
  </si>
  <si>
    <t>Justin Albert</t>
  </si>
  <si>
    <t>Crusoe Gongbay</t>
  </si>
  <si>
    <t>Malcolm Agnew</t>
  </si>
  <si>
    <t>Fitzgerald Toussaint</t>
  </si>
  <si>
    <t>Blaire Sullivan</t>
  </si>
  <si>
    <t>Brandon Ross</t>
  </si>
  <si>
    <t>Bri'onte Dunn</t>
  </si>
  <si>
    <t>Solomon Patton</t>
  </si>
  <si>
    <t>Javonti Greene</t>
  </si>
  <si>
    <t>Tyler Gaffney</t>
  </si>
  <si>
    <t>Zack Langer</t>
  </si>
  <si>
    <t>Derek Carr</t>
  </si>
  <si>
    <t>Tyler Van Tubbergen</t>
  </si>
  <si>
    <t>Josh Ferguson</t>
  </si>
  <si>
    <t>Quintell Solomon</t>
  </si>
  <si>
    <t>Tevin Coleman</t>
  </si>
  <si>
    <t>Steele Jantz</t>
  </si>
  <si>
    <t>Alvester Alexander</t>
  </si>
  <si>
    <t>Carl Harris</t>
  </si>
  <si>
    <t>Broderick Green</t>
  </si>
  <si>
    <t>Donte Harden</t>
  </si>
  <si>
    <t>Conor Hundley</t>
  </si>
  <si>
    <t>Jai Steib</t>
  </si>
  <si>
    <t>Austin Dantin</t>
  </si>
  <si>
    <t>David Foote</t>
  </si>
  <si>
    <t>Clayton Moore</t>
  </si>
  <si>
    <t>Chris Anderson</t>
  </si>
  <si>
    <t>David Pasquale</t>
  </si>
  <si>
    <t>Michael Rocco</t>
  </si>
  <si>
    <t>Joey Iosefa</t>
  </si>
  <si>
    <t>Cody Green</t>
  </si>
  <si>
    <t>Debrale Smiley</t>
  </si>
  <si>
    <t>Arsenio Favor</t>
  </si>
  <si>
    <t>Prentice Christian</t>
  </si>
  <si>
    <t>Matt Christian</t>
  </si>
  <si>
    <t>Nick Lamaison</t>
  </si>
  <si>
    <t>Isaiah Roundtree</t>
  </si>
  <si>
    <t>Brandon Connette</t>
  </si>
  <si>
    <t>Jeffvon Gill</t>
  </si>
  <si>
    <t>David Ash</t>
  </si>
  <si>
    <t>Daje Johnson</t>
  </si>
  <si>
    <t>James Vandenberg</t>
  </si>
  <si>
    <t>Kelly Page</t>
  </si>
  <si>
    <t>Donta Abron</t>
  </si>
  <si>
    <t>Ryan Bass</t>
  </si>
  <si>
    <t>Jonathan Krause</t>
  </si>
  <si>
    <t>Chazz Anderson</t>
  </si>
  <si>
    <t>Ben McRoy</t>
  </si>
  <si>
    <t>Jeff Woody</t>
  </si>
  <si>
    <t>Ashton Broyld</t>
  </si>
  <si>
    <t>Josh Stewart</t>
  </si>
  <si>
    <t>Jamal Woodyard</t>
  </si>
  <si>
    <t>Robert Clay</t>
  </si>
  <si>
    <t>Marquise Goodwin</t>
  </si>
  <si>
    <t>Tommey Morris</t>
  </si>
  <si>
    <t>Ryan Clarke</t>
  </si>
  <si>
    <t>Graham Wilbert</t>
  </si>
  <si>
    <t>Michael Zordich</t>
  </si>
  <si>
    <t>Dyshawn Mobley</t>
  </si>
  <si>
    <t>Demarcus Rogers</t>
  </si>
  <si>
    <t>Marteze Waller</t>
  </si>
  <si>
    <t>Griff Robles</t>
  </si>
  <si>
    <t>Jalston Fowler</t>
  </si>
  <si>
    <t>Chad Bumphis</t>
  </si>
  <si>
    <t>Monterrell Washington</t>
  </si>
  <si>
    <t>Cam McDaniel</t>
  </si>
  <si>
    <t>Khalek Shepherd</t>
  </si>
  <si>
    <t>Robert Elliott</t>
  </si>
  <si>
    <t>Erich Wilson II</t>
  </si>
  <si>
    <t>Dylan Thompson</t>
  </si>
  <si>
    <t>Michael Cummings</t>
  </si>
  <si>
    <t>Ryan Nassib</t>
  </si>
  <si>
    <t>Dominique Davis</t>
  </si>
  <si>
    <t>Corey Brown</t>
  </si>
  <si>
    <t>Geoffrey Whiteside</t>
  </si>
  <si>
    <t>Brandon Murie</t>
  </si>
  <si>
    <t>Synjyn Days</t>
  </si>
  <si>
    <t>D.J. Beshears</t>
  </si>
  <si>
    <t>LaQuintus Dowell</t>
  </si>
  <si>
    <t>Quentin Hines</t>
  </si>
  <si>
    <t>Tyler Smith</t>
  </si>
  <si>
    <t>Daniel Lasco</t>
  </si>
  <si>
    <t>Chris Johnson</t>
  </si>
  <si>
    <t>Leilyon Myers</t>
  </si>
  <si>
    <t>Dontae Strickland</t>
  </si>
  <si>
    <t>Enrique Davis</t>
  </si>
  <si>
    <t>Tyler Hansen</t>
  </si>
  <si>
    <t>Philip Nelson</t>
  </si>
  <si>
    <t>Josh Nunes</t>
  </si>
  <si>
    <t>Michael Cox</t>
  </si>
  <si>
    <t>Matt Aiken</t>
  </si>
  <si>
    <t>Mike Blakely</t>
  </si>
  <si>
    <t>Keith Harris Jr.</t>
  </si>
  <si>
    <t>Fredi Knighten</t>
  </si>
  <si>
    <t>Jonathan Lee</t>
  </si>
  <si>
    <t>Brelan Chancellor</t>
  </si>
  <si>
    <t>Robert Marshall</t>
  </si>
  <si>
    <t>Corey Bennett</t>
  </si>
  <si>
    <t>Keenan Allen</t>
  </si>
  <si>
    <t>Tavarese Maye</t>
  </si>
  <si>
    <t>Milton Knox</t>
  </si>
  <si>
    <t>Ayele Forde</t>
  </si>
  <si>
    <t>Jeremy Stewart</t>
  </si>
  <si>
    <t>Zach Maynard</t>
  </si>
  <si>
    <t>Tre Roberson</t>
  </si>
  <si>
    <t>Travaughn Colwell</t>
  </si>
  <si>
    <t>Brandon Davis</t>
  </si>
  <si>
    <t>Anthony Garland</t>
  </si>
  <si>
    <t>Marvin Jones</t>
  </si>
  <si>
    <t>Barrett Trotter</t>
  </si>
  <si>
    <t>Dayne Crist</t>
  </si>
  <si>
    <t>Tommylee Lewis</t>
  </si>
  <si>
    <t>Melvin Ingram</t>
  </si>
  <si>
    <t>Robert Herron</t>
  </si>
  <si>
    <t>CoShik Williams</t>
  </si>
  <si>
    <t>Logan Kilgore</t>
  </si>
  <si>
    <t>Tyler Ervin</t>
  </si>
  <si>
    <t>Jared Barnett</t>
  </si>
  <si>
    <t>Thomas Rawls</t>
  </si>
  <si>
    <t>Tyler Wilson</t>
  </si>
  <si>
    <t>Isaac Bennett</t>
  </si>
  <si>
    <t>Jacob Schmidt</t>
  </si>
  <si>
    <t>Reilly O'Toole</t>
  </si>
  <si>
    <t>Rob Kelley</t>
  </si>
  <si>
    <t>Rishard Matthews</t>
  </si>
  <si>
    <t>Brock Osweiler</t>
  </si>
  <si>
    <t>Rod Streater</t>
  </si>
  <si>
    <t>Tarean Austin</t>
  </si>
  <si>
    <t>Marqise Lee</t>
  </si>
  <si>
    <t>Savon Huggins</t>
  </si>
  <si>
    <t>Derrick Milton</t>
  </si>
  <si>
    <t>Jeremiah Bryson</t>
  </si>
  <si>
    <t>Wesley Tate</t>
  </si>
  <si>
    <t>Max Shortell</t>
  </si>
  <si>
    <t>Keith Wenning</t>
  </si>
  <si>
    <t>Chester Stewart</t>
  </si>
  <si>
    <t>Kelvin Lee</t>
  </si>
  <si>
    <t>Brandon Rutley</t>
  </si>
  <si>
    <t>Christian Matthews</t>
  </si>
  <si>
    <t>Michael Alisa</t>
  </si>
  <si>
    <t>Jeremy Hester</t>
  </si>
  <si>
    <t>Jacquise Terry</t>
  </si>
  <si>
    <t>Joe Hansley</t>
  </si>
  <si>
    <t>James Wright</t>
  </si>
  <si>
    <t>Centarius Donald</t>
  </si>
  <si>
    <t>Jordan Hopgood</t>
  </si>
  <si>
    <t>Morgan Williams</t>
  </si>
  <si>
    <t>Jaylen Walton</t>
  </si>
  <si>
    <t>Paul Lasike</t>
  </si>
  <si>
    <t>Greg Franklin</t>
  </si>
  <si>
    <t>Troy Vital</t>
  </si>
  <si>
    <t>Chris Owusu</t>
  </si>
  <si>
    <t>Blake Jurich</t>
  </si>
  <si>
    <t>Stephfon Green</t>
  </si>
  <si>
    <t>Jared Abbrederis</t>
  </si>
  <si>
    <t>Dorian Graham</t>
  </si>
  <si>
    <t>Andre Givens</t>
  </si>
  <si>
    <t>Kam Jones</t>
  </si>
  <si>
    <t>Steven Manfro</t>
  </si>
  <si>
    <t>James Rodgers</t>
  </si>
  <si>
    <t>Kyle Hammonds</t>
  </si>
  <si>
    <t>Mitchell Bailey</t>
  </si>
  <si>
    <t>Case Keenum</t>
  </si>
  <si>
    <t>Sam Kirkland</t>
  </si>
  <si>
    <t>Jeff Murphy</t>
  </si>
  <si>
    <t>Kendall Wright</t>
  </si>
  <si>
    <t>Marcus Davis</t>
  </si>
  <si>
    <t>Stefon Diggs</t>
  </si>
  <si>
    <t>Michael Holmes</t>
  </si>
  <si>
    <t>Martese Jackson</t>
  </si>
  <si>
    <t>Josh Ford</t>
  </si>
  <si>
    <t>Kenny Miles</t>
  </si>
  <si>
    <t>D'Angelo Roberts</t>
  </si>
  <si>
    <t>Robert Woods</t>
  </si>
  <si>
    <t>Brad Rogers</t>
  </si>
  <si>
    <t>Devrin Young</t>
  </si>
  <si>
    <t>Larry Caper</t>
  </si>
  <si>
    <t>Braxton Welford</t>
  </si>
  <si>
    <t>Chandler Worthy</t>
  </si>
  <si>
    <t>Brandon Pendergrass</t>
  </si>
  <si>
    <t>Reggie Dunn</t>
  </si>
  <si>
    <t>Aaron Crawford</t>
  </si>
  <si>
    <t>Dres Anderson</t>
  </si>
  <si>
    <t>Anthony LaCoste</t>
  </si>
  <si>
    <t>Cotton Turner</t>
  </si>
  <si>
    <t>Robert Lowe</t>
  </si>
  <si>
    <t>Da'Rick Rogers</t>
  </si>
  <si>
    <t>Joe Southwick</t>
  </si>
  <si>
    <t>Pete Thomas</t>
  </si>
  <si>
    <t>Jon Davis</t>
  </si>
  <si>
    <t>Raheem Mostert</t>
  </si>
  <si>
    <t>Autrey Golden</t>
  </si>
  <si>
    <t>Reggie Whatley</t>
  </si>
  <si>
    <t>Ryan Jackson</t>
  </si>
  <si>
    <t>Ryan Folsom</t>
  </si>
  <si>
    <t>De'Antwan Williams</t>
  </si>
  <si>
    <t>Brent Calloway</t>
  </si>
  <si>
    <t>D.J. Howard</t>
  </si>
  <si>
    <t>Spencer Treadwell</t>
  </si>
  <si>
    <t>Tron Martinez</t>
  </si>
  <si>
    <t>Julian Durden</t>
  </si>
  <si>
    <t>Colin Lockett</t>
  </si>
  <si>
    <t>Justin Veltung</t>
  </si>
  <si>
    <t>Kalen Henderson</t>
  </si>
  <si>
    <t>Jeremy Gallon</t>
  </si>
  <si>
    <t>Kody Sutton</t>
  </si>
  <si>
    <t>Danny Anthrop</t>
  </si>
  <si>
    <t>Mack Brown</t>
  </si>
  <si>
    <t>Aaron Spikes</t>
  </si>
  <si>
    <t>Danté Butler</t>
  </si>
  <si>
    <t>Demario Kohn</t>
  </si>
  <si>
    <t>Devin Burns</t>
  </si>
  <si>
    <t>T.J. Glover</t>
  </si>
  <si>
    <t>Caleb TerBush</t>
  </si>
  <si>
    <t>D.J. Adams</t>
  </si>
  <si>
    <t>Eugene Cooper</t>
  </si>
  <si>
    <t>Danny Hrapmann</t>
  </si>
  <si>
    <t>Tyler Russell</t>
  </si>
  <si>
    <t>Colt Lyerla</t>
  </si>
  <si>
    <t>Dak Prescott</t>
  </si>
  <si>
    <t>Kiehl Frazier</t>
  </si>
  <si>
    <t>Zac Brooks</t>
  </si>
  <si>
    <t>Troy Pollard</t>
  </si>
  <si>
    <t>Josh Schaffer</t>
  </si>
  <si>
    <t>Brandon Wimberly</t>
  </si>
  <si>
    <t>Logwone Mitz</t>
  </si>
  <si>
    <t>Kelechi Odocha</t>
  </si>
  <si>
    <t>Malcolm Jones</t>
  </si>
  <si>
    <t>Jay Hollingsworth</t>
  </si>
  <si>
    <t>Michael Campanaro</t>
  </si>
  <si>
    <t>Stephen Hopkins</t>
  </si>
  <si>
    <t>John Lister</t>
  </si>
  <si>
    <t>Keshawn Simpson</t>
  </si>
  <si>
    <t>Tyris Jones</t>
  </si>
  <si>
    <t>Scott Kovanda</t>
  </si>
  <si>
    <t>Brian Vaughn</t>
  </si>
  <si>
    <t>Jamill Smith</t>
  </si>
  <si>
    <t>Chase Price</t>
  </si>
  <si>
    <t>Trevor Siemian</t>
  </si>
  <si>
    <t>D.J. Woods</t>
  </si>
  <si>
    <t>Drew Wright</t>
  </si>
  <si>
    <t>Todd Handley</t>
  </si>
  <si>
    <t>Damian Fortner</t>
  </si>
  <si>
    <t>Perez Ashford</t>
  </si>
  <si>
    <t>Treyvon Green</t>
  </si>
  <si>
    <t>Wesley Carroll</t>
  </si>
  <si>
    <t>Juron Criner</t>
  </si>
  <si>
    <t>Michael Dobson</t>
  </si>
  <si>
    <t>Jared Baker</t>
  </si>
  <si>
    <t>Antoin Scriven</t>
  </si>
  <si>
    <t>Tyron Carrier</t>
  </si>
  <si>
    <t>Martin Scales</t>
  </si>
  <si>
    <t>Dee Hart</t>
  </si>
  <si>
    <t>Garrett Grayson</t>
  </si>
  <si>
    <t>Bennie Fowler</t>
  </si>
  <si>
    <t>Ryan Tannehill</t>
  </si>
  <si>
    <t>Dami Ayoola</t>
  </si>
  <si>
    <t>Justin Parkins</t>
  </si>
  <si>
    <t>Justin Blackmon</t>
  </si>
  <si>
    <t>Jonathan Crucitti</t>
  </si>
  <si>
    <t>B.J. Denker</t>
  </si>
  <si>
    <t>Derrius Vick</t>
  </si>
  <si>
    <t>Evan Watkins</t>
  </si>
  <si>
    <t>Sean Tapley</t>
  </si>
  <si>
    <t>Jamal Miles</t>
  </si>
  <si>
    <t>Grant Hedrick</t>
  </si>
  <si>
    <t>Drayton Calhoun</t>
  </si>
  <si>
    <t>Kyle Snyder</t>
  </si>
  <si>
    <t>Driphus Jackson</t>
  </si>
  <si>
    <t>Damiere Byrd</t>
  </si>
  <si>
    <t>Andre Booker</t>
  </si>
  <si>
    <t>Rashad Jean</t>
  </si>
  <si>
    <t>Lyle Fitte</t>
  </si>
  <si>
    <t>Russell Hansbrough</t>
  </si>
  <si>
    <t>Giorgio Bowers</t>
  </si>
  <si>
    <t>Drew Coleman</t>
  </si>
  <si>
    <t>Marvin McNutt, Jr.</t>
  </si>
  <si>
    <t>Alex Dennison</t>
  </si>
  <si>
    <t>Josh Smith</t>
  </si>
  <si>
    <t>James Potts</t>
  </si>
  <si>
    <t>Alex Amidon</t>
  </si>
  <si>
    <t>Josh Oglesby</t>
  </si>
  <si>
    <t>Erik Highsmith</t>
  </si>
  <si>
    <t>Jaron Brown</t>
  </si>
  <si>
    <t>Cody Wilson</t>
  </si>
  <si>
    <t>Tyler Lockett</t>
  </si>
  <si>
    <t>Aaron Winchester</t>
  </si>
  <si>
    <t>Tyler VanTubbergen</t>
  </si>
  <si>
    <t>Dawan Scott</t>
  </si>
  <si>
    <t>Chris Masson</t>
  </si>
  <si>
    <t>Jameon Lewis</t>
  </si>
  <si>
    <t>Curtis Dukes</t>
  </si>
  <si>
    <t>JD Falslev</t>
  </si>
  <si>
    <t>Luke Turner</t>
  </si>
  <si>
    <t>Jercell Fort</t>
  </si>
  <si>
    <t>Paul Hershey</t>
  </si>
  <si>
    <t>Devonta Glover-Wright</t>
  </si>
  <si>
    <t>Stanley Morrison</t>
  </si>
  <si>
    <t>Dyrell Roberts</t>
  </si>
  <si>
    <t>DeVondrick Nealy</t>
  </si>
  <si>
    <t>D.J. Shoemate</t>
  </si>
  <si>
    <t>Carl Winston</t>
  </si>
  <si>
    <t>Michael Harris</t>
  </si>
  <si>
    <t>Milton Hall</t>
  </si>
  <si>
    <t>Jamie Gilmore</t>
  </si>
  <si>
    <t>Marcus Thomas</t>
  </si>
  <si>
    <t>Ronnie Wingo Jr.</t>
  </si>
  <si>
    <t>Jamal-Rashad Patterson</t>
  </si>
  <si>
    <t>Matthew McGloin</t>
  </si>
  <si>
    <t>Brice Dolezal</t>
  </si>
  <si>
    <t>Bernard Reedy</t>
  </si>
  <si>
    <t>Jordon James</t>
  </si>
  <si>
    <t>Robert Kelley</t>
  </si>
  <si>
    <t>Cedric Thompson</t>
  </si>
  <si>
    <t>Jaxon Shipley</t>
  </si>
  <si>
    <t>A.J. Ellis</t>
  </si>
  <si>
    <t>Carson Meger</t>
  </si>
  <si>
    <t>Matt Barkley</t>
  </si>
  <si>
    <t>Blake Frohnapfel</t>
  </si>
  <si>
    <t>Kevin Newsome</t>
  </si>
  <si>
    <t>Luke Seeker</t>
  </si>
  <si>
    <t>Tiger Powell</t>
  </si>
  <si>
    <t>Chuck Jacobs</t>
  </si>
  <si>
    <t>Raymond Carter</t>
  </si>
  <si>
    <t>Josh Cooper</t>
  </si>
  <si>
    <t>Sammy Watkins</t>
  </si>
  <si>
    <t>Jeric Magnant</t>
  </si>
  <si>
    <t>Perry Hills</t>
  </si>
  <si>
    <t>Rob Calabrese</t>
  </si>
  <si>
    <t>Taveon Rogers</t>
  </si>
  <si>
    <t>Chris Philpott</t>
  </si>
  <si>
    <t>Nick Turner</t>
  </si>
  <si>
    <t>Delvin Diggs</t>
  </si>
  <si>
    <t>Kenny Bell</t>
  </si>
  <si>
    <t>Leon Brooks</t>
  </si>
  <si>
    <t>Ryan Williams-Jenkins</t>
  </si>
  <si>
    <t>Trent Hurley</t>
  </si>
  <si>
    <t>Kyle Pohl</t>
  </si>
  <si>
    <t>Ryan Polite</t>
  </si>
  <si>
    <t>Branden Smith</t>
  </si>
  <si>
    <t>Ahkeem Smith</t>
  </si>
  <si>
    <t>Nick Sherry</t>
  </si>
  <si>
    <t>Kyle Middlebrooks</t>
  </si>
  <si>
    <t>R.J. Fleming</t>
  </si>
  <si>
    <t>Xay Williams</t>
  </si>
  <si>
    <t>Kendall Brock</t>
  </si>
  <si>
    <t>Jordan Matthews</t>
  </si>
  <si>
    <t>Jonathan Fisher</t>
  </si>
  <si>
    <t>Aaron Green</t>
  </si>
  <si>
    <t>Tommy Bohanon</t>
  </si>
  <si>
    <t>Miles Osei</t>
  </si>
  <si>
    <t>Darius Jennings</t>
  </si>
  <si>
    <t>Ty Montgomery</t>
  </si>
  <si>
    <t>David Anaya</t>
  </si>
  <si>
    <t>Greg Watson</t>
  </si>
  <si>
    <t>Jon Hays</t>
  </si>
  <si>
    <t>Akeelie Mustafa</t>
  </si>
  <si>
    <t>Kurt Freytag</t>
  </si>
  <si>
    <t>Jameel Poteat</t>
  </si>
  <si>
    <t>Sean Renfree</t>
  </si>
  <si>
    <t>Kofi Hughes</t>
  </si>
  <si>
    <t>Brad Wing</t>
  </si>
  <si>
    <t>Preston Lyons</t>
  </si>
  <si>
    <t>Chandler Jones</t>
  </si>
  <si>
    <t>Conner Vernon</t>
  </si>
  <si>
    <t>Kelsey Collins</t>
  </si>
  <si>
    <t>M.J. McPeek</t>
  </si>
  <si>
    <t>Michael Carr</t>
  </si>
  <si>
    <t>Isaac Williams</t>
  </si>
  <si>
    <t>Kelvin Benjamin</t>
  </si>
  <si>
    <t>Omar Leftwich</t>
  </si>
  <si>
    <t>Matt Connors</t>
  </si>
  <si>
    <t>Anthony Melchiori</t>
  </si>
  <si>
    <t>Adam Fearing</t>
  </si>
  <si>
    <t>Justice Hayes</t>
  </si>
  <si>
    <t>Broam Hart</t>
  </si>
  <si>
    <t>Taylor Davis</t>
  </si>
  <si>
    <t>Eduardo Clements</t>
  </si>
  <si>
    <t>Todd Lee</t>
  </si>
  <si>
    <t>Derek Moye</t>
  </si>
  <si>
    <t>Jacob Brinlee</t>
  </si>
  <si>
    <t>Quinn Mecham</t>
  </si>
  <si>
    <t>Ryan Swope</t>
  </si>
  <si>
    <t>Josh Bell</t>
  </si>
  <si>
    <t>Stephen Hill</t>
  </si>
  <si>
    <t>Ryan Lindley</t>
  </si>
  <si>
    <t>Robert Hollomon</t>
  </si>
  <si>
    <t>Austin Jones</t>
  </si>
  <si>
    <t>Elliot Taylor</t>
  </si>
  <si>
    <t>Jack Fields</t>
  </si>
  <si>
    <t>A.J. Doyle</t>
  </si>
  <si>
    <t>Tauni Vakapuna</t>
  </si>
  <si>
    <t>Ricky Seale</t>
  </si>
  <si>
    <t>Travis Jones</t>
  </si>
  <si>
    <t>Michael Johnson</t>
  </si>
  <si>
    <t>Willie McNeal</t>
  </si>
  <si>
    <t>Morgan Newton</t>
  </si>
  <si>
    <t>Blake Bell</t>
  </si>
  <si>
    <t>Stephen Fraser</t>
  </si>
  <si>
    <t>Adonis Ameen-Moore</t>
  </si>
  <si>
    <t>Harry Peoples</t>
  </si>
  <si>
    <t>Desroy Maxwell</t>
  </si>
  <si>
    <t>Nick Hirschman</t>
  </si>
  <si>
    <t>Max Milien</t>
  </si>
  <si>
    <t>Brad McGuire</t>
  </si>
  <si>
    <t>Hakeem Lawrence</t>
  </si>
  <si>
    <t>Devin Thomas</t>
  </si>
  <si>
    <t>De'Anthony Curtis</t>
  </si>
  <si>
    <t>Curtis Underwood, Jr.</t>
  </si>
  <si>
    <t>Robert Marve</t>
  </si>
  <si>
    <t>Deionte Buckley</t>
  </si>
  <si>
    <t>Marquel Wade</t>
  </si>
  <si>
    <t>Deon Hill</t>
  </si>
  <si>
    <t>Shane Wynn</t>
  </si>
  <si>
    <t>Kyle Negrete</t>
  </si>
  <si>
    <t>James Spencer</t>
  </si>
  <si>
    <t>David Baska</t>
  </si>
  <si>
    <t>Sterling Jackson</t>
  </si>
  <si>
    <t>Toney Williams</t>
  </si>
  <si>
    <t>James Washington</t>
  </si>
  <si>
    <t>Maika Polamalu</t>
  </si>
  <si>
    <t>Shaquille Powell</t>
  </si>
  <si>
    <t>Jaquise Cook</t>
  </si>
  <si>
    <t>Thomas Johnson</t>
  </si>
  <si>
    <t>Kadeem Jones</t>
  </si>
  <si>
    <t>Mason Magleby</t>
  </si>
  <si>
    <t>Preston Brown</t>
  </si>
  <si>
    <t>Tyler Arndt</t>
  </si>
  <si>
    <t>Tyler Shoemaker</t>
  </si>
  <si>
    <t>Tra Carson</t>
  </si>
  <si>
    <t>Keith Mumphery</t>
  </si>
  <si>
    <t>Luke Eakes</t>
  </si>
  <si>
    <t>Devin Street</t>
  </si>
  <si>
    <t>David Fisher</t>
  </si>
  <si>
    <t>Matt McIntosh</t>
  </si>
  <si>
    <t>Logan Bushnell</t>
  </si>
  <si>
    <t>Aaron Horne</t>
  </si>
  <si>
    <t>Bradley Battles</t>
  </si>
  <si>
    <t>Jabril Solomon</t>
  </si>
  <si>
    <t>Duke DeLancellotti</t>
  </si>
  <si>
    <t>Bert Reed</t>
  </si>
  <si>
    <t>Jacory Harris</t>
  </si>
  <si>
    <t>Tim Riley</t>
  </si>
  <si>
    <t>DeAndre Richardson</t>
  </si>
  <si>
    <t>A.J. Schurr</t>
  </si>
  <si>
    <t>Remound Wright</t>
  </si>
  <si>
    <t>Chris Harper</t>
  </si>
  <si>
    <t>Jameill Showers</t>
  </si>
  <si>
    <t>Brendan Cross</t>
  </si>
  <si>
    <t>Jamie Boyle</t>
  </si>
  <si>
    <t>Derek Day</t>
  </si>
  <si>
    <t>Loranzo Hammonds, Jr.</t>
  </si>
  <si>
    <t>Tahj Kimble</t>
  </si>
  <si>
    <t>Tion Green</t>
  </si>
  <si>
    <t>Robby Toma</t>
  </si>
  <si>
    <t>Malcolm Crockett</t>
  </si>
  <si>
    <t>Matt Schilz</t>
  </si>
  <si>
    <t>Hunter Furr</t>
  </si>
  <si>
    <t>Andrew Hendrix</t>
  </si>
  <si>
    <t>David Freeman</t>
  </si>
  <si>
    <t>Nate Terhune</t>
  </si>
  <si>
    <t>Chris Givens</t>
  </si>
  <si>
    <t>Josh Brisk</t>
  </si>
  <si>
    <t>Nick Fanuzzi</t>
  </si>
  <si>
    <t>Tyre Bracken</t>
  </si>
  <si>
    <t>Eric Stevens</t>
  </si>
  <si>
    <t>Ben Martin</t>
  </si>
  <si>
    <t>Michael Sorrells</t>
  </si>
  <si>
    <t>James Morrison</t>
  </si>
  <si>
    <t>Jon Crucitti</t>
  </si>
  <si>
    <t>Ace Sanders</t>
  </si>
  <si>
    <t>Michael Edwards</t>
  </si>
  <si>
    <t>Jonathan Perry</t>
  </si>
  <si>
    <t>Jimmie Hunt</t>
  </si>
  <si>
    <t>Cole Stoudt</t>
  </si>
  <si>
    <t>Michael Gordon</t>
  </si>
  <si>
    <t>Mitch Burroughs</t>
  </si>
  <si>
    <t>Clifton Richardson</t>
  </si>
  <si>
    <t>Bubba Poueu-Luna</t>
  </si>
  <si>
    <t>Kirby Van Der Kamp</t>
  </si>
  <si>
    <t>Chris Potter</t>
  </si>
  <si>
    <t>Brandin Cooks</t>
  </si>
  <si>
    <t>Jake Heaps</t>
  </si>
  <si>
    <t>Korvic Neat</t>
  </si>
  <si>
    <t>Isaiah Anderson</t>
  </si>
  <si>
    <t>Richy Turner</t>
  </si>
  <si>
    <t>Rashad Greene</t>
  </si>
  <si>
    <t>Trey Barrow</t>
  </si>
  <si>
    <t>Chris Jackson</t>
  </si>
  <si>
    <t>Shane Williams-Rhodes</t>
  </si>
  <si>
    <t>Joe Adams</t>
  </si>
  <si>
    <t>Aaron Bradley</t>
  </si>
  <si>
    <t>Isaiah Burse</t>
  </si>
  <si>
    <t>Richard Brehaut</t>
  </si>
  <si>
    <t>Jheranie Boyd</t>
  </si>
  <si>
    <t>Caleb Muncrief</t>
  </si>
  <si>
    <t>Scott Secor</t>
  </si>
  <si>
    <t>Bobby Eveld</t>
  </si>
  <si>
    <t>Mike Glennon</t>
  </si>
  <si>
    <t>Travis Benjamin</t>
  </si>
  <si>
    <t>Paul Richardson</t>
  </si>
  <si>
    <t>Michael Brewer</t>
  </si>
  <si>
    <t>Ty Kirk</t>
  </si>
  <si>
    <t>Wayne Times</t>
  </si>
  <si>
    <t>Patrick Nicely</t>
  </si>
  <si>
    <t>Sean Robinson</t>
  </si>
  <si>
    <t>Marquis Sumler</t>
  </si>
  <si>
    <t>Dwayne Frampton</t>
  </si>
  <si>
    <t>Marcus Jones</t>
  </si>
  <si>
    <t>Kenneth Harper</t>
  </si>
  <si>
    <t>Kenny Stills</t>
  </si>
  <si>
    <t>Javorious Allen</t>
  </si>
  <si>
    <t>Ansel Ponder</t>
  </si>
  <si>
    <t>Jordan White</t>
  </si>
  <si>
    <t>Jordan Taylor</t>
  </si>
  <si>
    <t>Dominique Sherrer</t>
  </si>
  <si>
    <t>Antwan Goodley</t>
  </si>
  <si>
    <t>Skye Dawson</t>
  </si>
  <si>
    <t>Darrell Scott</t>
  </si>
  <si>
    <t>Brandon LeBeau</t>
  </si>
  <si>
    <t>Will Stein</t>
  </si>
  <si>
    <t>Fitz Lassing</t>
  </si>
  <si>
    <t>Quentin Pierce</t>
  </si>
  <si>
    <t>Christian LeMay</t>
  </si>
  <si>
    <t>Austin Franklin</t>
  </si>
  <si>
    <t>Robert Walker</t>
  </si>
  <si>
    <t>Khary Franklin</t>
  </si>
  <si>
    <t>Randall Hollimon</t>
  </si>
  <si>
    <t>Karl Williams</t>
  </si>
  <si>
    <t>Mike Sadler</t>
  </si>
  <si>
    <t>Sean Schroeder</t>
  </si>
  <si>
    <t>Deangelo Peterson</t>
  </si>
  <si>
    <t>Rantavious Wooten</t>
  </si>
  <si>
    <t>Devon Wylie</t>
  </si>
  <si>
    <t>Manny Stocker</t>
  </si>
  <si>
    <t>Greg Garmon</t>
  </si>
  <si>
    <t>Andrew Shapiro</t>
  </si>
  <si>
    <t>Seth Grubb</t>
  </si>
  <si>
    <t>Isaiah Battle</t>
  </si>
  <si>
    <t>David Graves</t>
  </si>
  <si>
    <t>Jeremy Hills</t>
  </si>
  <si>
    <t>Chase Lansford</t>
  </si>
  <si>
    <t>Quinn Sharp</t>
  </si>
  <si>
    <t>Joe Brennan</t>
  </si>
  <si>
    <t>Matt Roark</t>
  </si>
  <si>
    <t>Jaydon Mickens</t>
  </si>
  <si>
    <t>Bryan Ellis</t>
  </si>
  <si>
    <t>Ina Liaina</t>
  </si>
  <si>
    <t>Eric Mathews</t>
  </si>
  <si>
    <t>Matt Johnson</t>
  </si>
  <si>
    <t>Anthony Boone</t>
  </si>
  <si>
    <t>Marcus Sullivan</t>
  </si>
  <si>
    <t>Tom Hornsey</t>
  </si>
  <si>
    <t>Miles Shuler</t>
  </si>
  <si>
    <t>Trey Anderson</t>
  </si>
  <si>
    <t>Caleb Herring</t>
  </si>
  <si>
    <t>Chris Boyd</t>
  </si>
  <si>
    <t>Corbin Berkstresser</t>
  </si>
  <si>
    <t>Patrick Hearn</t>
  </si>
  <si>
    <t>Robert Williams III</t>
  </si>
  <si>
    <t>R.J. Robinson</t>
  </si>
  <si>
    <t>Brian Reader</t>
  </si>
  <si>
    <t>Derek Good</t>
  </si>
  <si>
    <t>Patrick Kurunwune</t>
  </si>
  <si>
    <t>LoVante' Battle</t>
  </si>
  <si>
    <t>De'Andre Jasper</t>
  </si>
  <si>
    <t>Caleb Rowe</t>
  </si>
  <si>
    <t>Khymest Williams</t>
  </si>
  <si>
    <t>Rick Settle</t>
  </si>
  <si>
    <t>Levi Norwood</t>
  </si>
  <si>
    <t>Desmond Jones</t>
  </si>
  <si>
    <t>Bruce Ellington</t>
  </si>
  <si>
    <t>Garic Wharton</t>
  </si>
  <si>
    <t>Tobais Palmer</t>
  </si>
  <si>
    <t>Sammuel Lamur</t>
  </si>
  <si>
    <t>Billy Foster</t>
  </si>
  <si>
    <t>Gary Bush</t>
  </si>
  <si>
    <t>Broderick Snoddy</t>
  </si>
  <si>
    <t>Montrel Carter</t>
  </si>
  <si>
    <t>Steven Bench</t>
  </si>
  <si>
    <t>KJ Maye</t>
  </si>
  <si>
    <t>Austin Boucher</t>
  </si>
  <si>
    <t>Josh Bordner</t>
  </si>
  <si>
    <t>Cody Webster</t>
  </si>
  <si>
    <t>Trevor Harman</t>
  </si>
  <si>
    <t>Ghaali Muhammad</t>
  </si>
  <si>
    <t>Brandon Allen</t>
  </si>
  <si>
    <t>Nick Foles</t>
  </si>
  <si>
    <t>Terrence Mitchell</t>
  </si>
  <si>
    <t>Richard Smith</t>
  </si>
  <si>
    <t>J.C. Percy</t>
  </si>
  <si>
    <t>Anthony Gonzalez</t>
  </si>
  <si>
    <t>Dezden Petty</t>
  </si>
  <si>
    <t>Russell Bellomy</t>
  </si>
  <si>
    <t>Ronnie Daniels</t>
  </si>
  <si>
    <t>Vance McDonald</t>
  </si>
  <si>
    <t>Brandon McManus</t>
  </si>
  <si>
    <t>Andrew Maxwell</t>
  </si>
  <si>
    <t>T.J. Moe</t>
  </si>
  <si>
    <t>Joseph Matthews</t>
  </si>
  <si>
    <t>Covaughn DeBoskie-Johnson</t>
  </si>
  <si>
    <t>Ladarius Green</t>
  </si>
  <si>
    <t>Dwayne Garrett</t>
  </si>
  <si>
    <t>Ian Campbell</t>
  </si>
  <si>
    <t>Tramaine Thompson</t>
  </si>
  <si>
    <t>Ryan Neir</t>
  </si>
  <si>
    <t>Bobby Swigert</t>
  </si>
  <si>
    <t>Kale Pick</t>
  </si>
  <si>
    <t>Glenn Carson</t>
  </si>
  <si>
    <t>Darryl Surgent</t>
  </si>
  <si>
    <t>Casey Hayward</t>
  </si>
  <si>
    <t>Spencer Hafoka</t>
  </si>
  <si>
    <t>Jacob Maxwell</t>
  </si>
  <si>
    <t>Marquess Wilson</t>
  </si>
  <si>
    <t>Nigel King</t>
  </si>
  <si>
    <t>Gerald Thomas</t>
  </si>
  <si>
    <t>Anthony Barr</t>
  </si>
  <si>
    <t>Sean Sellwood</t>
  </si>
  <si>
    <t>Brodrick Smith</t>
  </si>
  <si>
    <t>Brian Palermo</t>
  </si>
  <si>
    <t>Tim Vizzi</t>
  </si>
  <si>
    <t>Brandon Armstrong</t>
  </si>
  <si>
    <t>Ryan Roberson</t>
  </si>
  <si>
    <t>Chad Abram</t>
  </si>
  <si>
    <t>Scott McCummings</t>
  </si>
  <si>
    <t>Brent Leonard</t>
  </si>
  <si>
    <t>Fred Lee</t>
  </si>
  <si>
    <t>Brian Schmiedebusch</t>
  </si>
  <si>
    <t>Chevaughn Lawrence</t>
  </si>
  <si>
    <t>Boe Brand</t>
  </si>
  <si>
    <t>Richard Kent</t>
  </si>
  <si>
    <t>Jake Juriga</t>
  </si>
  <si>
    <t>Tedder Easton</t>
  </si>
  <si>
    <t>Martavis Bryant</t>
  </si>
  <si>
    <t>J.D. Woods</t>
  </si>
  <si>
    <t>De'Andre Johnson</t>
  </si>
  <si>
    <t>Dylan Favre</t>
  </si>
  <si>
    <t>Mike Stukel</t>
  </si>
  <si>
    <t>Brandon Williams</t>
  </si>
  <si>
    <t>Aaron Grubb</t>
  </si>
  <si>
    <t>Jason Thompson</t>
  </si>
  <si>
    <t>Uzoma Nwachukwu</t>
  </si>
  <si>
    <t>Richard Samuel IV</t>
  </si>
  <si>
    <t>Derek Thompson</t>
  </si>
  <si>
    <t>T.J. Mitchell</t>
  </si>
  <si>
    <t>Antavian Edison</t>
  </si>
  <si>
    <t>Willie Clark</t>
  </si>
  <si>
    <t>Tevin Reese</t>
  </si>
  <si>
    <t>Jeremy Ebert</t>
  </si>
  <si>
    <t>Jordan Rodgers</t>
  </si>
  <si>
    <t>Joe Bauserman</t>
  </si>
  <si>
    <t>Reggie Pegram</t>
  </si>
  <si>
    <t>Tre' Parmalee</t>
  </si>
  <si>
    <t>Bruce Natson</t>
  </si>
  <si>
    <t>Corbin Louks</t>
  </si>
  <si>
    <t>Ezell Ruffin</t>
  </si>
  <si>
    <t>Jordan Luallen</t>
  </si>
  <si>
    <t>J.J. Worton</t>
  </si>
  <si>
    <t>Dominique Blackman</t>
  </si>
  <si>
    <t>Mike Gerardi</t>
  </si>
  <si>
    <t>Julien Valentin</t>
  </si>
  <si>
    <t>Nick Marsh</t>
  </si>
  <si>
    <t>Max Jenkins</t>
  </si>
  <si>
    <t>Tim Hanrahan</t>
  </si>
  <si>
    <t>Brian Austin</t>
  </si>
  <si>
    <t>Jason White</t>
  </si>
  <si>
    <t>Tyler Futrell</t>
  </si>
  <si>
    <t>Josh Grady</t>
  </si>
  <si>
    <t>Jackie Williams</t>
  </si>
  <si>
    <t>Ben Axon</t>
  </si>
  <si>
    <t>Joe Martinek</t>
  </si>
  <si>
    <t>Neely Sullivent</t>
  </si>
  <si>
    <t>Kevonte Martin-Manley</t>
  </si>
  <si>
    <t>Dominique Sandifer</t>
  </si>
  <si>
    <t>Devon Wright</t>
  </si>
  <si>
    <t>Jay Prosch</t>
  </si>
  <si>
    <t>Trey Franks</t>
  </si>
  <si>
    <t>Nick Montana</t>
  </si>
  <si>
    <t>Caleb Gammel</t>
  </si>
  <si>
    <t>Brandon Bourbon</t>
  </si>
  <si>
    <t>Ja-Mes Logan</t>
  </si>
  <si>
    <t>Cobi Hamilton</t>
  </si>
  <si>
    <t>Stephen Curtis</t>
  </si>
  <si>
    <t>DeMarcus Robinson</t>
  </si>
  <si>
    <t>Gino DeBartolo</t>
  </si>
  <si>
    <t>Terrance Williams</t>
  </si>
  <si>
    <t>C.J. Zimmerer</t>
  </si>
  <si>
    <t>Mitch Singler</t>
  </si>
  <si>
    <t>Ron Doherty</t>
  </si>
  <si>
    <t>Paul James</t>
  </si>
  <si>
    <t>Sterling Shepard</t>
  </si>
  <si>
    <t>Shane Coleman</t>
  </si>
  <si>
    <t>John Simmons</t>
  </si>
  <si>
    <t>Kylan Butler</t>
  </si>
  <si>
    <t>Tyler Anderson</t>
  </si>
  <si>
    <t>Justyn Shackleford</t>
  </si>
  <si>
    <t>A.J. Westendorp</t>
  </si>
  <si>
    <t>Johnny McEntee</t>
  </si>
  <si>
    <t>Malcolm Moulton</t>
  </si>
  <si>
    <t>Mika'il McCall</t>
  </si>
  <si>
    <t>CheRod Simpson</t>
  </si>
  <si>
    <t>Justin King</t>
  </si>
  <si>
    <t>Demarius Reed</t>
  </si>
  <si>
    <t>Tarik Hakmi</t>
  </si>
  <si>
    <t>J.D. McKissic</t>
  </si>
  <si>
    <t>Adrian Marcus</t>
  </si>
  <si>
    <t>Odell Beckham Jr.</t>
  </si>
  <si>
    <t>Kerry Boykins</t>
  </si>
  <si>
    <t>Mark Watley</t>
  </si>
  <si>
    <t>Riley Dunlop</t>
  </si>
  <si>
    <t>Quinton Patton</t>
  </si>
  <si>
    <t>Chas Dodd</t>
  </si>
  <si>
    <t>Jermaine Kearse</t>
  </si>
  <si>
    <t>Matt Simms</t>
  </si>
  <si>
    <t>Chase Cochran</t>
  </si>
  <si>
    <t>Chad Young</t>
  </si>
  <si>
    <t>Nathan Palmer</t>
  </si>
  <si>
    <t>Aaron Dobson</t>
  </si>
  <si>
    <t>Andrew Clifford</t>
  </si>
  <si>
    <t>Terrance Timmons</t>
  </si>
  <si>
    <t>C.J. Crawford</t>
  </si>
  <si>
    <t>Cameron Saddler</t>
  </si>
  <si>
    <t>Rio Johnson</t>
  </si>
  <si>
    <t>Lovell Jackson</t>
  </si>
  <si>
    <t>Richard Watson</t>
  </si>
  <si>
    <t>John Akiba</t>
  </si>
  <si>
    <t>Chase Rettig</t>
  </si>
  <si>
    <t>Corvin Lamb</t>
  </si>
  <si>
    <t>Travis Brown</t>
  </si>
  <si>
    <t>Tim Marlowe</t>
  </si>
  <si>
    <t>Joshua Blue</t>
  </si>
  <si>
    <t>Josh Boyle</t>
  </si>
  <si>
    <t>Isiah Willis</t>
  </si>
  <si>
    <t>Marquis Maze</t>
  </si>
  <si>
    <t>Charles Perkins</t>
  </si>
  <si>
    <t>Jeffrey Lewis</t>
  </si>
  <si>
    <t>Brett Nottingham</t>
  </si>
  <si>
    <t>Travis Greene</t>
  </si>
  <si>
    <t>Jacob Pedersen</t>
  </si>
  <si>
    <t>Mike Edwards</t>
  </si>
  <si>
    <t>Willie Culpepper</t>
  </si>
  <si>
    <t>Allen Sampson</t>
  </si>
  <si>
    <t>Cayleb Jones</t>
  </si>
  <si>
    <t>Roderick Hall</t>
  </si>
  <si>
    <t>Tyler Jackson</t>
  </si>
  <si>
    <t>Jim Jones</t>
  </si>
  <si>
    <t>Dasarte Yarnway</t>
  </si>
  <si>
    <t>Kenny Guiton</t>
  </si>
  <si>
    <t>J.C. Copeland</t>
  </si>
  <si>
    <t>Corey Fuller</t>
  </si>
  <si>
    <t>Bryan Underwood</t>
  </si>
  <si>
    <t>Donovan Varner</t>
  </si>
  <si>
    <t>Carlos Harris</t>
  </si>
  <si>
    <t>Alexander Ogletree</t>
  </si>
  <si>
    <t>Dallas Crawford</t>
  </si>
  <si>
    <t>Travis Van Leeuwen</t>
  </si>
  <si>
    <t>Andrew Guillot</t>
  </si>
  <si>
    <t>Eric Kendricks</t>
  </si>
  <si>
    <t>Dominique Brown</t>
  </si>
  <si>
    <t>Jamison Crowder</t>
  </si>
  <si>
    <t>SaQwan Edwards</t>
  </si>
  <si>
    <t>Wes Kemp</t>
  </si>
  <si>
    <t>Jamal Paige</t>
  </si>
  <si>
    <t>Donte Moore</t>
  </si>
  <si>
    <t>Andre Debose</t>
  </si>
  <si>
    <t>Reggie Wilkins</t>
  </si>
  <si>
    <t>Michael Floyd</t>
  </si>
  <si>
    <t>Jamison Wells</t>
  </si>
  <si>
    <t>Seth Strickland</t>
  </si>
  <si>
    <t>Soma Vainuku</t>
  </si>
  <si>
    <t>Javone Lawson</t>
  </si>
  <si>
    <t>Casey Bolena</t>
  </si>
  <si>
    <t>Stedman Bailey</t>
  </si>
  <si>
    <t>Jamie Hampton</t>
  </si>
  <si>
    <t>Anthony Kincy</t>
  </si>
  <si>
    <t>Martize Barr</t>
  </si>
  <si>
    <t>Jacoby Brissett</t>
  </si>
  <si>
    <t>Taulib Ikharo</t>
  </si>
  <si>
    <t>Tim Phillips</t>
  </si>
  <si>
    <t>Daymond Patterson</t>
  </si>
  <si>
    <t>Nicholas Parker</t>
  </si>
  <si>
    <t>Xavier Stinson</t>
  </si>
  <si>
    <t>Imani Davis</t>
  </si>
  <si>
    <t>Skylar Jones</t>
  </si>
  <si>
    <t>David Fales</t>
  </si>
  <si>
    <t>Adam Humphries</t>
  </si>
  <si>
    <t>Anthony McGhee</t>
  </si>
  <si>
    <t>Blake Stanton</t>
  </si>
  <si>
    <t>Corey Grant</t>
  </si>
  <si>
    <t>Charley Loeb</t>
  </si>
  <si>
    <t>Maikhail Miller</t>
  </si>
  <si>
    <t>Merritt Hall</t>
  </si>
  <si>
    <t>Jeremiah Kobena</t>
  </si>
  <si>
    <t>Jeff Locke</t>
  </si>
  <si>
    <t>TJ Jones</t>
  </si>
  <si>
    <t>Dwayne Donigan</t>
  </si>
  <si>
    <t>Tate Smith</t>
  </si>
  <si>
    <t>Marcus Sales</t>
  </si>
  <si>
    <t>Loucheiz Purifoy</t>
  </si>
  <si>
    <t>Micah Hatfield</t>
  </si>
  <si>
    <t>Marlon Brown</t>
  </si>
  <si>
    <t>Brandon Doughty</t>
  </si>
  <si>
    <t>Kenny Bias</t>
  </si>
  <si>
    <t>David Cobb</t>
  </si>
  <si>
    <t>Evan Lewis</t>
  </si>
  <si>
    <t>DeVarro Greaves</t>
  </si>
  <si>
    <t>Kivon Cartwright</t>
  </si>
  <si>
    <t>Bruce Johnson</t>
  </si>
  <si>
    <t>Jeron Gouveia-Winslow</t>
  </si>
  <si>
    <t>Trevor Walls</t>
  </si>
  <si>
    <t>Stanley Andre</t>
  </si>
  <si>
    <t>Dwight Jones</t>
  </si>
  <si>
    <t>Ben Bartholomew</t>
  </si>
  <si>
    <t>Stephen Barnett</t>
  </si>
  <si>
    <t>Colton Huntsman</t>
  </si>
  <si>
    <t>Cody Wells</t>
  </si>
  <si>
    <t>Kody Walker</t>
  </si>
  <si>
    <t>Doug Diedrick</t>
  </si>
  <si>
    <t>Maxwell Smith</t>
  </si>
  <si>
    <t>Nick Isham</t>
  </si>
  <si>
    <t>Tommy Hibbard</t>
  </si>
  <si>
    <t>Dennis Norfleet</t>
  </si>
  <si>
    <t>Nick Stoner</t>
  </si>
  <si>
    <t>Justin Semmes</t>
  </si>
  <si>
    <t>Daniel Dyer</t>
  </si>
  <si>
    <t>Dionza Bradford</t>
  </si>
  <si>
    <t>Adam Harris</t>
  </si>
  <si>
    <t>Lavorick Williams</t>
  </si>
  <si>
    <t>Brayle Brown</t>
  </si>
  <si>
    <t>Nick Knott</t>
  </si>
  <si>
    <t>James Lark</t>
  </si>
  <si>
    <t>Bryce Brown</t>
  </si>
  <si>
    <t>Najee Lovett</t>
  </si>
  <si>
    <t>Mathew Sims</t>
  </si>
  <si>
    <t>Malcome Kennedy</t>
  </si>
  <si>
    <t>Davonte' Neal</t>
  </si>
  <si>
    <t>Nick Harwell</t>
  </si>
  <si>
    <t>Taylor Reed</t>
  </si>
  <si>
    <t>Shawney Kersey</t>
  </si>
  <si>
    <t>Nelson Agholor</t>
  </si>
  <si>
    <t>Ronald Jones</t>
  </si>
  <si>
    <t>Brad Wornick</t>
  </si>
  <si>
    <t>Chip Reeves</t>
  </si>
  <si>
    <t>Eric Adeyemi</t>
  </si>
  <si>
    <t>Zach Becker</t>
  </si>
  <si>
    <t>Tony Daniel</t>
  </si>
  <si>
    <t>Lucky Radley</t>
  </si>
  <si>
    <t>Hubert Anyiam</t>
  </si>
  <si>
    <t>Victor Marc</t>
  </si>
  <si>
    <t>Gavin Roberts</t>
  </si>
  <si>
    <t>Marcus Vasquez</t>
  </si>
  <si>
    <t>Don Jones</t>
  </si>
  <si>
    <t>Peter Mortell</t>
  </si>
  <si>
    <t>Mike Marrow</t>
  </si>
  <si>
    <t>Drew Dileo</t>
  </si>
  <si>
    <t>A.J. Johnson</t>
  </si>
  <si>
    <t>Jonathan Ginsburgh</t>
  </si>
  <si>
    <t>Griff McNabb</t>
  </si>
  <si>
    <t>Antoine Russell</t>
  </si>
  <si>
    <t>John Townsley</t>
  </si>
  <si>
    <t>Andrew McDonald</t>
  </si>
  <si>
    <t>Harrison Waid</t>
  </si>
  <si>
    <t>Devin Aguilar</t>
  </si>
  <si>
    <t>George Johnson</t>
  </si>
  <si>
    <t>Edward Wright-Baker</t>
  </si>
  <si>
    <t>Tyler Bray</t>
  </si>
  <si>
    <t>Kelvin Bolden</t>
  </si>
  <si>
    <t>Marcus Jackson</t>
  </si>
  <si>
    <t>Darius Jackson</t>
  </si>
  <si>
    <t>Terence Fells-Danzer</t>
  </si>
  <si>
    <t>Tevin Jones</t>
  </si>
  <si>
    <t>Kenzel Doe</t>
  </si>
  <si>
    <t>Scott Day</t>
  </si>
  <si>
    <t>Daron White</t>
  </si>
  <si>
    <t>Rob Standard</t>
  </si>
  <si>
    <t>Jarrett Lee</t>
  </si>
  <si>
    <t>DantÈ Butler</t>
  </si>
  <si>
    <t>Tyshon Goode</t>
  </si>
  <si>
    <t>Ben Buchanan</t>
  </si>
  <si>
    <t>Kyle Zuleger</t>
  </si>
  <si>
    <t>Marquis Bundy</t>
  </si>
  <si>
    <t>Jeff Greene</t>
  </si>
  <si>
    <t>Joel Miller</t>
  </si>
  <si>
    <t>Johri Fogerson</t>
  </si>
  <si>
    <t>Corey Gatewood</t>
  </si>
  <si>
    <t>Heath Hohmann</t>
  </si>
  <si>
    <t>Freddie Moore</t>
  </si>
  <si>
    <t>Connor Ryan</t>
  </si>
  <si>
    <t>Jacob Hodges</t>
  </si>
  <si>
    <t>Christian Green</t>
  </si>
  <si>
    <t>Nick Williams</t>
  </si>
  <si>
    <t>Konockus Sashington</t>
  </si>
  <si>
    <t>D.D. Goodson</t>
  </si>
  <si>
    <t>Ben Howell</t>
  </si>
  <si>
    <t>Clint Moseley</t>
  </si>
  <si>
    <t>Rickey Courtney</t>
  </si>
  <si>
    <t>Deshon Foxx</t>
  </si>
  <si>
    <t>Jordan Jenkins</t>
  </si>
  <si>
    <t>Tyler Lantrip</t>
  </si>
  <si>
    <t>Nick Adams</t>
  </si>
  <si>
    <t>Michael Burton</t>
  </si>
  <si>
    <t>Ryan Radcliff</t>
  </si>
  <si>
    <t>Kamal Hogan</t>
  </si>
  <si>
    <t>Ryan Hewitt</t>
  </si>
  <si>
    <t>Brandon Mitchell</t>
  </si>
  <si>
    <t>Malcolm Creer</t>
  </si>
  <si>
    <t>Trovon Reed</t>
  </si>
  <si>
    <t>Case McCoy</t>
  </si>
  <si>
    <t>Mike Manuel</t>
  </si>
  <si>
    <t>Austin Parker</t>
  </si>
  <si>
    <t>Greg White</t>
  </si>
  <si>
    <t>Cody Jones</t>
  </si>
  <si>
    <t>Dwight Macon</t>
  </si>
  <si>
    <t>Connor Odykirk</t>
  </si>
  <si>
    <t>Joe Licata</t>
  </si>
  <si>
    <t>John Hendrick</t>
  </si>
  <si>
    <t>Jemond Hazely</t>
  </si>
  <si>
    <t>Cameron Stingily</t>
  </si>
  <si>
    <t>Ronald Watkins</t>
  </si>
  <si>
    <t>Ray Beno</t>
  </si>
  <si>
    <t>Matt Stone</t>
  </si>
  <si>
    <t>Tucker Tipton</t>
  </si>
  <si>
    <t>Tyler Drummer</t>
  </si>
  <si>
    <t>John Tyndall</t>
  </si>
  <si>
    <t>Bryan Anger</t>
  </si>
  <si>
    <t>Shaun Joplin</t>
  </si>
  <si>
    <t>Matt Elam</t>
  </si>
  <si>
    <t>Carl Cutler</t>
  </si>
  <si>
    <t>David Blackwell</t>
  </si>
  <si>
    <t>Sean Richardson</t>
  </si>
  <si>
    <t>Kedric Murry</t>
  </si>
  <si>
    <t>Josiah Monroe</t>
  </si>
  <si>
    <t>Daniel Spencer</t>
  </si>
  <si>
    <t>Derrick Engel</t>
  </si>
  <si>
    <t>Curtis Cannon</t>
  </si>
  <si>
    <t>Andre Dupree</t>
  </si>
  <si>
    <t>Mark Leal</t>
  </si>
  <si>
    <t>Connor Neighbors</t>
  </si>
  <si>
    <t>Rupert Bryan, Jr.</t>
  </si>
  <si>
    <t>Adrian Gamble</t>
  </si>
  <si>
    <t>Jordan Wettstein</t>
  </si>
  <si>
    <t>Brad Sonntag</t>
  </si>
  <si>
    <t>Antoine Tharpe</t>
  </si>
  <si>
    <t>David Kooi</t>
  </si>
  <si>
    <t>Mickey Groody</t>
  </si>
  <si>
    <t>Tyler Cierski</t>
  </si>
  <si>
    <t>Cody Kater</t>
  </si>
  <si>
    <t>Iona Pritchard</t>
  </si>
  <si>
    <t>Anthony Williams</t>
  </si>
  <si>
    <t>Colby Kirkegaard</t>
  </si>
  <si>
    <t>Zach Mettenberger</t>
  </si>
  <si>
    <t>Patrick Skov</t>
  </si>
  <si>
    <t>Zach Boren</t>
  </si>
  <si>
    <t>Marcus Rucker</t>
  </si>
  <si>
    <t>Allan Bridgford</t>
  </si>
  <si>
    <t>Wes Van Dyk</t>
  </si>
  <si>
    <t>Jordan Wynn</t>
  </si>
  <si>
    <t>Brandon Gainer</t>
  </si>
  <si>
    <t>Joseph Calcagni</t>
  </si>
  <si>
    <t>Braxston Miller</t>
  </si>
  <si>
    <t>Patrick Towles</t>
  </si>
  <si>
    <t>James Aho</t>
  </si>
  <si>
    <t>Drew Terrell</t>
  </si>
  <si>
    <t>Mike Clausen</t>
  </si>
  <si>
    <t>Anthony McClung</t>
  </si>
  <si>
    <t>C.J. Barnett</t>
  </si>
  <si>
    <t>Waynelle Gravesande</t>
  </si>
  <si>
    <t>Tyler Melton</t>
  </si>
  <si>
    <t>Kye Staley</t>
  </si>
  <si>
    <t>Trey Mays</t>
  </si>
  <si>
    <t>Nico Dumont</t>
  </si>
  <si>
    <t>Ray Hutson</t>
  </si>
  <si>
    <t>Rico Brown</t>
  </si>
  <si>
    <t>Larry Dawson</t>
  </si>
  <si>
    <t>Charone Peake</t>
  </si>
  <si>
    <t>Marcus Green</t>
  </si>
  <si>
    <t>Jordan Williams</t>
  </si>
  <si>
    <t>Aaron Burbridge</t>
  </si>
  <si>
    <t>Noel Grigsby</t>
  </si>
  <si>
    <t>Jake Murphy</t>
  </si>
  <si>
    <t>DeAnthony Arnett</t>
  </si>
  <si>
    <t>Floyd Simmons</t>
  </si>
  <si>
    <t>Sam McCartney</t>
  </si>
  <si>
    <t>Darrian Miller</t>
  </si>
  <si>
    <t>Demond Brown</t>
  </si>
  <si>
    <t>Tyler Lombardo</t>
  </si>
  <si>
    <t>Grant Venham</t>
  </si>
  <si>
    <t>Michael Balfour</t>
  </si>
  <si>
    <t>Will Monday</t>
  </si>
  <si>
    <t>Jamere Valentine</t>
  </si>
  <si>
    <t>Parker Welch</t>
  </si>
  <si>
    <t>Cayman Shutter</t>
  </si>
  <si>
    <t>Jeremy Moore</t>
  </si>
  <si>
    <t>Jeremiah Ostrowski</t>
  </si>
  <si>
    <t>Matt Porter</t>
  </si>
  <si>
    <t>Jereme Jones</t>
  </si>
  <si>
    <t>Ryan Jacobs</t>
  </si>
  <si>
    <t>Jackson Cummings</t>
  </si>
  <si>
    <t>Jerrell Jackson</t>
  </si>
  <si>
    <t>Jemea Thomas</t>
  </si>
  <si>
    <t>Jahrie Level</t>
  </si>
  <si>
    <t>Maurice Hagens</t>
  </si>
  <si>
    <t>Martin Ward</t>
  </si>
  <si>
    <t>Brian Exley</t>
  </si>
  <si>
    <t>Demarco Robinson</t>
  </si>
  <si>
    <t>A.J. Jenkins</t>
  </si>
  <si>
    <t>Brandon Weeden</t>
  </si>
  <si>
    <t>Crawford Jones</t>
  </si>
  <si>
    <t>Victor Johnson</t>
  </si>
  <si>
    <t>Derrick Strozier</t>
  </si>
  <si>
    <t>Sidney Saulter</t>
  </si>
  <si>
    <t>Jarvis West</t>
  </si>
  <si>
    <t>Trey Fetner</t>
  </si>
  <si>
    <t>T.J. Thorpe</t>
  </si>
  <si>
    <t>Matt Giachinta</t>
  </si>
  <si>
    <t>Christion Jones</t>
  </si>
  <si>
    <t>Albert Gary</t>
  </si>
  <si>
    <t>Shaquelle Evans</t>
  </si>
  <si>
    <t>Dan McGue</t>
  </si>
  <si>
    <t>Dustin Haines</t>
  </si>
  <si>
    <t>Alex Kuresa</t>
  </si>
  <si>
    <t>Brandon Heavens</t>
  </si>
  <si>
    <t>Devin Favors</t>
  </si>
  <si>
    <t>Rannell Hall</t>
  </si>
  <si>
    <t>Conner Preston</t>
  </si>
  <si>
    <t>Nate Holmes</t>
  </si>
  <si>
    <t>Craig Harrison</t>
  </si>
  <si>
    <t>Sam Johnson</t>
  </si>
  <si>
    <t>Jamar Thomas</t>
  </si>
  <si>
    <t>Rishaad Wimbley</t>
  </si>
  <si>
    <t>Justin Siller</t>
  </si>
  <si>
    <t>Willie Davis</t>
  </si>
  <si>
    <t>Bobby Cowan</t>
  </si>
  <si>
    <t>Alec Lemon</t>
  </si>
  <si>
    <t>Shon Carson</t>
  </si>
  <si>
    <t>Brent Osborn</t>
  </si>
  <si>
    <t>Terrence Magee</t>
  </si>
  <si>
    <t>Dorial Green-Beckham</t>
  </si>
  <si>
    <t>James Skelton</t>
  </si>
  <si>
    <t>Charles Brown</t>
  </si>
  <si>
    <t>Quintin McCree</t>
  </si>
  <si>
    <t>Donte Elliott</t>
  </si>
  <si>
    <t>Tony Dye</t>
  </si>
  <si>
    <t>Ryan Broyles</t>
  </si>
  <si>
    <t>Tyler Mason</t>
  </si>
  <si>
    <t>Shane McGregor</t>
  </si>
  <si>
    <t>Avis Commack</t>
  </si>
  <si>
    <t>Keiwone Malone</t>
  </si>
  <si>
    <t>Jackson Richards</t>
  </si>
  <si>
    <t>Da'Ron Brown</t>
  </si>
  <si>
    <t>Joel Foreman</t>
  </si>
  <si>
    <t>Cody Hoffman</t>
  </si>
  <si>
    <t>Adam Roberts</t>
  </si>
  <si>
    <t>Dominique Terrell</t>
  </si>
  <si>
    <t>Rashad Ross</t>
  </si>
  <si>
    <t>Coleman Petersen</t>
  </si>
  <si>
    <t>LeKendrick Williams</t>
  </si>
  <si>
    <t>Chase Pennycuff</t>
  </si>
  <si>
    <t>Damian Copeland</t>
  </si>
  <si>
    <t>Marquis Jackson</t>
  </si>
  <si>
    <t>Levern Jacobs</t>
  </si>
  <si>
    <t>Ben Kall</t>
  </si>
  <si>
    <t>Clint Trickett</t>
  </si>
  <si>
    <t>Drew Thomas</t>
  </si>
  <si>
    <t>Andy Cruse</t>
  </si>
  <si>
    <t>Joel Stave</t>
  </si>
  <si>
    <t>Eric Ward</t>
  </si>
  <si>
    <t>Billy Dugal</t>
  </si>
  <si>
    <t>Martavious Odoms</t>
  </si>
  <si>
    <t>Marcus McDade</t>
  </si>
  <si>
    <t>Gavin Escobar</t>
  </si>
  <si>
    <t>Jared Crank</t>
  </si>
  <si>
    <t>Jakhari Gore</t>
  </si>
  <si>
    <t>Andrew Joseph</t>
  </si>
  <si>
    <t>Dasmen Stewart</t>
  </si>
  <si>
    <t>Shane Austin</t>
  </si>
  <si>
    <t>Kerlon Williams</t>
  </si>
  <si>
    <t>D'Andre Mostella</t>
  </si>
  <si>
    <t>Tavarres King</t>
  </si>
  <si>
    <t>Robert Arnheim</t>
  </si>
  <si>
    <t>Derek Watt</t>
  </si>
  <si>
    <t>Anthony Blake</t>
  </si>
  <si>
    <t>Jeremy Langford</t>
  </si>
  <si>
    <t>Kalvin Hill</t>
  </si>
  <si>
    <t>Tyler Williams</t>
  </si>
  <si>
    <t>Darryl Dickey</t>
  </si>
  <si>
    <t>Anthony Knight</t>
  </si>
  <si>
    <t>Chris Campbell</t>
  </si>
  <si>
    <t>Cole Weeks</t>
  </si>
  <si>
    <t>Alton Howard</t>
  </si>
  <si>
    <t>Joe Fleming</t>
  </si>
  <si>
    <t>D.J. Ponder</t>
  </si>
  <si>
    <t>Yobes Walker</t>
  </si>
  <si>
    <t>Nick Hill</t>
  </si>
  <si>
    <t>Jared Culver</t>
  </si>
  <si>
    <t>Derrick Harris</t>
  </si>
  <si>
    <t>Brett Bueker</t>
  </si>
  <si>
    <t>Cole Beasley</t>
  </si>
  <si>
    <t>John Goodman</t>
  </si>
  <si>
    <t>Justin Sims</t>
  </si>
  <si>
    <t>Kamal Abrams</t>
  </si>
  <si>
    <t>Ryan Lankford</t>
  </si>
  <si>
    <t>Ryan Lacy</t>
  </si>
  <si>
    <t>Matt Marshall</t>
  </si>
  <si>
    <t>Tebucky Jones</t>
  </si>
  <si>
    <t>Corey Knox</t>
  </si>
  <si>
    <t>Jaime Wilson</t>
  </si>
  <si>
    <t>D.J. Warren</t>
  </si>
  <si>
    <t>Cyrus Jones</t>
  </si>
  <si>
    <t>Dan Vitale</t>
  </si>
  <si>
    <t>Jamar Smith</t>
  </si>
  <si>
    <t>Austin Zouzalik</t>
  </si>
  <si>
    <t>Angelo Sebastiano</t>
  </si>
  <si>
    <t>Stephen Rivers</t>
  </si>
  <si>
    <t>Jordan Cotton</t>
  </si>
  <si>
    <t>Devin Crawford-Tufts</t>
  </si>
  <si>
    <t>Jamel Harbison</t>
  </si>
  <si>
    <t>T'Sharvan Bell</t>
  </si>
  <si>
    <t>Broderick Jackson</t>
  </si>
  <si>
    <t>T.J. Lowder</t>
  </si>
  <si>
    <t>Devin Smith</t>
  </si>
  <si>
    <t>Vincent Hobbs</t>
  </si>
  <si>
    <t>Taylor Barnhill</t>
  </si>
  <si>
    <t>Natey Adjei</t>
  </si>
  <si>
    <t>Zach Davis</t>
  </si>
  <si>
    <t>Dewayne Peace</t>
  </si>
  <si>
    <t>Luke Matthews</t>
  </si>
  <si>
    <t>Andre Smith</t>
  </si>
  <si>
    <t>Bryce Lunday</t>
  </si>
  <si>
    <t>Reggie Hunt</t>
  </si>
  <si>
    <t>Brandon Barnes</t>
  </si>
  <si>
    <t>Ronnie Tyler</t>
  </si>
  <si>
    <t>Malcolm Mitchell</t>
  </si>
  <si>
    <t>Abou Toure</t>
  </si>
  <si>
    <t>Richard Morrison</t>
  </si>
  <si>
    <t>Jeremy Higgins</t>
  </si>
  <si>
    <t>Robert Johnson</t>
  </si>
  <si>
    <t>Chad Diehl</t>
  </si>
  <si>
    <t>Darius Reeves</t>
  </si>
  <si>
    <t>Chris Biren</t>
  </si>
  <si>
    <t>Cedric McCloud</t>
  </si>
  <si>
    <t>Robert Rose</t>
  </si>
  <si>
    <t>Demitri Knowles</t>
  </si>
  <si>
    <t>Josh Lenz</t>
  </si>
  <si>
    <t>Brandon Harton</t>
  </si>
  <si>
    <t>Ryan Griffin</t>
  </si>
  <si>
    <t>Jamal Wilson</t>
  </si>
  <si>
    <t>Braden Wilson</t>
  </si>
  <si>
    <t>Trey Johnson</t>
  </si>
  <si>
    <t>Ricky Lloyd</t>
  </si>
  <si>
    <t>Marqueis Gray</t>
  </si>
  <si>
    <t>Max DeLorenzo</t>
  </si>
  <si>
    <t>Jordan Thompson</t>
  </si>
  <si>
    <t>Rob Bolden</t>
  </si>
  <si>
    <t>Zed Mendenhall</t>
  </si>
  <si>
    <t>Nick Provo</t>
  </si>
  <si>
    <t>Colby Harper</t>
  </si>
  <si>
    <t>Kiero Small</t>
  </si>
  <si>
    <t>Carlos Wilson</t>
  </si>
  <si>
    <t>Brad Smelley</t>
  </si>
  <si>
    <t>Khiry Cooper</t>
  </si>
  <si>
    <t>P.J. Byers</t>
  </si>
  <si>
    <t>Wes Jeffries</t>
  </si>
  <si>
    <t>John McCauley</t>
  </si>
  <si>
    <t>Colby Way</t>
  </si>
  <si>
    <t>Darius Johnson</t>
  </si>
  <si>
    <t>Josh Boyce</t>
  </si>
  <si>
    <t>Chleb Ravenell</t>
  </si>
  <si>
    <t>Kevin Perry</t>
  </si>
  <si>
    <t>Sam Boyd</t>
  </si>
  <si>
    <t>Udom Umoh</t>
  </si>
  <si>
    <t>Todd Anderson</t>
  </si>
  <si>
    <t>Blake Nehls</t>
  </si>
  <si>
    <t>Greg DeLuca</t>
  </si>
  <si>
    <t>H.R. Greer</t>
  </si>
  <si>
    <t>James Thomas</t>
  </si>
  <si>
    <t>Eric Monette</t>
  </si>
  <si>
    <t>Paul Millard</t>
  </si>
  <si>
    <t>Tim Gleeson</t>
  </si>
  <si>
    <t>Matt Joeckel</t>
  </si>
  <si>
    <t>Willis Wilson</t>
  </si>
  <si>
    <t>Greg Dent</t>
  </si>
  <si>
    <t>Macgarrett Kings Jr.</t>
  </si>
  <si>
    <t>Darris Hughes</t>
  </si>
  <si>
    <t>Clayton York</t>
  </si>
  <si>
    <t>B.J. Larsen</t>
  </si>
  <si>
    <t>Brody Trahan</t>
  </si>
  <si>
    <t>Jordan Najvar</t>
  </si>
  <si>
    <t>Corey Carmichael</t>
  </si>
  <si>
    <t>Je`Ron Stokes</t>
  </si>
  <si>
    <t>Alexandro Antoine</t>
  </si>
  <si>
    <t>Derek Jackson</t>
  </si>
  <si>
    <t>Schyler Miles</t>
  </si>
  <si>
    <t>Dennis Parks</t>
  </si>
  <si>
    <t>Shawn Plummer</t>
  </si>
  <si>
    <t>Andrew Furney</t>
  </si>
  <si>
    <t>Justus Adams</t>
  </si>
  <si>
    <t>Marcus Leak</t>
  </si>
  <si>
    <t>Bronson Marsh</t>
  </si>
  <si>
    <t>Mike Scott</t>
  </si>
  <si>
    <t>Dexter Imade</t>
  </si>
  <si>
    <t>Andy Erickson</t>
  </si>
  <si>
    <t>Ben Emert</t>
  </si>
  <si>
    <t>Shaq Washington</t>
  </si>
  <si>
    <t>Tyler Hunt</t>
  </si>
  <si>
    <t>Martel Durant</t>
  </si>
  <si>
    <t>Alan Williams</t>
  </si>
  <si>
    <t>Andy Janovich</t>
  </si>
  <si>
    <t>Joseph Williams</t>
  </si>
  <si>
    <t>Jordan Perkins</t>
  </si>
  <si>
    <t>John Evans</t>
  </si>
  <si>
    <t>Ed Young</t>
  </si>
  <si>
    <t>Andrew Manley</t>
  </si>
  <si>
    <t>Kyle Griswould</t>
  </si>
  <si>
    <t>Kenny Bassett</t>
  </si>
  <si>
    <t>Blair Lowery</t>
  </si>
  <si>
    <t>Eric Baker</t>
  </si>
  <si>
    <t>Bill Chimphalee</t>
  </si>
  <si>
    <t>Evan Harrington</t>
  </si>
  <si>
    <t>Ashton Glaser</t>
  </si>
  <si>
    <t>Nick Baisch</t>
  </si>
  <si>
    <t>Torrance Hunt</t>
  </si>
  <si>
    <t>Zac Rosenbauer</t>
  </si>
  <si>
    <t>Shane Ros</t>
  </si>
  <si>
    <t>Brandon Boykin</t>
  </si>
  <si>
    <t>David Farris</t>
  </si>
  <si>
    <t>Lou Greenwood</t>
  </si>
  <si>
    <t>Max Wittek</t>
  </si>
  <si>
    <t>Dalton Botts</t>
  </si>
  <si>
    <t>Melvin Emesibe</t>
  </si>
  <si>
    <t>Connor Cook</t>
  </si>
  <si>
    <t>James Gillum</t>
  </si>
  <si>
    <t>Erik Finklea</t>
  </si>
  <si>
    <t>Briggs Orsbon</t>
  </si>
  <si>
    <t>Travis Riley</t>
  </si>
  <si>
    <t>Landry Jones</t>
  </si>
  <si>
    <t>Hutson Mason</t>
  </si>
  <si>
    <t>Cody Vaz</t>
  </si>
  <si>
    <t>Kyle Nunn</t>
  </si>
  <si>
    <t>B.J. Cunningham</t>
  </si>
  <si>
    <t>Martin Hyppolite</t>
  </si>
  <si>
    <t>Andrew Banks</t>
  </si>
  <si>
    <t>Craig Allen</t>
  </si>
  <si>
    <t>August Campbell</t>
  </si>
  <si>
    <t>Curtis Byrd</t>
  </si>
  <si>
    <t>Stephen Herring</t>
  </si>
  <si>
    <t>Da'Jon McKnight</t>
  </si>
  <si>
    <t>Justin Brown</t>
  </si>
  <si>
    <t>Kemonte' Bateman</t>
  </si>
  <si>
    <t>DeVonte Christopher</t>
  </si>
  <si>
    <t>Jesse Schmitt</t>
  </si>
  <si>
    <t>Sean Reilly</t>
  </si>
  <si>
    <t>Daniel Carpenter</t>
  </si>
  <si>
    <t>Thomas Coffman</t>
  </si>
  <si>
    <t>Jack Doyle</t>
  </si>
  <si>
    <t>Sherman Ragland III</t>
  </si>
  <si>
    <t>Donavon Cunningham</t>
  </si>
  <si>
    <t>Jamarcus Nelson</t>
  </si>
  <si>
    <t>Conner Smith</t>
  </si>
  <si>
    <t>Walt Canty</t>
  </si>
  <si>
    <t>Pio Vatuvei</t>
  </si>
  <si>
    <t>Jackson Rice</t>
  </si>
  <si>
    <t>A.J. Pickens</t>
  </si>
  <si>
    <t>Devin Fuller</t>
  </si>
  <si>
    <t>Jacoby Glenn</t>
  </si>
  <si>
    <t>Landon Smith</t>
  </si>
  <si>
    <t>Nick Diaz</t>
  </si>
  <si>
    <t>Jason Simpson</t>
  </si>
  <si>
    <t>Titus Davis</t>
  </si>
  <si>
    <t>Michael Egnew</t>
  </si>
  <si>
    <t>Ryan Brumfield</t>
  </si>
  <si>
    <t>Michael Nebrich</t>
  </si>
  <si>
    <t>Justin Glenn</t>
  </si>
  <si>
    <t>Wilson Van Hooser</t>
  </si>
  <si>
    <t>Amir Carlisle</t>
  </si>
  <si>
    <t>Cary White</t>
  </si>
  <si>
    <t>Jonathan Miller</t>
  </si>
  <si>
    <t>Chris Fields</t>
  </si>
  <si>
    <t>Jacob Baker</t>
  </si>
  <si>
    <t>Ricardo Louis</t>
  </si>
  <si>
    <t>Michael Ladner</t>
  </si>
  <si>
    <t>James McCaffrey</t>
  </si>
  <si>
    <t>Bryce Petty</t>
  </si>
  <si>
    <t>Cody Latimer</t>
  </si>
  <si>
    <t>Geoff Meinken</t>
  </si>
  <si>
    <t>Kenneth Walker</t>
  </si>
  <si>
    <t>Zack Wynn</t>
  </si>
  <si>
    <t>LaVon Brazill</t>
  </si>
  <si>
    <t>Angel Santiago</t>
  </si>
  <si>
    <t>Kyle Karempelis</t>
  </si>
  <si>
    <t>Brandon Carter</t>
  </si>
  <si>
    <t>Verlon Reed</t>
  </si>
  <si>
    <t>Joshua Freeman</t>
  </si>
  <si>
    <t>Keenan Davis</t>
  </si>
  <si>
    <t>Ronald Stewart</t>
  </si>
  <si>
    <t>Chris Gilbert</t>
  </si>
  <si>
    <t>Zac Murphy</t>
  </si>
  <si>
    <t>Jay Davis</t>
  </si>
  <si>
    <t>Laderice Sanders</t>
  </si>
  <si>
    <t>Nick Vannett</t>
  </si>
  <si>
    <t>Taimi Tutogi</t>
  </si>
  <si>
    <t>Quan Bray</t>
  </si>
  <si>
    <t>Rashad Evans</t>
  </si>
  <si>
    <t>Will Kapp</t>
  </si>
  <si>
    <t>James Mauro</t>
  </si>
  <si>
    <t>Danzel Williams</t>
  </si>
  <si>
    <t>Herb Waters</t>
  </si>
  <si>
    <t>C.J. Davidson</t>
  </si>
  <si>
    <t>Morgan Roberts</t>
  </si>
  <si>
    <t>Hunter Mullins</t>
  </si>
  <si>
    <t>Spiffy Evans</t>
  </si>
  <si>
    <t>Eric Page</t>
  </si>
  <si>
    <t>Spencer Reid</t>
  </si>
  <si>
    <t>Drew Kummer</t>
  </si>
  <si>
    <t>John Schrock</t>
  </si>
  <si>
    <t>Trevor Davis</t>
  </si>
  <si>
    <t>William Dukes</t>
  </si>
  <si>
    <t>Bryn Renner</t>
  </si>
  <si>
    <t>Isiah Barton</t>
  </si>
  <si>
    <t>David Dudeck</t>
  </si>
  <si>
    <t>Daniel McKinney</t>
  </si>
  <si>
    <t>Ted Davenport</t>
  </si>
  <si>
    <t>Cam Baker</t>
  </si>
  <si>
    <t>Marcus Cunningham</t>
  </si>
  <si>
    <t>Hunter Joyer</t>
  </si>
  <si>
    <t>Terrance Wilburn</t>
  </si>
  <si>
    <t>Blake Jablonski</t>
  </si>
  <si>
    <t>William Pratcher</t>
  </si>
  <si>
    <t>Johnathan Coleman</t>
  </si>
  <si>
    <t>Josh Jarboe</t>
  </si>
  <si>
    <t>Ben Brown</t>
  </si>
  <si>
    <t>Jonathan Jean-Louis</t>
  </si>
  <si>
    <t>Kenny Owens</t>
  </si>
  <si>
    <t>George Farmer</t>
  </si>
  <si>
    <t>Richie Casey</t>
  </si>
  <si>
    <t>Braden Hanson</t>
  </si>
  <si>
    <t>Antoine Hicks</t>
  </si>
  <si>
    <t>Josh Harper</t>
  </si>
  <si>
    <t>Spencer Whipple</t>
  </si>
  <si>
    <t>Darius Millines</t>
  </si>
  <si>
    <t>Ryan Eppes</t>
  </si>
  <si>
    <t>Charles Lovett</t>
  </si>
  <si>
    <t>Tre'ion Murray</t>
  </si>
  <si>
    <t>Phillip Ely</t>
  </si>
  <si>
    <t>Bralon Addison</t>
  </si>
  <si>
    <t>Carlos Davis</t>
  </si>
  <si>
    <t>Landon Foster</t>
  </si>
  <si>
    <t>Patrick Thompson</t>
  </si>
  <si>
    <t>Kashif Moore</t>
  </si>
  <si>
    <t>Erik Hansen</t>
  </si>
  <si>
    <t>Ryan Tydlacka</t>
  </si>
  <si>
    <t>Leon McFadden</t>
  </si>
  <si>
    <t>Brandon Hamilton</t>
  </si>
  <si>
    <t>Tony Logan</t>
  </si>
  <si>
    <t>Joe Suhey</t>
  </si>
  <si>
    <t>Nick Rossi</t>
  </si>
  <si>
    <t>Alan Cross</t>
  </si>
  <si>
    <t>Caleb Pressley</t>
  </si>
  <si>
    <t>Kyle Kamman</t>
  </si>
  <si>
    <t>Jakeem Grant</t>
  </si>
  <si>
    <t>Joe Gray</t>
  </si>
  <si>
    <t>Dillon Root</t>
  </si>
  <si>
    <t>Terence Davis</t>
  </si>
  <si>
    <t>Marshall Lobbestael</t>
  </si>
  <si>
    <t>Chris McNeill</t>
  </si>
  <si>
    <t>Tony Lippett</t>
  </si>
  <si>
    <t>Bryson Beirne</t>
  </si>
  <si>
    <t>Marcus Russell</t>
  </si>
  <si>
    <t>Joey Phillips</t>
  </si>
  <si>
    <t>James Stampley</t>
  </si>
  <si>
    <t>Raphiel Lambert</t>
  </si>
  <si>
    <t>Henry Eaddy</t>
  </si>
  <si>
    <t>Marcus Washington</t>
  </si>
  <si>
    <t>Quenshaun Watson</t>
  </si>
  <si>
    <t>Alex Owah</t>
  </si>
  <si>
    <t>Jeremiah Wilson</t>
  </si>
  <si>
    <t>Jerry Harris</t>
  </si>
  <si>
    <t>Danny Coale</t>
  </si>
  <si>
    <t>Evan Landi</t>
  </si>
  <si>
    <t>Donny McElveen</t>
  </si>
  <si>
    <t>O.J. Ross</t>
  </si>
  <si>
    <t>Brett Bartolone</t>
  </si>
  <si>
    <t>Gabe Marks</t>
  </si>
  <si>
    <t>Alex Dunnachie</t>
  </si>
  <si>
    <t>Weston Squier</t>
  </si>
  <si>
    <t>Haku Correa</t>
  </si>
  <si>
    <t>Alex Daniel</t>
  </si>
  <si>
    <t>Ryan Kennedy</t>
  </si>
  <si>
    <t>Joita Te'i</t>
  </si>
  <si>
    <t>William Shumpert</t>
  </si>
  <si>
    <t>Tommy Rees</t>
  </si>
  <si>
    <t>Zico Pasut</t>
  </si>
  <si>
    <t>Larry McDuffey</t>
  </si>
  <si>
    <t>Tray Session</t>
  </si>
  <si>
    <t>Nate Sudfeld</t>
  </si>
  <si>
    <t>Luke Shivers</t>
  </si>
  <si>
    <t>Derek Dimke</t>
  </si>
  <si>
    <t>Kevin Sousa</t>
  </si>
  <si>
    <t>Jarrell Oliver</t>
  </si>
  <si>
    <t>Kasey Akins</t>
  </si>
  <si>
    <t>Marvin Hall</t>
  </si>
  <si>
    <t>J.J. Peterson</t>
  </si>
  <si>
    <t>Gene McCaskill</t>
  </si>
  <si>
    <t>Dee Frieson</t>
  </si>
  <si>
    <t>Luke Swift</t>
  </si>
  <si>
    <t>Jordan Leslie</t>
  </si>
  <si>
    <t>Cortney Davis</t>
  </si>
  <si>
    <t>Ben Thompson</t>
  </si>
  <si>
    <t>Daniel Braverman</t>
  </si>
  <si>
    <t>Dontavius Jackson</t>
  </si>
  <si>
    <t>Trent Thomas</t>
  </si>
  <si>
    <t>L'Damian Washington</t>
  </si>
  <si>
    <t>Orne Bey</t>
  </si>
  <si>
    <t>Kale Pearson</t>
  </si>
  <si>
    <t>Gary Owens</t>
  </si>
  <si>
    <t>Rhett Ellison</t>
  </si>
  <si>
    <t>John Bonano</t>
  </si>
  <si>
    <t>Quinton McCown</t>
  </si>
  <si>
    <t>Zach Griffith</t>
  </si>
  <si>
    <t>E.J. Hilliard</t>
  </si>
  <si>
    <t>Vernard Roberts</t>
  </si>
  <si>
    <t>Joe Kemp</t>
  </si>
  <si>
    <t>Rishad Wimbley</t>
  </si>
  <si>
    <t>Cameron Coffman</t>
  </si>
  <si>
    <t>Chris Burns</t>
  </si>
  <si>
    <t>Matt Floyd</t>
  </si>
  <si>
    <t>Jamal Turner</t>
  </si>
  <si>
    <t>Javon Bell</t>
  </si>
  <si>
    <t>Aaron Hester</t>
  </si>
  <si>
    <t>Bryce Treggs</t>
  </si>
  <si>
    <t>Jamal Womble</t>
  </si>
  <si>
    <t>Dre Muhammad</t>
  </si>
  <si>
    <t>Tyler Scott</t>
  </si>
  <si>
    <t>Tym Pearson</t>
  </si>
  <si>
    <t>Josh Brown</t>
  </si>
  <si>
    <t>Josh Rounds</t>
  </si>
  <si>
    <t>Shaun White</t>
  </si>
  <si>
    <t>Steve Rene</t>
  </si>
  <si>
    <t>Stacey Bedell</t>
  </si>
  <si>
    <t>Devon Smith</t>
  </si>
  <si>
    <t>Darryl Cash</t>
  </si>
  <si>
    <t>Bo Cisek</t>
  </si>
  <si>
    <t>Ronnie Williams</t>
  </si>
  <si>
    <t>Shane Anderson</t>
  </si>
  <si>
    <t>Sam Stratton</t>
  </si>
  <si>
    <t>Tom Smith</t>
  </si>
  <si>
    <t>Dusty Kiel</t>
  </si>
  <si>
    <t>DeVier Posey</t>
  </si>
  <si>
    <t>Jarrett Davis</t>
  </si>
  <si>
    <t>Glenn Coleman</t>
  </si>
  <si>
    <t>Jalen Fitzpatrick</t>
  </si>
  <si>
    <t>Ron Kellogg III</t>
  </si>
  <si>
    <t>Earl Lucas</t>
  </si>
  <si>
    <t>Phillip Dorsett</t>
  </si>
  <si>
    <t>Will Randolph</t>
  </si>
  <si>
    <t>Justin Worley</t>
  </si>
  <si>
    <t>Erique Geiger</t>
  </si>
  <si>
    <t>Connor Wood</t>
  </si>
  <si>
    <t>Orlando David</t>
  </si>
  <si>
    <t>Devon Hughes</t>
  </si>
  <si>
    <t>Kendall Houston</t>
  </si>
  <si>
    <t>Jordan Broadnax</t>
  </si>
  <si>
    <t>Patrick Edwards</t>
  </si>
  <si>
    <t>T.J. Graham</t>
  </si>
  <si>
    <t>Courtney Williams</t>
  </si>
  <si>
    <t>Luther Ambrose</t>
  </si>
  <si>
    <t>Micah Powell</t>
  </si>
  <si>
    <t>Vince Penza</t>
  </si>
  <si>
    <t>Kyle Dugandzic</t>
  </si>
  <si>
    <t>Jalen Claiborne</t>
  </si>
  <si>
    <t>Paul Jones</t>
  </si>
  <si>
    <t>Kyler Reed</t>
  </si>
  <si>
    <t>Michael Molinari</t>
  </si>
  <si>
    <t>Kirk Cousins</t>
  </si>
  <si>
    <t>Derrick Hopkins</t>
  </si>
  <si>
    <t>Brion Carnes</t>
  </si>
  <si>
    <t>Cody Mandell</t>
  </si>
  <si>
    <t>D.J. Vinson</t>
  </si>
  <si>
    <t>Spencer Benton</t>
  </si>
  <si>
    <t>Matt Rinehart</t>
  </si>
  <si>
    <t>Devin Powell</t>
  </si>
  <si>
    <t>Danny O'Brien</t>
  </si>
  <si>
    <t>Curtis Drake</t>
  </si>
  <si>
    <t>Mike Perish</t>
  </si>
  <si>
    <t>Anthone Taylor</t>
  </si>
  <si>
    <t>B.J. Chitty</t>
  </si>
  <si>
    <t>Keenan Canty</t>
  </si>
  <si>
    <t>Tyler Grassman</t>
  </si>
  <si>
    <t>Jarred Haggins</t>
  </si>
  <si>
    <t>Trey Ragland</t>
  </si>
  <si>
    <t>Pablo Beltran</t>
  </si>
  <si>
    <t>Trey Norman</t>
  </si>
  <si>
    <t>Ryan Beard</t>
  </si>
  <si>
    <t>Richie Hogan</t>
  </si>
  <si>
    <t>Peter Boehme</t>
  </si>
  <si>
    <t>Dalton Williams</t>
  </si>
  <si>
    <t>Akise Teague</t>
  </si>
  <si>
    <t>Christopher Bynes</t>
  </si>
  <si>
    <t>Sherodrick Smith</t>
  </si>
  <si>
    <t>Derrick Brown</t>
  </si>
  <si>
    <t>Sean Mannion</t>
  </si>
  <si>
    <t>Bobby Wolford</t>
  </si>
  <si>
    <t>Bradley Marquez</t>
  </si>
  <si>
    <t>Korey Toomer</t>
  </si>
  <si>
    <t>Baker Swedenburg</t>
  </si>
  <si>
    <t>Ross Apo</t>
  </si>
  <si>
    <t>Mario Hull</t>
  </si>
  <si>
    <t>Jerrod Dillard</t>
  </si>
  <si>
    <t>Kase Whitehead</t>
  </si>
  <si>
    <t>Jarvis Cummings</t>
  </si>
  <si>
    <t>Jimmy Costello</t>
  </si>
  <si>
    <t>Shawn Asiata</t>
  </si>
  <si>
    <t>Corey Robinson</t>
  </si>
  <si>
    <t>Danny Dembry</t>
  </si>
  <si>
    <t>Justin DuVernois</t>
  </si>
  <si>
    <t>Harvey Langi</t>
  </si>
  <si>
    <t>Albert Reid</t>
  </si>
  <si>
    <t>Tim Erjavec</t>
  </si>
  <si>
    <t>Brandon Wilds</t>
  </si>
  <si>
    <t>Justin Allen</t>
  </si>
  <si>
    <t>Miles Onyegbule</t>
  </si>
  <si>
    <t>Michael Calvin</t>
  </si>
  <si>
    <t>Justin Brockhaus-Kann</t>
  </si>
  <si>
    <t>Marcus Mason</t>
  </si>
  <si>
    <t>Joe Jones</t>
  </si>
  <si>
    <t>Will Goggans</t>
  </si>
  <si>
    <t>Ryan Clark</t>
  </si>
  <si>
    <t>J.J. McDermott</t>
  </si>
  <si>
    <t>Joe Brown</t>
  </si>
  <si>
    <t>Broderick Alexander</t>
  </si>
  <si>
    <t>Connor Halliday</t>
  </si>
  <si>
    <t>Shawn Petty</t>
  </si>
  <si>
    <t>Andre Gautreaux</t>
  </si>
  <si>
    <t>Scott Williams</t>
  </si>
  <si>
    <t>Deon Long</t>
  </si>
  <si>
    <t>Jordan Canzeri</t>
  </si>
  <si>
    <t>Shawn Lynch</t>
  </si>
  <si>
    <t>Brock Waters</t>
  </si>
  <si>
    <t>Travis Wilson</t>
  </si>
  <si>
    <t>Dallas Burroughs</t>
  </si>
  <si>
    <t>Anthony Meray</t>
  </si>
  <si>
    <t>Randy Kitchens</t>
  </si>
  <si>
    <t>Jeff King</t>
  </si>
  <si>
    <t>Austin Brown</t>
  </si>
  <si>
    <t>Philander Moore</t>
  </si>
  <si>
    <t>Matt Faulkner</t>
  </si>
  <si>
    <t>Orville Reynolds</t>
  </si>
  <si>
    <t>Will Hagerup</t>
  </si>
  <si>
    <t>Mike Patrick</t>
  </si>
  <si>
    <t>Ben Turk</t>
  </si>
  <si>
    <t>Anthony King</t>
  </si>
  <si>
    <t>Keith Kostol</t>
  </si>
  <si>
    <t>Mike Price</t>
  </si>
  <si>
    <t>Dan Green</t>
  </si>
  <si>
    <t>Gary Nova</t>
  </si>
  <si>
    <t>Darius Patton</t>
  </si>
  <si>
    <t>Travon Van</t>
  </si>
  <si>
    <t>Andy Summerlin</t>
  </si>
  <si>
    <t>Matt Perez</t>
  </si>
  <si>
    <t>Kellen Moore</t>
  </si>
  <si>
    <t>Lee Clubb</t>
  </si>
  <si>
    <t>Ethan Perry</t>
  </si>
  <si>
    <t>Lamonte Edwards</t>
  </si>
  <si>
    <t>Scott Harding</t>
  </si>
  <si>
    <t>Earnest Carrington</t>
  </si>
  <si>
    <t>Jaron Toney</t>
  </si>
  <si>
    <t>Corey Davis</t>
  </si>
  <si>
    <t>Daniel Zychlinski</t>
  </si>
  <si>
    <t>Dervon Wallace</t>
  </si>
  <si>
    <t>Matt Weller</t>
  </si>
  <si>
    <t>Brandon Beachum</t>
  </si>
  <si>
    <t>Rell Lewis</t>
  </si>
  <si>
    <t>Eric Oertel</t>
  </si>
  <si>
    <t>Tyler Legate</t>
  </si>
  <si>
    <t>Josh Quezada</t>
  </si>
  <si>
    <t>Tyler Allen</t>
  </si>
  <si>
    <t>John Brantley</t>
  </si>
  <si>
    <t>Chandler Whitmer</t>
  </si>
  <si>
    <t>Justus Pickett</t>
  </si>
  <si>
    <t>Andrew McNulty</t>
  </si>
  <si>
    <t>Brandon Betancourt</t>
  </si>
  <si>
    <t>Tyrone Duplessis</t>
  </si>
  <si>
    <t>Karl Bostick</t>
  </si>
  <si>
    <t>Eric Kinsey</t>
  </si>
  <si>
    <t>Nickolas Brassell</t>
  </si>
  <si>
    <t>DeAndre Washington</t>
  </si>
  <si>
    <t>Chrishawn Dupuy</t>
  </si>
  <si>
    <t>Tobias Singleton</t>
  </si>
  <si>
    <t>Qyendarius Griffin</t>
  </si>
  <si>
    <t>Herschel Sims</t>
  </si>
  <si>
    <t>Ryan Houston</t>
  </si>
  <si>
    <t>Jay Hall</t>
  </si>
  <si>
    <t>Mike Bellamy</t>
  </si>
  <si>
    <t>Tyrone Jones</t>
  </si>
  <si>
    <t>Zach Brown</t>
  </si>
  <si>
    <t>Zack Stoudt</t>
  </si>
  <si>
    <t>David Watford</t>
  </si>
  <si>
    <t>Jared Williams</t>
  </si>
  <si>
    <t>Jovan Stevenson</t>
  </si>
  <si>
    <t>Isaiah Crowell</t>
  </si>
  <si>
    <t>Duran Hollis</t>
  </si>
  <si>
    <t>Joe Price</t>
  </si>
  <si>
    <t>Jerron Seymour</t>
  </si>
  <si>
    <t>Josh Clemons</t>
  </si>
  <si>
    <t>Jeff Demps</t>
  </si>
  <si>
    <t>Dominque White</t>
  </si>
  <si>
    <t>Artaves Gibson</t>
  </si>
  <si>
    <t>John White IV</t>
  </si>
  <si>
    <t>Hlt Yds</t>
  </si>
  <si>
    <t>Hlt Yds/carry</t>
  </si>
  <si>
    <t>The portion of a carry credited to the runner instead of the line (no yards on a 0-5 yard gain, half-credit for 5-10 yards, all credit 10+)</t>
  </si>
  <si>
    <t>The number of carries that advanced beyond five yards</t>
  </si>
  <si>
    <t>Hlt Opps divided by Total Carries</t>
  </si>
  <si>
    <t>My FO rating -- Adjusted Points Over Expected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</si>
</sst>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2" borderId="0" xfId="0" applyFont="1" applyFill="1" applyBorder="1" applyAlignment="1"/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  <xf numFmtId="0" fontId="3" fillId="0" borderId="0" xfId="2" applyFont="1" applyFill="1" applyBorder="1" applyAlignment="1"/>
    <xf numFmtId="0" fontId="3" fillId="0" borderId="0" xfId="2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164" fontId="0" fillId="2" borderId="0" xfId="0" applyNumberFormat="1" applyFill="1" applyBorder="1" applyAlignment="1"/>
  </cellXfs>
  <cellStyles count="14"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Normal 6" xfId="8"/>
    <cellStyle name="Normal_Sheet1" xfId="2"/>
    <cellStyle name="Percent" xfId="1" builtinId="5"/>
    <cellStyle name="Percent 2" xfId="9"/>
    <cellStyle name="Percent 2 2" xfId="10"/>
    <cellStyle name="Percent 3" xfId="11"/>
    <cellStyle name="Percent 4" xfId="12"/>
    <cellStyle name="Percent 5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Documents/Bill/all-time%20data/2005-12%20ALL%20+%20RANKING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+ for FO"/>
      <sheetName val="S&amp;P+ for FO"/>
      <sheetName val="Off S&amp;P+ for FO"/>
      <sheetName val="Def S&amp;P+ for FO"/>
      <sheetName val="2013"/>
      <sheetName val="Final F+"/>
      <sheetName val="F+ with ST"/>
      <sheetName val="Off-Def S&amp;P"/>
      <sheetName val="Drive-Offense Raw"/>
      <sheetName val="Drive-Defense Raw"/>
      <sheetName val="Drive-Combined Raw"/>
      <sheetName val="PBP-Off+"/>
      <sheetName val="PBP-Def+"/>
      <sheetName val="PBP-GameOff+"/>
      <sheetName val="PBP-GameDef+"/>
      <sheetName val="Adj. Points &amp; Record"/>
      <sheetName val="Weighted Adj. Pts"/>
      <sheetName val="Stats1-All Games"/>
      <sheetName val="Stats2-All Games"/>
      <sheetName val="Off Run-Pass"/>
      <sheetName val="Def Run-Pass"/>
      <sheetName val="Sacks-All Games"/>
      <sheetName val="Stats1-Offense"/>
      <sheetName val="Stats2-Offense"/>
      <sheetName val="Stats1-Defense"/>
      <sheetName val="Stats2-Defense"/>
      <sheetName val="SackRates-Offense"/>
      <sheetName val="SackRates-Defense"/>
      <sheetName val="LineStats-Offense"/>
      <sheetName val="LineStats-Defense"/>
      <sheetName val="RB Yards"/>
      <sheetName val="Targets &amp; Catches"/>
      <sheetName val="Recruiting"/>
      <sheetName val="Returning Starters"/>
      <sheetName val="TO Luck"/>
      <sheetName val="Special Teams"/>
      <sheetName val="2013 Early Ent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31"/>
  <sheetViews>
    <sheetView tabSelected="1" workbookViewId="0">
      <pane ySplit="1" topLeftCell="A2" activePane="bottomLeft" state="frozen"/>
      <selection pane="bottomLeft"/>
    </sheetView>
  </sheetViews>
  <sheetFormatPr defaultRowHeight="15"/>
  <cols>
    <col min="1" max="1" width="5" customWidth="1"/>
    <col min="2" max="2" width="24.28515625" hidden="1" customWidth="1"/>
    <col min="3" max="3" width="19.42578125" bestFit="1" customWidth="1"/>
    <col min="4" max="4" width="27" bestFit="1" customWidth="1"/>
    <col min="5" max="5" width="7.28515625" bestFit="1" customWidth="1"/>
    <col min="6" max="6" width="5.7109375" bestFit="1" customWidth="1"/>
    <col min="7" max="7" width="8.42578125" style="5" bestFit="1" customWidth="1"/>
    <col min="8" max="8" width="12.140625" bestFit="1" customWidth="1"/>
    <col min="9" max="9" width="8.140625" bestFit="1" customWidth="1"/>
    <col min="10" max="10" width="16.5703125" bestFit="1" customWidth="1"/>
    <col min="11" max="11" width="9.140625" style="7"/>
    <col min="12" max="12" width="5" style="7" bestFit="1" customWidth="1"/>
  </cols>
  <sheetData>
    <row r="1" spans="1:12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2270</v>
      </c>
      <c r="H1" s="1" t="s">
        <v>2271</v>
      </c>
      <c r="I1" s="1" t="s">
        <v>6</v>
      </c>
      <c r="J1" s="1" t="s">
        <v>7</v>
      </c>
      <c r="K1" s="4" t="s">
        <v>9</v>
      </c>
      <c r="L1" s="3" t="s">
        <v>8</v>
      </c>
    </row>
    <row r="2" spans="1:12">
      <c r="A2">
        <v>2011</v>
      </c>
      <c r="B2" t="str">
        <f>CONCATENATE(A2,"-",C2)</f>
        <v>2011-Air Force</v>
      </c>
      <c r="C2" s="8" t="s">
        <v>79</v>
      </c>
      <c r="D2" s="8" t="s">
        <v>116</v>
      </c>
      <c r="E2" s="9">
        <v>163</v>
      </c>
      <c r="F2" s="9">
        <v>1110</v>
      </c>
      <c r="G2" s="10">
        <v>555.99999999999989</v>
      </c>
      <c r="H2" s="10">
        <v>7.1282051282051269</v>
      </c>
      <c r="I2" s="9">
        <v>78</v>
      </c>
      <c r="J2" s="11">
        <v>0.47899999999999998</v>
      </c>
      <c r="K2" s="12">
        <v>21.06166171642958</v>
      </c>
      <c r="L2" s="7">
        <v>26</v>
      </c>
    </row>
    <row r="3" spans="1:12">
      <c r="A3">
        <v>2011</v>
      </c>
      <c r="B3" t="str">
        <f>CONCATENATE(A3,"-",C3)</f>
        <v>2011-Air Force</v>
      </c>
      <c r="C3" s="8" t="s">
        <v>79</v>
      </c>
      <c r="D3" s="8" t="s">
        <v>242</v>
      </c>
      <c r="E3" s="9">
        <v>143</v>
      </c>
      <c r="F3" s="9">
        <v>617</v>
      </c>
      <c r="G3" s="10">
        <v>219.99999999999997</v>
      </c>
      <c r="H3" s="10">
        <v>4.2307692307692299</v>
      </c>
      <c r="I3" s="9">
        <v>52</v>
      </c>
      <c r="J3" s="11">
        <v>0.36399999999999999</v>
      </c>
      <c r="K3" s="12">
        <v>-8.6687585646266392</v>
      </c>
      <c r="L3" s="7">
        <v>1333</v>
      </c>
    </row>
    <row r="4" spans="1:12">
      <c r="A4">
        <v>2011</v>
      </c>
      <c r="B4" t="str">
        <f>CONCATENATE(A4,"-",C4)</f>
        <v>2011-Air Force</v>
      </c>
      <c r="C4" s="8" t="s">
        <v>79</v>
      </c>
      <c r="D4" s="8" t="s">
        <v>642</v>
      </c>
      <c r="E4" s="9">
        <v>117</v>
      </c>
      <c r="F4" s="9">
        <v>567</v>
      </c>
      <c r="G4" s="10">
        <v>151</v>
      </c>
      <c r="H4" s="10">
        <v>3.5952380952380953</v>
      </c>
      <c r="I4" s="9">
        <v>42</v>
      </c>
      <c r="J4" s="11">
        <v>0.35899999999999999</v>
      </c>
      <c r="K4" s="12">
        <v>-1.5752240189514868</v>
      </c>
      <c r="L4" s="7">
        <v>1024</v>
      </c>
    </row>
    <row r="5" spans="1:12">
      <c r="A5">
        <v>2011</v>
      </c>
      <c r="B5" t="str">
        <f>CONCATENATE(A5,"-",C5)</f>
        <v>2011-Air Force</v>
      </c>
      <c r="C5" s="8" t="s">
        <v>79</v>
      </c>
      <c r="D5" s="8" t="s">
        <v>393</v>
      </c>
      <c r="E5" s="9">
        <v>100</v>
      </c>
      <c r="F5" s="9">
        <v>425</v>
      </c>
      <c r="G5" s="10">
        <v>106.7</v>
      </c>
      <c r="H5" s="10">
        <v>4.2679999999999998</v>
      </c>
      <c r="I5" s="9">
        <v>25</v>
      </c>
      <c r="J5" s="11">
        <v>0.25</v>
      </c>
      <c r="K5" s="12">
        <v>-10.282756385817768</v>
      </c>
      <c r="L5" s="7">
        <v>1347</v>
      </c>
    </row>
    <row r="6" spans="1:12">
      <c r="A6">
        <v>2011</v>
      </c>
      <c r="B6" t="str">
        <f>CONCATENATE(A6,"-",C6)</f>
        <v>2011-Air Force</v>
      </c>
      <c r="C6" s="8" t="s">
        <v>79</v>
      </c>
      <c r="D6" s="8" t="s">
        <v>279</v>
      </c>
      <c r="E6" s="9">
        <v>38</v>
      </c>
      <c r="F6" s="9">
        <v>252</v>
      </c>
      <c r="G6" s="10">
        <v>99.3</v>
      </c>
      <c r="H6" s="10">
        <v>5.5166666666666666</v>
      </c>
      <c r="I6" s="9">
        <v>18</v>
      </c>
      <c r="J6" s="11">
        <v>0.47399999999999998</v>
      </c>
      <c r="K6" s="12">
        <v>4.6879630652671462</v>
      </c>
      <c r="L6" s="7">
        <v>185</v>
      </c>
    </row>
    <row r="7" spans="1:12">
      <c r="A7">
        <v>2011</v>
      </c>
      <c r="B7" t="str">
        <f>CONCATENATE(A7,"-",C7)</f>
        <v>2011-Air Force</v>
      </c>
      <c r="C7" s="8" t="s">
        <v>79</v>
      </c>
      <c r="D7" s="8" t="s">
        <v>476</v>
      </c>
      <c r="E7" s="9">
        <v>28</v>
      </c>
      <c r="F7" s="9">
        <v>244</v>
      </c>
      <c r="G7" s="10">
        <v>135</v>
      </c>
      <c r="H7" s="10">
        <v>8.4375</v>
      </c>
      <c r="I7" s="9">
        <v>16</v>
      </c>
      <c r="J7" s="11">
        <v>0.57099999999999995</v>
      </c>
      <c r="K7" s="12">
        <v>9.4710599444223877</v>
      </c>
      <c r="L7" s="7">
        <v>86</v>
      </c>
    </row>
    <row r="8" spans="1:12">
      <c r="A8">
        <v>2011</v>
      </c>
      <c r="B8" t="str">
        <f>CONCATENATE(A8,"-",C8)</f>
        <v>2011-Air Force</v>
      </c>
      <c r="C8" s="8" t="s">
        <v>79</v>
      </c>
      <c r="D8" s="8" t="s">
        <v>80</v>
      </c>
      <c r="E8" s="9">
        <v>25</v>
      </c>
      <c r="F8" s="9">
        <v>102</v>
      </c>
      <c r="G8" s="10">
        <v>22.3</v>
      </c>
      <c r="H8" s="10">
        <v>2.7875000000000001</v>
      </c>
      <c r="I8" s="9">
        <v>8</v>
      </c>
      <c r="J8" s="11">
        <v>0.32</v>
      </c>
      <c r="K8" s="12">
        <v>-1.8330385164051353</v>
      </c>
      <c r="L8" s="7">
        <v>1064</v>
      </c>
    </row>
    <row r="9" spans="1:12">
      <c r="A9">
        <v>2011</v>
      </c>
      <c r="B9" t="str">
        <f>CONCATENATE(A9,"-",C9)</f>
        <v>2011-Air Force</v>
      </c>
      <c r="C9" s="8" t="s">
        <v>79</v>
      </c>
      <c r="D9" s="8" t="s">
        <v>640</v>
      </c>
      <c r="E9" s="9">
        <v>14</v>
      </c>
      <c r="F9" s="9">
        <v>137</v>
      </c>
      <c r="G9" s="10">
        <v>55.5</v>
      </c>
      <c r="H9" s="10">
        <v>4.625</v>
      </c>
      <c r="I9" s="9">
        <v>12</v>
      </c>
      <c r="J9" s="11">
        <v>0.85699999999999998</v>
      </c>
      <c r="K9" s="12">
        <v>6.2057118584778372</v>
      </c>
      <c r="L9" s="7">
        <v>139</v>
      </c>
    </row>
    <row r="10" spans="1:12">
      <c r="A10">
        <v>2011</v>
      </c>
      <c r="B10" t="str">
        <f>CONCATENATE(A10,"-",C10)</f>
        <v>2011-Air Force</v>
      </c>
      <c r="C10" s="8" t="s">
        <v>79</v>
      </c>
      <c r="D10" s="8" t="s">
        <v>595</v>
      </c>
      <c r="E10" s="9">
        <v>13</v>
      </c>
      <c r="F10" s="9">
        <v>148</v>
      </c>
      <c r="G10" s="10">
        <v>136.80000000000001</v>
      </c>
      <c r="H10" s="10">
        <v>22.8</v>
      </c>
      <c r="I10" s="9">
        <v>6</v>
      </c>
      <c r="J10" s="11">
        <v>0.46200000000000002</v>
      </c>
      <c r="K10" s="12">
        <v>9.1559416224412438</v>
      </c>
      <c r="L10" s="7">
        <v>93</v>
      </c>
    </row>
    <row r="11" spans="1:12">
      <c r="A11">
        <v>2011</v>
      </c>
      <c r="B11" t="str">
        <f>CONCATENATE(A11,"-",C11)</f>
        <v>2011-Air Force</v>
      </c>
      <c r="C11" s="8" t="s">
        <v>79</v>
      </c>
      <c r="D11" s="8" t="s">
        <v>1037</v>
      </c>
      <c r="E11" s="9">
        <v>11</v>
      </c>
      <c r="F11" s="9">
        <v>55</v>
      </c>
      <c r="G11" s="10">
        <v>7</v>
      </c>
      <c r="H11" s="10">
        <v>1.4</v>
      </c>
      <c r="I11" s="9">
        <v>5</v>
      </c>
      <c r="J11" s="11">
        <v>0.45500000000000002</v>
      </c>
      <c r="K11" s="12">
        <v>-1.7184963690730455</v>
      </c>
      <c r="L11" s="7">
        <v>1050</v>
      </c>
    </row>
    <row r="12" spans="1:12">
      <c r="A12">
        <v>2011</v>
      </c>
      <c r="B12" t="str">
        <f>CONCATENATE(A12,"-",C12)</f>
        <v>2011-Air Force</v>
      </c>
      <c r="C12" s="8" t="s">
        <v>79</v>
      </c>
      <c r="D12" s="8" t="s">
        <v>756</v>
      </c>
      <c r="E12" s="9">
        <v>11</v>
      </c>
      <c r="F12" s="9">
        <v>122</v>
      </c>
      <c r="G12" s="10">
        <v>63</v>
      </c>
      <c r="H12" s="10">
        <v>7.875</v>
      </c>
      <c r="I12" s="9">
        <v>8</v>
      </c>
      <c r="J12" s="11">
        <v>0.72699999999999998</v>
      </c>
      <c r="K12" s="12">
        <v>7.2753145100659937</v>
      </c>
      <c r="L12" s="7">
        <v>121</v>
      </c>
    </row>
    <row r="13" spans="1:12">
      <c r="A13">
        <v>2011</v>
      </c>
      <c r="B13" t="str">
        <f>CONCATENATE(A13,"-",C13)</f>
        <v>2011-Air Force</v>
      </c>
      <c r="C13" s="8" t="s">
        <v>79</v>
      </c>
      <c r="D13" s="8" t="s">
        <v>845</v>
      </c>
      <c r="E13" s="9">
        <v>9</v>
      </c>
      <c r="F13" s="9">
        <v>129</v>
      </c>
      <c r="G13" s="10">
        <v>84.7</v>
      </c>
      <c r="H13" s="10">
        <v>14.116666666666667</v>
      </c>
      <c r="I13" s="9">
        <v>6</v>
      </c>
      <c r="J13" s="11">
        <v>0.66700000000000004</v>
      </c>
      <c r="K13" s="12">
        <v>8.0292741527567024</v>
      </c>
      <c r="L13" s="7">
        <v>111</v>
      </c>
    </row>
    <row r="14" spans="1:12">
      <c r="A14">
        <v>2011</v>
      </c>
      <c r="B14" t="str">
        <f>CONCATENATE(A14,"-",C14)</f>
        <v>2011-Air Force</v>
      </c>
      <c r="C14" s="8" t="s">
        <v>79</v>
      </c>
      <c r="D14" s="8" t="s">
        <v>746</v>
      </c>
      <c r="E14" s="9">
        <v>8</v>
      </c>
      <c r="F14" s="9">
        <v>83</v>
      </c>
      <c r="G14" s="10">
        <v>30.5</v>
      </c>
      <c r="H14" s="10">
        <v>3.8125</v>
      </c>
      <c r="I14" s="9">
        <v>8</v>
      </c>
      <c r="J14" s="11">
        <v>1</v>
      </c>
      <c r="K14" s="12">
        <v>4.3726661009758168</v>
      </c>
      <c r="L14" s="7">
        <v>194</v>
      </c>
    </row>
    <row r="15" spans="1:12">
      <c r="A15">
        <v>2011</v>
      </c>
      <c r="B15" t="str">
        <f>CONCATENATE(A15,"-",C15)</f>
        <v>2011-Air Force</v>
      </c>
      <c r="C15" s="8" t="s">
        <v>79</v>
      </c>
      <c r="D15" s="8" t="s">
        <v>309</v>
      </c>
      <c r="E15" s="9">
        <v>7</v>
      </c>
      <c r="F15" s="9">
        <v>60</v>
      </c>
      <c r="G15" s="10">
        <v>32.4</v>
      </c>
      <c r="H15" s="10">
        <v>8.1</v>
      </c>
      <c r="I15" s="9">
        <v>4</v>
      </c>
      <c r="J15" s="11">
        <v>0.57099999999999995</v>
      </c>
      <c r="K15" s="12">
        <v>2.4537116337939038</v>
      </c>
      <c r="L15" s="7">
        <v>277</v>
      </c>
    </row>
    <row r="16" spans="1:12">
      <c r="A16">
        <v>2011</v>
      </c>
      <c r="B16" t="str">
        <f>CONCATENATE(A16,"-",C16)</f>
        <v>2011-Air Force</v>
      </c>
      <c r="C16" s="8" t="s">
        <v>79</v>
      </c>
      <c r="D16" s="8" t="s">
        <v>937</v>
      </c>
      <c r="E16" s="9">
        <v>4</v>
      </c>
      <c r="F16" s="9">
        <v>70</v>
      </c>
      <c r="G16" s="10">
        <v>46.5</v>
      </c>
      <c r="H16" s="10">
        <v>15.5</v>
      </c>
      <c r="I16" s="9">
        <v>3</v>
      </c>
      <c r="J16" s="11">
        <v>0.75</v>
      </c>
      <c r="K16" s="12">
        <v>4.3821928697367243</v>
      </c>
      <c r="L16" s="7">
        <v>193</v>
      </c>
    </row>
    <row r="17" spans="1:12">
      <c r="A17">
        <v>2011</v>
      </c>
      <c r="B17" t="str">
        <f>CONCATENATE(A17,"-",C17)</f>
        <v>2011-Air Force</v>
      </c>
      <c r="C17" s="8" t="s">
        <v>79</v>
      </c>
      <c r="D17" s="8" t="s">
        <v>1078</v>
      </c>
      <c r="E17" s="9">
        <v>3</v>
      </c>
      <c r="F17" s="9">
        <v>57</v>
      </c>
      <c r="G17" s="10">
        <v>38</v>
      </c>
      <c r="H17" s="10">
        <v>19</v>
      </c>
      <c r="I17" s="9">
        <v>2</v>
      </c>
      <c r="J17" s="11">
        <v>0.66700000000000004</v>
      </c>
      <c r="K17" s="12">
        <v>3.7711656651188203</v>
      </c>
      <c r="L17" s="7">
        <v>214</v>
      </c>
    </row>
    <row r="18" spans="1:12">
      <c r="A18">
        <v>2011</v>
      </c>
      <c r="B18" t="str">
        <f>CONCATENATE(A18,"-",C18)</f>
        <v>2011-Air Force</v>
      </c>
      <c r="C18" s="8" t="s">
        <v>79</v>
      </c>
      <c r="D18" s="8" t="s">
        <v>1583</v>
      </c>
      <c r="E18" s="9">
        <v>1</v>
      </c>
      <c r="F18" s="9">
        <v>5</v>
      </c>
      <c r="G18" s="10">
        <v>0.5</v>
      </c>
      <c r="H18" s="10">
        <v>0.5</v>
      </c>
      <c r="I18" s="9">
        <v>1</v>
      </c>
      <c r="J18" s="11">
        <v>1</v>
      </c>
      <c r="K18" s="12">
        <v>-0.15275037988672466</v>
      </c>
      <c r="L18" s="7">
        <v>632</v>
      </c>
    </row>
    <row r="19" spans="1:12">
      <c r="A19">
        <v>2011</v>
      </c>
      <c r="B19" t="str">
        <f>CONCATENATE(A19,"-",C19)</f>
        <v>2011-Air Force</v>
      </c>
      <c r="C19" s="8" t="s">
        <v>79</v>
      </c>
      <c r="D19" s="8" t="s">
        <v>1954</v>
      </c>
      <c r="E19" s="9">
        <v>1</v>
      </c>
      <c r="F19" s="9">
        <v>-1</v>
      </c>
      <c r="G19" s="10">
        <v>0.19999999999999996</v>
      </c>
      <c r="H19" s="10"/>
      <c r="I19" s="9">
        <v>0</v>
      </c>
      <c r="J19" s="11">
        <v>0</v>
      </c>
      <c r="K19" s="12">
        <v>-0.41043639740018567</v>
      </c>
      <c r="L19" s="7">
        <v>731</v>
      </c>
    </row>
    <row r="20" spans="1:12">
      <c r="A20">
        <v>2011</v>
      </c>
      <c r="B20" t="str">
        <f>CONCATENATE(A20,"-",C20)</f>
        <v>2011-Akron</v>
      </c>
      <c r="C20" s="8" t="s">
        <v>202</v>
      </c>
      <c r="D20" s="8" t="s">
        <v>203</v>
      </c>
      <c r="E20" s="9">
        <v>218</v>
      </c>
      <c r="F20" s="9">
        <v>989</v>
      </c>
      <c r="G20" s="10">
        <v>380.40000000000003</v>
      </c>
      <c r="H20" s="10">
        <v>5.2109589041095896</v>
      </c>
      <c r="I20" s="9">
        <v>73</v>
      </c>
      <c r="J20" s="11">
        <v>0.33500000000000002</v>
      </c>
      <c r="K20" s="12">
        <v>-14.275066089601124</v>
      </c>
      <c r="L20" s="7">
        <v>1371</v>
      </c>
    </row>
    <row r="21" spans="1:12">
      <c r="A21">
        <v>2011</v>
      </c>
      <c r="B21" t="str">
        <f>CONCATENATE(A21,"-",C21)</f>
        <v>2011-Akron</v>
      </c>
      <c r="C21" s="8" t="s">
        <v>202</v>
      </c>
      <c r="D21" s="8" t="s">
        <v>687</v>
      </c>
      <c r="E21" s="9">
        <v>58</v>
      </c>
      <c r="F21" s="9">
        <v>315</v>
      </c>
      <c r="G21" s="10">
        <v>87.199999999999989</v>
      </c>
      <c r="H21" s="10">
        <v>3.1142857142857139</v>
      </c>
      <c r="I21" s="9">
        <v>28</v>
      </c>
      <c r="J21" s="11">
        <v>0.48299999999999998</v>
      </c>
      <c r="K21" s="12">
        <v>0.2774799643811216</v>
      </c>
      <c r="L21" s="7">
        <v>516</v>
      </c>
    </row>
    <row r="22" spans="1:12">
      <c r="A22">
        <v>2011</v>
      </c>
      <c r="B22" t="str">
        <f>CONCATENATE(A22,"-",C22)</f>
        <v>2011-Akron</v>
      </c>
      <c r="C22" s="8" t="s">
        <v>202</v>
      </c>
      <c r="D22" s="8" t="s">
        <v>2191</v>
      </c>
      <c r="E22" s="9">
        <v>48</v>
      </c>
      <c r="F22" s="9">
        <v>196</v>
      </c>
      <c r="G22" s="10">
        <v>54.400000000000006</v>
      </c>
      <c r="H22" s="10">
        <v>3.0222222222222226</v>
      </c>
      <c r="I22" s="9">
        <v>18</v>
      </c>
      <c r="J22" s="11">
        <v>0.375</v>
      </c>
      <c r="K22" s="12">
        <v>-6.6900251396648063</v>
      </c>
      <c r="L22" s="7">
        <v>1299</v>
      </c>
    </row>
    <row r="23" spans="1:12">
      <c r="A23">
        <v>2011</v>
      </c>
      <c r="B23" t="str">
        <f>CONCATENATE(A23,"-",C23)</f>
        <v>2011-Akron</v>
      </c>
      <c r="C23" s="8" t="s">
        <v>202</v>
      </c>
      <c r="D23" s="8" t="s">
        <v>2244</v>
      </c>
      <c r="E23" s="9">
        <v>27</v>
      </c>
      <c r="F23" s="9">
        <v>82</v>
      </c>
      <c r="G23" s="10">
        <v>25.4</v>
      </c>
      <c r="H23" s="10">
        <v>3.1749999999999998</v>
      </c>
      <c r="I23" s="9">
        <v>8</v>
      </c>
      <c r="J23" s="11">
        <v>0.29599999999999999</v>
      </c>
      <c r="K23" s="12">
        <v>-4.594186378790285</v>
      </c>
      <c r="L23" s="7">
        <v>1240</v>
      </c>
    </row>
    <row r="24" spans="1:12">
      <c r="A24">
        <v>2011</v>
      </c>
      <c r="B24" t="str">
        <f>CONCATENATE(A24,"-",C24)</f>
        <v>2011-Akron</v>
      </c>
      <c r="C24" s="8" t="s">
        <v>202</v>
      </c>
      <c r="D24" s="8" t="s">
        <v>2017</v>
      </c>
      <c r="E24" s="9">
        <v>8</v>
      </c>
      <c r="F24" s="9">
        <v>15</v>
      </c>
      <c r="G24" s="10">
        <v>0</v>
      </c>
      <c r="H24" s="10"/>
      <c r="I24" s="9">
        <v>0</v>
      </c>
      <c r="J24" s="11">
        <v>0</v>
      </c>
      <c r="K24" s="12">
        <v>-2.2506851400730805</v>
      </c>
      <c r="L24" s="7">
        <v>1106</v>
      </c>
    </row>
    <row r="25" spans="1:12">
      <c r="A25">
        <v>2011</v>
      </c>
      <c r="B25" t="str">
        <f>CONCATENATE(A25,"-",C25)</f>
        <v>2011-Akron</v>
      </c>
      <c r="C25" s="8" t="s">
        <v>202</v>
      </c>
      <c r="D25" s="8" t="s">
        <v>1746</v>
      </c>
      <c r="E25" s="9">
        <v>7</v>
      </c>
      <c r="F25" s="9">
        <v>26</v>
      </c>
      <c r="G25" s="10">
        <v>7.7</v>
      </c>
      <c r="H25" s="10">
        <v>1.925</v>
      </c>
      <c r="I25" s="9">
        <v>4</v>
      </c>
      <c r="J25" s="11">
        <v>0.57099999999999995</v>
      </c>
      <c r="K25" s="12">
        <v>-1.2230457380457378</v>
      </c>
      <c r="L25" s="7">
        <v>951</v>
      </c>
    </row>
    <row r="26" spans="1:12">
      <c r="A26">
        <v>2011</v>
      </c>
      <c r="B26" t="str">
        <f>CONCATENATE(A26,"-",C26)</f>
        <v>2011-Akron</v>
      </c>
      <c r="C26" s="8" t="s">
        <v>202</v>
      </c>
      <c r="D26" s="8" t="s">
        <v>1166</v>
      </c>
      <c r="E26" s="9">
        <v>4</v>
      </c>
      <c r="F26" s="9">
        <v>28</v>
      </c>
      <c r="G26" s="10">
        <v>6.5</v>
      </c>
      <c r="H26" s="10">
        <v>2.1666666666666665</v>
      </c>
      <c r="I26" s="9">
        <v>3</v>
      </c>
      <c r="J26" s="11">
        <v>0.75</v>
      </c>
      <c r="K26" s="12">
        <v>0.66802244553656587</v>
      </c>
      <c r="L26" s="7">
        <v>439</v>
      </c>
    </row>
    <row r="27" spans="1:12">
      <c r="A27">
        <v>2011</v>
      </c>
      <c r="B27" t="str">
        <f>CONCATENATE(A27,"-",C27)</f>
        <v>2011-Akron</v>
      </c>
      <c r="C27" s="8" t="s">
        <v>202</v>
      </c>
      <c r="D27" s="8" t="s">
        <v>1520</v>
      </c>
      <c r="E27" s="9">
        <v>2</v>
      </c>
      <c r="F27" s="9">
        <v>1</v>
      </c>
      <c r="G27" s="10">
        <v>2</v>
      </c>
      <c r="H27" s="10">
        <v>2</v>
      </c>
      <c r="I27" s="9">
        <v>1</v>
      </c>
      <c r="J27" s="11">
        <v>0.5</v>
      </c>
      <c r="K27" s="12">
        <v>-0.90394557823129251</v>
      </c>
      <c r="L27" s="7">
        <v>886</v>
      </c>
    </row>
    <row r="28" spans="1:12">
      <c r="A28">
        <v>2011</v>
      </c>
      <c r="B28" t="str">
        <f>CONCATENATE(A28,"-",C28)</f>
        <v>2011-Akron</v>
      </c>
      <c r="C28" s="8" t="s">
        <v>202</v>
      </c>
      <c r="D28" s="8" t="s">
        <v>2169</v>
      </c>
      <c r="E28" s="9">
        <v>1</v>
      </c>
      <c r="F28" s="9">
        <v>-11</v>
      </c>
      <c r="G28" s="10">
        <v>2.1999999999999993</v>
      </c>
      <c r="H28" s="10"/>
      <c r="I28" s="9">
        <v>0</v>
      </c>
      <c r="J28" s="11">
        <v>0</v>
      </c>
      <c r="K28" s="12">
        <v>-1.4080696085672084</v>
      </c>
      <c r="L28" s="7">
        <v>997</v>
      </c>
    </row>
    <row r="29" spans="1:12">
      <c r="A29">
        <v>2011</v>
      </c>
      <c r="B29" t="str">
        <f>CONCATENATE(A29,"-",C29)</f>
        <v>2011-Alabama</v>
      </c>
      <c r="C29" s="8" t="s">
        <v>32</v>
      </c>
      <c r="D29" s="8" t="s">
        <v>290</v>
      </c>
      <c r="E29" s="9">
        <v>283</v>
      </c>
      <c r="F29" s="9">
        <v>1679</v>
      </c>
      <c r="G29" s="10">
        <v>742.69999999999982</v>
      </c>
      <c r="H29" s="10">
        <v>6.2411764705882335</v>
      </c>
      <c r="I29" s="9">
        <v>119</v>
      </c>
      <c r="J29" s="11">
        <v>0.42</v>
      </c>
      <c r="K29" s="12">
        <v>35.386293416277866</v>
      </c>
      <c r="L29" s="7">
        <v>5</v>
      </c>
    </row>
    <row r="30" spans="1:12">
      <c r="A30">
        <v>2011</v>
      </c>
      <c r="B30" t="str">
        <f>CONCATENATE(A30,"-",C30)</f>
        <v>2011-Alabama</v>
      </c>
      <c r="C30" s="8" t="s">
        <v>32</v>
      </c>
      <c r="D30" s="8" t="s">
        <v>33</v>
      </c>
      <c r="E30" s="9">
        <v>95</v>
      </c>
      <c r="F30" s="9">
        <v>674</v>
      </c>
      <c r="G30" s="10">
        <v>338.00000000000006</v>
      </c>
      <c r="H30" s="10">
        <v>8.4500000000000011</v>
      </c>
      <c r="I30" s="9">
        <v>40</v>
      </c>
      <c r="J30" s="11">
        <v>0.42099999999999999</v>
      </c>
      <c r="K30" s="12">
        <v>21.05808646917534</v>
      </c>
      <c r="L30" s="7">
        <v>27</v>
      </c>
    </row>
    <row r="31" spans="1:12">
      <c r="A31">
        <v>2011</v>
      </c>
      <c r="B31" t="str">
        <f>CONCATENATE(A31,"-",C31)</f>
        <v>2011-Alabama</v>
      </c>
      <c r="C31" s="8" t="s">
        <v>32</v>
      </c>
      <c r="D31" s="8" t="s">
        <v>724</v>
      </c>
      <c r="E31" s="9">
        <v>56</v>
      </c>
      <c r="F31" s="9">
        <v>385</v>
      </c>
      <c r="G31" s="10">
        <v>183.5</v>
      </c>
      <c r="H31" s="10">
        <v>7.34</v>
      </c>
      <c r="I31" s="9">
        <v>25</v>
      </c>
      <c r="J31" s="11">
        <v>0.44600000000000001</v>
      </c>
      <c r="K31" s="12">
        <v>10.362698938543708</v>
      </c>
      <c r="L31" s="7">
        <v>79</v>
      </c>
    </row>
    <row r="32" spans="1:12">
      <c r="A32">
        <v>2011</v>
      </c>
      <c r="B32" t="str">
        <f>CONCATENATE(A32,"-",C32)</f>
        <v>2011-Alabama</v>
      </c>
      <c r="C32" s="8" t="s">
        <v>32</v>
      </c>
      <c r="D32" s="8" t="s">
        <v>559</v>
      </c>
      <c r="E32" s="9">
        <v>22</v>
      </c>
      <c r="F32" s="9">
        <v>107</v>
      </c>
      <c r="G32" s="10">
        <v>58.3</v>
      </c>
      <c r="H32" s="10">
        <v>5.83</v>
      </c>
      <c r="I32" s="9">
        <v>10</v>
      </c>
      <c r="J32" s="11">
        <v>0.45500000000000002</v>
      </c>
      <c r="K32" s="12">
        <v>-0.64927864214992903</v>
      </c>
      <c r="L32" s="7">
        <v>814</v>
      </c>
    </row>
    <row r="33" spans="1:12">
      <c r="A33">
        <v>2011</v>
      </c>
      <c r="B33" t="str">
        <f>CONCATENATE(A33,"-",C33)</f>
        <v>2011-Alabama</v>
      </c>
      <c r="C33" s="8" t="s">
        <v>32</v>
      </c>
      <c r="D33" s="8" t="s">
        <v>660</v>
      </c>
      <c r="E33" s="9">
        <v>17</v>
      </c>
      <c r="F33" s="9">
        <v>50</v>
      </c>
      <c r="G33" s="10">
        <v>8.5</v>
      </c>
      <c r="H33" s="10">
        <v>2.125</v>
      </c>
      <c r="I33" s="9">
        <v>4</v>
      </c>
      <c r="J33" s="11">
        <v>0.23499999999999999</v>
      </c>
      <c r="K33" s="12">
        <v>-2.3837407114624507</v>
      </c>
      <c r="L33" s="7">
        <v>1120</v>
      </c>
    </row>
    <row r="34" spans="1:12">
      <c r="A34">
        <v>2011</v>
      </c>
      <c r="B34" t="str">
        <f>CONCATENATE(A34,"-",C34)</f>
        <v>2011-Alabama</v>
      </c>
      <c r="C34" s="8" t="s">
        <v>32</v>
      </c>
      <c r="D34" s="8" t="s">
        <v>1395</v>
      </c>
      <c r="E34" s="9">
        <v>6</v>
      </c>
      <c r="F34" s="9">
        <v>-6</v>
      </c>
      <c r="G34" s="10">
        <v>3.5999999999999996</v>
      </c>
      <c r="H34" s="10">
        <v>3.5999999999999996</v>
      </c>
      <c r="I34" s="9">
        <v>1</v>
      </c>
      <c r="J34" s="11">
        <v>0.16700000000000001</v>
      </c>
      <c r="K34" s="12">
        <v>-2.6233878039059393</v>
      </c>
      <c r="L34" s="7">
        <v>1138</v>
      </c>
    </row>
    <row r="35" spans="1:12">
      <c r="A35">
        <v>2011</v>
      </c>
      <c r="B35" t="str">
        <f>CONCATENATE(A35,"-",C35)</f>
        <v>2011-Alabama</v>
      </c>
      <c r="C35" s="8" t="s">
        <v>32</v>
      </c>
      <c r="D35" s="8" t="s">
        <v>649</v>
      </c>
      <c r="E35" s="9">
        <v>1</v>
      </c>
      <c r="F35" s="9">
        <v>15</v>
      </c>
      <c r="G35" s="10">
        <v>7.5</v>
      </c>
      <c r="H35" s="10">
        <v>7.5</v>
      </c>
      <c r="I35" s="9">
        <v>1</v>
      </c>
      <c r="J35" s="11">
        <v>1</v>
      </c>
      <c r="K35" s="12">
        <v>1.0593789165854339</v>
      </c>
      <c r="L35" s="7">
        <v>390</v>
      </c>
    </row>
    <row r="36" spans="1:12">
      <c r="A36">
        <v>2011</v>
      </c>
      <c r="B36" t="str">
        <f>CONCATENATE(A36,"-",C36)</f>
        <v>2011-Alabama</v>
      </c>
      <c r="C36" s="8" t="s">
        <v>32</v>
      </c>
      <c r="D36" s="8" t="s">
        <v>1821</v>
      </c>
      <c r="E36" s="9">
        <v>1</v>
      </c>
      <c r="F36" s="9">
        <v>1</v>
      </c>
      <c r="G36" s="10">
        <v>0</v>
      </c>
      <c r="H36" s="10"/>
      <c r="I36" s="9">
        <v>0</v>
      </c>
      <c r="J36" s="11">
        <v>0</v>
      </c>
      <c r="K36" s="12">
        <v>-0.2562054208273894</v>
      </c>
      <c r="L36" s="7">
        <v>671</v>
      </c>
    </row>
    <row r="37" spans="1:12">
      <c r="A37">
        <v>2011</v>
      </c>
      <c r="B37" t="str">
        <f>CONCATENATE(A37,"-",C37)</f>
        <v>2011-Arizona</v>
      </c>
      <c r="C37" s="8" t="s">
        <v>12</v>
      </c>
      <c r="D37" s="8" t="s">
        <v>406</v>
      </c>
      <c r="E37" s="9">
        <v>126</v>
      </c>
      <c r="F37" s="9">
        <v>568</v>
      </c>
      <c r="G37" s="10">
        <v>229.2</v>
      </c>
      <c r="H37" s="10">
        <v>5.3302325581395342</v>
      </c>
      <c r="I37" s="9">
        <v>43</v>
      </c>
      <c r="J37" s="11">
        <v>0.34100000000000003</v>
      </c>
      <c r="K37" s="12">
        <v>-5.1154126846220649</v>
      </c>
      <c r="L37" s="7">
        <v>1261</v>
      </c>
    </row>
    <row r="38" spans="1:12">
      <c r="A38">
        <v>2011</v>
      </c>
      <c r="B38" t="str">
        <f>CONCATENATE(A38,"-",C38)</f>
        <v>2011-Arizona</v>
      </c>
      <c r="C38" s="8" t="s">
        <v>12</v>
      </c>
      <c r="D38" s="8" t="s">
        <v>13</v>
      </c>
      <c r="E38" s="9">
        <v>91</v>
      </c>
      <c r="F38" s="9">
        <v>425</v>
      </c>
      <c r="G38" s="10">
        <v>153.80000000000001</v>
      </c>
      <c r="H38" s="10">
        <v>4.0473684210526315</v>
      </c>
      <c r="I38" s="9">
        <v>38</v>
      </c>
      <c r="J38" s="11">
        <v>0.41799999999999998</v>
      </c>
      <c r="K38" s="12">
        <v>-2.0551817801922323</v>
      </c>
      <c r="L38" s="7">
        <v>1087</v>
      </c>
    </row>
    <row r="39" spans="1:12">
      <c r="A39">
        <v>2011</v>
      </c>
      <c r="B39" t="str">
        <f>CONCATENATE(A39,"-",C39)</f>
        <v>2011-Arizona</v>
      </c>
      <c r="C39" s="8" t="s">
        <v>12</v>
      </c>
      <c r="D39" s="8" t="s">
        <v>543</v>
      </c>
      <c r="E39" s="9">
        <v>31</v>
      </c>
      <c r="F39" s="9">
        <v>176</v>
      </c>
      <c r="G39" s="10">
        <v>82.9</v>
      </c>
      <c r="H39" s="10">
        <v>6.9083333333333341</v>
      </c>
      <c r="I39" s="9">
        <v>12</v>
      </c>
      <c r="J39" s="11">
        <v>0.38700000000000001</v>
      </c>
      <c r="K39" s="12">
        <v>4.1903947576188241</v>
      </c>
      <c r="L39" s="7">
        <v>202</v>
      </c>
    </row>
    <row r="40" spans="1:12">
      <c r="A40">
        <v>2011</v>
      </c>
      <c r="B40" t="str">
        <f>CONCATENATE(A40,"-",C40)</f>
        <v>2011-Arizona</v>
      </c>
      <c r="C40" s="8" t="s">
        <v>12</v>
      </c>
      <c r="D40" s="8" t="s">
        <v>1962</v>
      </c>
      <c r="E40" s="9">
        <v>25</v>
      </c>
      <c r="F40" s="9">
        <v>73</v>
      </c>
      <c r="G40" s="10">
        <v>15.2</v>
      </c>
      <c r="H40" s="10">
        <v>2.1714285714285713</v>
      </c>
      <c r="I40" s="9">
        <v>7</v>
      </c>
      <c r="J40" s="11">
        <v>0.28000000000000003</v>
      </c>
      <c r="K40" s="12">
        <v>-5.0123902747079256</v>
      </c>
      <c r="L40" s="7">
        <v>1255</v>
      </c>
    </row>
    <row r="41" spans="1:12">
      <c r="A41">
        <v>2011</v>
      </c>
      <c r="B41" t="str">
        <f>CONCATENATE(A41,"-",C41)</f>
        <v>2011-Arizona</v>
      </c>
      <c r="C41" s="8" t="s">
        <v>12</v>
      </c>
      <c r="D41" s="8" t="s">
        <v>1249</v>
      </c>
      <c r="E41" s="9">
        <v>20</v>
      </c>
      <c r="F41" s="9">
        <v>81</v>
      </c>
      <c r="G41" s="10">
        <v>13.5</v>
      </c>
      <c r="H41" s="10">
        <v>1.6875</v>
      </c>
      <c r="I41" s="9">
        <v>8</v>
      </c>
      <c r="J41" s="11">
        <v>0.4</v>
      </c>
      <c r="K41" s="12">
        <v>-2.4320517774343133</v>
      </c>
      <c r="L41" s="7">
        <v>1127</v>
      </c>
    </row>
    <row r="42" spans="1:12">
      <c r="A42">
        <v>2011</v>
      </c>
      <c r="B42" t="str">
        <f>CONCATENATE(A42,"-",C42)</f>
        <v>2011-Arizona</v>
      </c>
      <c r="C42" s="8" t="s">
        <v>12</v>
      </c>
      <c r="D42" s="8" t="s">
        <v>1355</v>
      </c>
      <c r="E42" s="9">
        <v>6</v>
      </c>
      <c r="F42" s="9">
        <v>29</v>
      </c>
      <c r="G42" s="10">
        <v>5.5</v>
      </c>
      <c r="H42" s="10">
        <v>1.8333333333333333</v>
      </c>
      <c r="I42" s="9">
        <v>3</v>
      </c>
      <c r="J42" s="11">
        <v>0.5</v>
      </c>
      <c r="K42" s="12">
        <v>-0.9818831710709317</v>
      </c>
      <c r="L42" s="7">
        <v>903</v>
      </c>
    </row>
    <row r="43" spans="1:12">
      <c r="A43">
        <v>2011</v>
      </c>
      <c r="B43" t="str">
        <f>CONCATENATE(A43,"-",C43)</f>
        <v>2011-Arizona</v>
      </c>
      <c r="C43" s="8" t="s">
        <v>12</v>
      </c>
      <c r="D43" s="8" t="s">
        <v>1234</v>
      </c>
      <c r="E43" s="9">
        <v>1</v>
      </c>
      <c r="F43" s="9">
        <v>11</v>
      </c>
      <c r="G43" s="10">
        <v>3.5</v>
      </c>
      <c r="H43" s="10">
        <v>3.5</v>
      </c>
      <c r="I43" s="9">
        <v>1</v>
      </c>
      <c r="J43" s="11">
        <v>1</v>
      </c>
      <c r="K43" s="12">
        <v>0.34254051887062598</v>
      </c>
      <c r="L43" s="7">
        <v>505</v>
      </c>
    </row>
    <row r="44" spans="1:12">
      <c r="A44">
        <v>2011</v>
      </c>
      <c r="B44" t="str">
        <f>CONCATENATE(A44,"-",C44)</f>
        <v>2011-Arizona</v>
      </c>
      <c r="C44" s="8" t="s">
        <v>12</v>
      </c>
      <c r="D44" s="8" t="s">
        <v>2028</v>
      </c>
      <c r="E44" s="9">
        <v>1</v>
      </c>
      <c r="F44" s="9">
        <v>-3</v>
      </c>
      <c r="G44" s="10">
        <v>0.59999999999999964</v>
      </c>
      <c r="H44" s="10"/>
      <c r="I44" s="9">
        <v>0</v>
      </c>
      <c r="J44" s="11">
        <v>0</v>
      </c>
      <c r="K44" s="12">
        <v>-0.79923007246376798</v>
      </c>
      <c r="L44" s="7">
        <v>858</v>
      </c>
    </row>
    <row r="45" spans="1:12">
      <c r="A45">
        <v>2011</v>
      </c>
      <c r="B45" t="str">
        <f>CONCATENATE(A45,"-",C45)</f>
        <v>2011-Arizona</v>
      </c>
      <c r="C45" s="8" t="s">
        <v>12</v>
      </c>
      <c r="D45" s="8" t="s">
        <v>2078</v>
      </c>
      <c r="E45" s="9">
        <v>1</v>
      </c>
      <c r="F45" s="9">
        <v>-5</v>
      </c>
      <c r="G45" s="10">
        <v>1</v>
      </c>
      <c r="H45" s="10"/>
      <c r="I45" s="9">
        <v>0</v>
      </c>
      <c r="J45" s="11">
        <v>0</v>
      </c>
      <c r="K45" s="12">
        <v>-1.0390667442762904</v>
      </c>
      <c r="L45" s="7">
        <v>916</v>
      </c>
    </row>
    <row r="46" spans="1:12">
      <c r="A46">
        <v>2011</v>
      </c>
      <c r="B46" t="str">
        <f>CONCATENATE(A46,"-",C46)</f>
        <v>2011-Arizona</v>
      </c>
      <c r="C46" s="8" t="s">
        <v>12</v>
      </c>
      <c r="D46" s="8" t="s">
        <v>908</v>
      </c>
      <c r="E46" s="9">
        <v>1</v>
      </c>
      <c r="F46" s="9">
        <v>0</v>
      </c>
      <c r="G46" s="10">
        <v>0</v>
      </c>
      <c r="H46" s="10"/>
      <c r="I46" s="9">
        <v>0</v>
      </c>
      <c r="J46" s="11">
        <v>0</v>
      </c>
      <c r="K46" s="12">
        <v>-0.42</v>
      </c>
      <c r="L46" s="7">
        <v>735</v>
      </c>
    </row>
    <row r="47" spans="1:12">
      <c r="A47">
        <v>2011</v>
      </c>
      <c r="B47" t="str">
        <f>CONCATENATE(A47,"-",C47)</f>
        <v>2011-Arizona State</v>
      </c>
      <c r="C47" s="8" t="s">
        <v>105</v>
      </c>
      <c r="D47" s="8" t="s">
        <v>296</v>
      </c>
      <c r="E47" s="9">
        <v>230</v>
      </c>
      <c r="F47" s="9">
        <v>1050</v>
      </c>
      <c r="G47" s="10">
        <v>416.09999999999985</v>
      </c>
      <c r="H47" s="10">
        <v>6.0304347826086939</v>
      </c>
      <c r="I47" s="9">
        <v>69</v>
      </c>
      <c r="J47" s="11">
        <v>0.3</v>
      </c>
      <c r="K47" s="12">
        <v>1.3515247212079273</v>
      </c>
      <c r="L47" s="7">
        <v>360</v>
      </c>
    </row>
    <row r="48" spans="1:12">
      <c r="A48">
        <v>2011</v>
      </c>
      <c r="B48" t="str">
        <f>CONCATENATE(A48,"-",C48)</f>
        <v>2011-Arizona State</v>
      </c>
      <c r="C48" s="8" t="s">
        <v>105</v>
      </c>
      <c r="D48" s="8" t="s">
        <v>787</v>
      </c>
      <c r="E48" s="9">
        <v>55</v>
      </c>
      <c r="F48" s="9">
        <v>256</v>
      </c>
      <c r="G48" s="10">
        <v>95.6</v>
      </c>
      <c r="H48" s="10">
        <v>3.6769230769230767</v>
      </c>
      <c r="I48" s="9">
        <v>26</v>
      </c>
      <c r="J48" s="11">
        <v>0.47299999999999998</v>
      </c>
      <c r="K48" s="12">
        <v>1.3719651647103368</v>
      </c>
      <c r="L48" s="7">
        <v>358</v>
      </c>
    </row>
    <row r="49" spans="1:12">
      <c r="A49">
        <v>2011</v>
      </c>
      <c r="B49" t="str">
        <f>CONCATENATE(A49,"-",C49)</f>
        <v>2011-Arizona State</v>
      </c>
      <c r="C49" s="8" t="s">
        <v>105</v>
      </c>
      <c r="D49" s="8" t="s">
        <v>1004</v>
      </c>
      <c r="E49" s="9">
        <v>42</v>
      </c>
      <c r="F49" s="9">
        <v>150</v>
      </c>
      <c r="G49" s="10">
        <v>47.5</v>
      </c>
      <c r="H49" s="10">
        <v>2.96875</v>
      </c>
      <c r="I49" s="9">
        <v>16</v>
      </c>
      <c r="J49" s="11">
        <v>0.38100000000000001</v>
      </c>
      <c r="K49" s="12">
        <v>-4.8530057955742913</v>
      </c>
      <c r="L49" s="7">
        <v>1248</v>
      </c>
    </row>
    <row r="50" spans="1:12">
      <c r="A50">
        <v>2011</v>
      </c>
      <c r="B50" t="str">
        <f>CONCATENATE(A50,"-",C50)</f>
        <v>2011-Arizona State</v>
      </c>
      <c r="C50" s="8" t="s">
        <v>105</v>
      </c>
      <c r="D50" s="8" t="s">
        <v>926</v>
      </c>
      <c r="E50" s="9">
        <v>29</v>
      </c>
      <c r="F50" s="9">
        <v>237</v>
      </c>
      <c r="G50" s="10">
        <v>127.4</v>
      </c>
      <c r="H50" s="10">
        <v>8.4933333333333341</v>
      </c>
      <c r="I50" s="9">
        <v>15</v>
      </c>
      <c r="J50" s="11">
        <v>0.51700000000000002</v>
      </c>
      <c r="K50" s="12">
        <v>8.969254780484901</v>
      </c>
      <c r="L50" s="7">
        <v>98</v>
      </c>
    </row>
    <row r="51" spans="1:12">
      <c r="A51">
        <v>2011</v>
      </c>
      <c r="B51" t="str">
        <f>CONCATENATE(A51,"-",C51)</f>
        <v>2011-Arizona State</v>
      </c>
      <c r="C51" s="8" t="s">
        <v>105</v>
      </c>
      <c r="D51" s="8" t="s">
        <v>2034</v>
      </c>
      <c r="E51" s="9">
        <v>13</v>
      </c>
      <c r="F51" s="9">
        <v>41</v>
      </c>
      <c r="G51" s="10">
        <v>6.7</v>
      </c>
      <c r="H51" s="10">
        <v>1.675</v>
      </c>
      <c r="I51" s="9">
        <v>4</v>
      </c>
      <c r="J51" s="11">
        <v>0.308</v>
      </c>
      <c r="K51" s="12">
        <v>-2.8459817427385894</v>
      </c>
      <c r="L51" s="7">
        <v>1151</v>
      </c>
    </row>
    <row r="52" spans="1:12">
      <c r="A52">
        <v>2011</v>
      </c>
      <c r="B52" t="str">
        <f>CONCATENATE(A52,"-",C52)</f>
        <v>2011-Arizona State</v>
      </c>
      <c r="C52" s="8" t="s">
        <v>105</v>
      </c>
      <c r="D52" s="8" t="s">
        <v>1130</v>
      </c>
      <c r="E52" s="9">
        <v>11</v>
      </c>
      <c r="F52" s="9">
        <v>59</v>
      </c>
      <c r="G52" s="10">
        <v>15.4</v>
      </c>
      <c r="H52" s="10">
        <v>3.08</v>
      </c>
      <c r="I52" s="9">
        <v>5</v>
      </c>
      <c r="J52" s="11">
        <v>0.45500000000000002</v>
      </c>
      <c r="K52" s="12">
        <v>1.0238427773343757E-2</v>
      </c>
      <c r="L52" s="7">
        <v>573</v>
      </c>
    </row>
    <row r="53" spans="1:12">
      <c r="A53">
        <v>2011</v>
      </c>
      <c r="B53" t="str">
        <f>CONCATENATE(A53,"-",C53)</f>
        <v>2011-Arizona State</v>
      </c>
      <c r="C53" s="8" t="s">
        <v>105</v>
      </c>
      <c r="D53" s="8" t="s">
        <v>1222</v>
      </c>
      <c r="E53" s="9">
        <v>6</v>
      </c>
      <c r="F53" s="9">
        <v>34</v>
      </c>
      <c r="G53" s="10">
        <v>11</v>
      </c>
      <c r="H53" s="10">
        <v>3.6666666666666665</v>
      </c>
      <c r="I53" s="9">
        <v>3</v>
      </c>
      <c r="J53" s="11">
        <v>0.5</v>
      </c>
      <c r="K53" s="12">
        <v>0.79859386325199333</v>
      </c>
      <c r="L53" s="7">
        <v>420</v>
      </c>
    </row>
    <row r="54" spans="1:12">
      <c r="A54">
        <v>2011</v>
      </c>
      <c r="B54" t="str">
        <f>CONCATENATE(A54,"-",C54)</f>
        <v>2011-Arizona State</v>
      </c>
      <c r="C54" s="8" t="s">
        <v>105</v>
      </c>
      <c r="D54" s="8" t="s">
        <v>2050</v>
      </c>
      <c r="E54" s="9">
        <v>2</v>
      </c>
      <c r="F54" s="9">
        <v>-1</v>
      </c>
      <c r="G54" s="10">
        <v>0.19999999999999996</v>
      </c>
      <c r="H54" s="10"/>
      <c r="I54" s="9">
        <v>0</v>
      </c>
      <c r="J54" s="11">
        <v>0</v>
      </c>
      <c r="K54" s="12">
        <v>-1.084495798319328</v>
      </c>
      <c r="L54" s="7">
        <v>926</v>
      </c>
    </row>
    <row r="55" spans="1:12">
      <c r="A55">
        <v>2011</v>
      </c>
      <c r="B55" t="str">
        <f>CONCATENATE(A55,"-",C55)</f>
        <v>2011-Arizona State</v>
      </c>
      <c r="C55" s="8" t="s">
        <v>105</v>
      </c>
      <c r="D55" s="8" t="s">
        <v>210</v>
      </c>
      <c r="E55" s="9">
        <v>1</v>
      </c>
      <c r="F55" s="9">
        <v>24</v>
      </c>
      <c r="G55" s="10">
        <v>16.5</v>
      </c>
      <c r="H55" s="10">
        <v>16.5</v>
      </c>
      <c r="I55" s="9">
        <v>1</v>
      </c>
      <c r="J55" s="11">
        <v>1</v>
      </c>
      <c r="K55" s="12">
        <v>1.8941796216519948</v>
      </c>
      <c r="L55" s="7">
        <v>313</v>
      </c>
    </row>
    <row r="56" spans="1:12">
      <c r="A56">
        <v>2011</v>
      </c>
      <c r="B56" t="str">
        <f>CONCATENATE(A56,"-",C56)</f>
        <v>2011-Arizona State</v>
      </c>
      <c r="C56" s="8" t="s">
        <v>105</v>
      </c>
      <c r="D56" s="8" t="s">
        <v>1924</v>
      </c>
      <c r="E56" s="9">
        <v>1</v>
      </c>
      <c r="F56" s="9">
        <v>-6</v>
      </c>
      <c r="G56" s="10">
        <v>1.1999999999999993</v>
      </c>
      <c r="H56" s="10"/>
      <c r="I56" s="9">
        <v>0</v>
      </c>
      <c r="J56" s="11">
        <v>0</v>
      </c>
      <c r="K56" s="12">
        <v>-1.0751206489372624</v>
      </c>
      <c r="L56" s="7">
        <v>924</v>
      </c>
    </row>
    <row r="57" spans="1:12">
      <c r="A57">
        <v>2011</v>
      </c>
      <c r="B57" t="str">
        <f>CONCATENATE(A57,"-",C57)</f>
        <v>2011-Arizona State</v>
      </c>
      <c r="C57" s="8" t="s">
        <v>105</v>
      </c>
      <c r="D57" s="8" t="s">
        <v>1716</v>
      </c>
      <c r="E57" s="9">
        <v>1</v>
      </c>
      <c r="F57" s="9">
        <v>-2</v>
      </c>
      <c r="G57" s="10">
        <v>0.39999999999999991</v>
      </c>
      <c r="H57" s="10"/>
      <c r="I57" s="9">
        <v>0</v>
      </c>
      <c r="J57" s="11">
        <v>0</v>
      </c>
      <c r="K57" s="12">
        <v>-0.60409556313993162</v>
      </c>
      <c r="L57" s="7">
        <v>796</v>
      </c>
    </row>
    <row r="58" spans="1:12">
      <c r="A58">
        <v>2011</v>
      </c>
      <c r="B58" t="str">
        <f>CONCATENATE(A58,"-",C58)</f>
        <v>2011-Arkansas</v>
      </c>
      <c r="C58" s="8" t="s">
        <v>56</v>
      </c>
      <c r="D58" s="8" t="s">
        <v>207</v>
      </c>
      <c r="E58" s="9">
        <v>106</v>
      </c>
      <c r="F58" s="9">
        <v>670</v>
      </c>
      <c r="G58" s="10">
        <v>314.89999999999992</v>
      </c>
      <c r="H58" s="10">
        <v>6.560416666666665</v>
      </c>
      <c r="I58" s="9">
        <v>48</v>
      </c>
      <c r="J58" s="11">
        <v>0.45300000000000001</v>
      </c>
      <c r="K58" s="12">
        <v>19.898085292142369</v>
      </c>
      <c r="L58" s="7">
        <v>32</v>
      </c>
    </row>
    <row r="59" spans="1:12">
      <c r="A59">
        <v>2011</v>
      </c>
      <c r="B59" t="str">
        <f>CONCATENATE(A59,"-",C59)</f>
        <v>2011-Arkansas</v>
      </c>
      <c r="C59" s="8" t="s">
        <v>56</v>
      </c>
      <c r="D59" s="8" t="s">
        <v>968</v>
      </c>
      <c r="E59" s="9">
        <v>105</v>
      </c>
      <c r="F59" s="9">
        <v>458</v>
      </c>
      <c r="G59" s="10">
        <v>161.70000000000002</v>
      </c>
      <c r="H59" s="10">
        <v>4.4916666666666671</v>
      </c>
      <c r="I59" s="9">
        <v>36</v>
      </c>
      <c r="J59" s="11">
        <v>0.34300000000000003</v>
      </c>
      <c r="K59" s="12">
        <v>-1.3886003930898905</v>
      </c>
      <c r="L59" s="7">
        <v>990</v>
      </c>
    </row>
    <row r="60" spans="1:12">
      <c r="A60">
        <v>2011</v>
      </c>
      <c r="B60" t="str">
        <f>CONCATENATE(A60,"-",C60)</f>
        <v>2011-Arkansas</v>
      </c>
      <c r="C60" s="8" t="s">
        <v>56</v>
      </c>
      <c r="D60" s="8" t="s">
        <v>681</v>
      </c>
      <c r="E60" s="9">
        <v>67</v>
      </c>
      <c r="F60" s="9">
        <v>260</v>
      </c>
      <c r="G60" s="10">
        <v>108.50000000000001</v>
      </c>
      <c r="H60" s="10">
        <v>5.7105263157894743</v>
      </c>
      <c r="I60" s="9">
        <v>19</v>
      </c>
      <c r="J60" s="11">
        <v>0.28399999999999997</v>
      </c>
      <c r="K60" s="12">
        <v>-1.9326853555579631</v>
      </c>
      <c r="L60" s="7">
        <v>1072</v>
      </c>
    </row>
    <row r="61" spans="1:12">
      <c r="A61">
        <v>2011</v>
      </c>
      <c r="B61" t="str">
        <f>CONCATENATE(A61,"-",C61)</f>
        <v>2011-Arkansas</v>
      </c>
      <c r="C61" s="8" t="s">
        <v>56</v>
      </c>
      <c r="D61" s="8" t="s">
        <v>781</v>
      </c>
      <c r="E61" s="9">
        <v>34</v>
      </c>
      <c r="F61" s="9">
        <v>171</v>
      </c>
      <c r="G61" s="10">
        <v>54.8</v>
      </c>
      <c r="H61" s="10">
        <v>2.8842105263157891</v>
      </c>
      <c r="I61" s="9">
        <v>19</v>
      </c>
      <c r="J61" s="11">
        <v>0.55900000000000005</v>
      </c>
      <c r="K61" s="12">
        <v>1.3041175395302065</v>
      </c>
      <c r="L61" s="7">
        <v>366</v>
      </c>
    </row>
    <row r="62" spans="1:12">
      <c r="A62">
        <v>2011</v>
      </c>
      <c r="B62" t="str">
        <f>CONCATENATE(A62,"-",C62)</f>
        <v>2011-Arkansas</v>
      </c>
      <c r="C62" s="8" t="s">
        <v>56</v>
      </c>
      <c r="D62" s="8" t="s">
        <v>1478</v>
      </c>
      <c r="E62" s="9">
        <v>20</v>
      </c>
      <c r="F62" s="9">
        <v>68</v>
      </c>
      <c r="G62" s="10">
        <v>7</v>
      </c>
      <c r="H62" s="10">
        <v>1.1666666666666667</v>
      </c>
      <c r="I62" s="9">
        <v>6</v>
      </c>
      <c r="J62" s="11">
        <v>0.3</v>
      </c>
      <c r="K62" s="12">
        <v>-3.5464864864864869</v>
      </c>
      <c r="L62" s="7">
        <v>1193</v>
      </c>
    </row>
    <row r="63" spans="1:12">
      <c r="A63">
        <v>2011</v>
      </c>
      <c r="B63" t="str">
        <f>CONCATENATE(A63,"-",C63)</f>
        <v>2011-Arkansas</v>
      </c>
      <c r="C63" s="8" t="s">
        <v>56</v>
      </c>
      <c r="D63" s="8" t="s">
        <v>1069</v>
      </c>
      <c r="E63" s="9">
        <v>20</v>
      </c>
      <c r="F63" s="9">
        <v>119</v>
      </c>
      <c r="G63" s="10">
        <v>39</v>
      </c>
      <c r="H63" s="10">
        <v>4.333333333333333</v>
      </c>
      <c r="I63" s="9">
        <v>9</v>
      </c>
      <c r="J63" s="11">
        <v>0.45</v>
      </c>
      <c r="K63" s="12">
        <v>1.2572182508163443</v>
      </c>
      <c r="L63" s="7">
        <v>371</v>
      </c>
    </row>
    <row r="64" spans="1:12">
      <c r="A64">
        <v>2011</v>
      </c>
      <c r="B64" t="str">
        <f>CONCATENATE(A64,"-",C64)</f>
        <v>2011-Arkansas</v>
      </c>
      <c r="C64" s="8" t="s">
        <v>56</v>
      </c>
      <c r="D64" s="8" t="s">
        <v>1566</v>
      </c>
      <c r="E64" s="9">
        <v>13</v>
      </c>
      <c r="F64" s="9">
        <v>70</v>
      </c>
      <c r="G64" s="10">
        <v>31.299999999999997</v>
      </c>
      <c r="H64" s="10">
        <v>4.4714285714285706</v>
      </c>
      <c r="I64" s="9">
        <v>7</v>
      </c>
      <c r="J64" s="11">
        <v>0.53800000000000003</v>
      </c>
      <c r="K64" s="12">
        <v>0.62860563127690094</v>
      </c>
      <c r="L64" s="7">
        <v>453</v>
      </c>
    </row>
    <row r="65" spans="1:12">
      <c r="A65">
        <v>2011</v>
      </c>
      <c r="B65" t="str">
        <f>CONCATENATE(A65,"-",C65)</f>
        <v>2011-Arkansas</v>
      </c>
      <c r="C65" s="8" t="s">
        <v>56</v>
      </c>
      <c r="D65" s="8" t="s">
        <v>1152</v>
      </c>
      <c r="E65" s="9">
        <v>10</v>
      </c>
      <c r="F65" s="9">
        <v>139</v>
      </c>
      <c r="G65" s="10">
        <v>109.5</v>
      </c>
      <c r="H65" s="10">
        <v>18.25</v>
      </c>
      <c r="I65" s="9">
        <v>6</v>
      </c>
      <c r="J65" s="11">
        <v>0.6</v>
      </c>
      <c r="K65" s="12">
        <v>7.7024425939944487</v>
      </c>
      <c r="L65" s="7">
        <v>116</v>
      </c>
    </row>
    <row r="66" spans="1:12">
      <c r="A66">
        <v>2011</v>
      </c>
      <c r="B66" t="str">
        <f>CONCATENATE(A66,"-",C66)</f>
        <v>2011-Arkansas</v>
      </c>
      <c r="C66" s="8" t="s">
        <v>56</v>
      </c>
      <c r="D66" s="8" t="s">
        <v>1073</v>
      </c>
      <c r="E66" s="9">
        <v>1</v>
      </c>
      <c r="F66" s="9">
        <v>37</v>
      </c>
      <c r="G66" s="10">
        <v>29.5</v>
      </c>
      <c r="H66" s="10">
        <v>29.5</v>
      </c>
      <c r="I66" s="9">
        <v>1</v>
      </c>
      <c r="J66" s="11">
        <v>1</v>
      </c>
      <c r="K66" s="12">
        <v>2.8802216249559396</v>
      </c>
      <c r="L66" s="7">
        <v>256</v>
      </c>
    </row>
    <row r="67" spans="1:12">
      <c r="A67">
        <v>2011</v>
      </c>
      <c r="B67" t="str">
        <f>CONCATENATE(A67,"-",C67)</f>
        <v>2011-Arkansas</v>
      </c>
      <c r="C67" s="8" t="s">
        <v>56</v>
      </c>
      <c r="D67" s="8" t="s">
        <v>1819</v>
      </c>
      <c r="E67" s="9">
        <v>1</v>
      </c>
      <c r="F67" s="9">
        <v>1</v>
      </c>
      <c r="G67" s="10">
        <v>0</v>
      </c>
      <c r="H67" s="10"/>
      <c r="I67" s="9">
        <v>0</v>
      </c>
      <c r="J67" s="11">
        <v>0</v>
      </c>
      <c r="K67" s="12">
        <v>-0.2346017175007403</v>
      </c>
      <c r="L67" s="7">
        <v>656</v>
      </c>
    </row>
    <row r="68" spans="1:12">
      <c r="A68">
        <v>2011</v>
      </c>
      <c r="B68" t="str">
        <f>CONCATENATE(A68,"-",C68)</f>
        <v>2011-Arkansas</v>
      </c>
      <c r="C68" s="8" t="s">
        <v>56</v>
      </c>
      <c r="D68" s="8" t="s">
        <v>1580</v>
      </c>
      <c r="E68" s="9">
        <v>1</v>
      </c>
      <c r="F68" s="9">
        <v>-2</v>
      </c>
      <c r="G68" s="10">
        <v>0.39999999999999991</v>
      </c>
      <c r="H68" s="10"/>
      <c r="I68" s="9">
        <v>0</v>
      </c>
      <c r="J68" s="11">
        <v>0</v>
      </c>
      <c r="K68" s="12">
        <v>-0.64734545454545456</v>
      </c>
      <c r="L68" s="7">
        <v>812</v>
      </c>
    </row>
    <row r="69" spans="1:12">
      <c r="A69">
        <v>2011</v>
      </c>
      <c r="B69" t="str">
        <f>CONCATENATE(A69,"-",C69)</f>
        <v>2011-Arkansas State</v>
      </c>
      <c r="C69" s="8" t="s">
        <v>136</v>
      </c>
      <c r="D69" s="8" t="s">
        <v>298</v>
      </c>
      <c r="E69" s="9">
        <v>134</v>
      </c>
      <c r="F69" s="9">
        <v>783</v>
      </c>
      <c r="G69" s="10">
        <v>295.8</v>
      </c>
      <c r="H69" s="10">
        <v>5.0135593220338981</v>
      </c>
      <c r="I69" s="9">
        <v>59</v>
      </c>
      <c r="J69" s="11">
        <v>0.44</v>
      </c>
      <c r="K69" s="12">
        <v>17.031693788677522</v>
      </c>
      <c r="L69" s="7">
        <v>40</v>
      </c>
    </row>
    <row r="70" spans="1:12">
      <c r="A70">
        <v>2011</v>
      </c>
      <c r="B70" t="str">
        <f>CONCATENATE(A70,"-",C70)</f>
        <v>2011-Arkansas State</v>
      </c>
      <c r="C70" s="8" t="s">
        <v>136</v>
      </c>
      <c r="D70" s="8" t="s">
        <v>444</v>
      </c>
      <c r="E70" s="9">
        <v>123</v>
      </c>
      <c r="F70" s="9">
        <v>484</v>
      </c>
      <c r="G70" s="10">
        <v>112.90000000000002</v>
      </c>
      <c r="H70" s="10">
        <v>2.7536585365853665</v>
      </c>
      <c r="I70" s="9">
        <v>41</v>
      </c>
      <c r="J70" s="11">
        <v>0.33300000000000002</v>
      </c>
      <c r="K70" s="12">
        <v>-9.1161649484536085</v>
      </c>
      <c r="L70" s="7">
        <v>1337</v>
      </c>
    </row>
    <row r="71" spans="1:12">
      <c r="A71">
        <v>2011</v>
      </c>
      <c r="B71" t="str">
        <f>CONCATENATE(A71,"-",C71)</f>
        <v>2011-Arkansas State</v>
      </c>
      <c r="C71" s="8" t="s">
        <v>136</v>
      </c>
      <c r="D71" s="8" t="s">
        <v>516</v>
      </c>
      <c r="E71" s="9">
        <v>88</v>
      </c>
      <c r="F71" s="9">
        <v>355</v>
      </c>
      <c r="G71" s="10">
        <v>108.39999999999999</v>
      </c>
      <c r="H71" s="10">
        <v>3.871428571428571</v>
      </c>
      <c r="I71" s="9">
        <v>28</v>
      </c>
      <c r="J71" s="11">
        <v>0.318</v>
      </c>
      <c r="K71" s="12">
        <v>-4.3434012985533679</v>
      </c>
      <c r="L71" s="7">
        <v>1225</v>
      </c>
    </row>
    <row r="72" spans="1:12">
      <c r="A72">
        <v>2011</v>
      </c>
      <c r="B72" t="str">
        <f>CONCATENATE(A72,"-",C72)</f>
        <v>2011-Arkansas State</v>
      </c>
      <c r="C72" s="8" t="s">
        <v>136</v>
      </c>
      <c r="D72" s="8" t="s">
        <v>513</v>
      </c>
      <c r="E72" s="9">
        <v>53</v>
      </c>
      <c r="F72" s="9">
        <v>212</v>
      </c>
      <c r="G72" s="10">
        <v>66.099999999999994</v>
      </c>
      <c r="H72" s="10">
        <v>3.1476190476190475</v>
      </c>
      <c r="I72" s="9">
        <v>21</v>
      </c>
      <c r="J72" s="11">
        <v>0.39600000000000002</v>
      </c>
      <c r="K72" s="12">
        <v>-3.6575545023696683</v>
      </c>
      <c r="L72" s="7">
        <v>1198</v>
      </c>
    </row>
    <row r="73" spans="1:12">
      <c r="A73">
        <v>2011</v>
      </c>
      <c r="B73" t="str">
        <f>CONCATENATE(A73,"-",C73)</f>
        <v>2011-Arkansas State</v>
      </c>
      <c r="C73" s="8" t="s">
        <v>136</v>
      </c>
      <c r="D73" s="8" t="s">
        <v>1789</v>
      </c>
      <c r="E73" s="9">
        <v>28</v>
      </c>
      <c r="F73" s="9">
        <v>93</v>
      </c>
      <c r="G73" s="10">
        <v>34</v>
      </c>
      <c r="H73" s="10">
        <v>4.25</v>
      </c>
      <c r="I73" s="9">
        <v>8</v>
      </c>
      <c r="J73" s="11">
        <v>0.28599999999999998</v>
      </c>
      <c r="K73" s="12">
        <v>-5.3055131622792402</v>
      </c>
      <c r="L73" s="7">
        <v>1263</v>
      </c>
    </row>
    <row r="74" spans="1:12">
      <c r="A74">
        <v>2011</v>
      </c>
      <c r="B74" t="str">
        <f>CONCATENATE(A74,"-",C74)</f>
        <v>2011-Arkansas State</v>
      </c>
      <c r="C74" s="8" t="s">
        <v>136</v>
      </c>
      <c r="D74" s="8" t="s">
        <v>517</v>
      </c>
      <c r="E74" s="9">
        <v>19</v>
      </c>
      <c r="F74" s="9">
        <v>120</v>
      </c>
      <c r="G74" s="10">
        <v>64.600000000000009</v>
      </c>
      <c r="H74" s="10">
        <v>8.0750000000000011</v>
      </c>
      <c r="I74" s="9">
        <v>8</v>
      </c>
      <c r="J74" s="11">
        <v>0.42099999999999999</v>
      </c>
      <c r="K74" s="12">
        <v>1.2860071847892769</v>
      </c>
      <c r="L74" s="7">
        <v>369</v>
      </c>
    </row>
    <row r="75" spans="1:12">
      <c r="A75">
        <v>2011</v>
      </c>
      <c r="B75" t="str">
        <f>CONCATENATE(A75,"-",C75)</f>
        <v>2011-Arkansas State</v>
      </c>
      <c r="C75" s="8" t="s">
        <v>136</v>
      </c>
      <c r="D75" s="8" t="s">
        <v>2160</v>
      </c>
      <c r="E75" s="9">
        <v>16</v>
      </c>
      <c r="F75" s="9">
        <v>56</v>
      </c>
      <c r="G75" s="10">
        <v>14.6</v>
      </c>
      <c r="H75" s="10">
        <v>2.92</v>
      </c>
      <c r="I75" s="9">
        <v>5</v>
      </c>
      <c r="J75" s="11">
        <v>0.312</v>
      </c>
      <c r="K75" s="12">
        <v>-2.9239341746248289</v>
      </c>
      <c r="L75" s="7">
        <v>1157</v>
      </c>
    </row>
    <row r="76" spans="1:12">
      <c r="A76">
        <v>2011</v>
      </c>
      <c r="B76" t="str">
        <f>CONCATENATE(A76,"-",C76)</f>
        <v>2011-Arkansas State</v>
      </c>
      <c r="C76" s="8" t="s">
        <v>136</v>
      </c>
      <c r="D76" s="8" t="s">
        <v>1027</v>
      </c>
      <c r="E76" s="9">
        <v>5</v>
      </c>
      <c r="F76" s="9">
        <v>43</v>
      </c>
      <c r="G76" s="10">
        <v>14.5</v>
      </c>
      <c r="H76" s="10">
        <v>3.625</v>
      </c>
      <c r="I76" s="9">
        <v>4</v>
      </c>
      <c r="J76" s="11">
        <v>0.8</v>
      </c>
      <c r="K76" s="12">
        <v>1.9622476432581293</v>
      </c>
      <c r="L76" s="7">
        <v>309</v>
      </c>
    </row>
    <row r="77" spans="1:12">
      <c r="A77">
        <v>2011</v>
      </c>
      <c r="B77" t="str">
        <f>CONCATENATE(A77,"-",C77)</f>
        <v>2011-Arkansas State</v>
      </c>
      <c r="C77" s="8" t="s">
        <v>136</v>
      </c>
      <c r="D77" s="8" t="s">
        <v>1169</v>
      </c>
      <c r="E77" s="9">
        <v>4</v>
      </c>
      <c r="F77" s="9">
        <v>28</v>
      </c>
      <c r="G77" s="10">
        <v>7</v>
      </c>
      <c r="H77" s="10">
        <v>2.3333333333333335</v>
      </c>
      <c r="I77" s="9">
        <v>3</v>
      </c>
      <c r="J77" s="11">
        <v>0.75</v>
      </c>
      <c r="K77" s="12">
        <v>1.1906552740838801</v>
      </c>
      <c r="L77" s="7">
        <v>377</v>
      </c>
    </row>
    <row r="78" spans="1:12">
      <c r="A78">
        <v>2011</v>
      </c>
      <c r="B78" t="str">
        <f>CONCATENATE(A78,"-",C78)</f>
        <v>2011-Arkansas State</v>
      </c>
      <c r="C78" s="8" t="s">
        <v>136</v>
      </c>
      <c r="D78" s="8" t="s">
        <v>2114</v>
      </c>
      <c r="E78" s="9">
        <v>3</v>
      </c>
      <c r="F78" s="9">
        <v>3</v>
      </c>
      <c r="G78" s="10">
        <v>4.5</v>
      </c>
      <c r="H78" s="10">
        <v>2.25</v>
      </c>
      <c r="I78" s="9">
        <v>2</v>
      </c>
      <c r="J78" s="11">
        <v>0.66700000000000004</v>
      </c>
      <c r="K78" s="12">
        <v>-1.2410526315789474</v>
      </c>
      <c r="L78" s="7">
        <v>954</v>
      </c>
    </row>
    <row r="79" spans="1:12">
      <c r="A79">
        <v>2011</v>
      </c>
      <c r="B79" t="str">
        <f>CONCATENATE(A79,"-",C79)</f>
        <v>2011-Arkansas State</v>
      </c>
      <c r="C79" s="8" t="s">
        <v>136</v>
      </c>
      <c r="D79" s="8" t="s">
        <v>1436</v>
      </c>
      <c r="E79" s="9">
        <v>2</v>
      </c>
      <c r="F79" s="9">
        <v>14</v>
      </c>
      <c r="G79" s="10">
        <v>3.5</v>
      </c>
      <c r="H79" s="10">
        <v>3.5</v>
      </c>
      <c r="I79" s="9">
        <v>1</v>
      </c>
      <c r="J79" s="11">
        <v>0.5</v>
      </c>
      <c r="K79" s="12">
        <v>0.52386541962212041</v>
      </c>
      <c r="L79" s="7">
        <v>469</v>
      </c>
    </row>
    <row r="80" spans="1:12">
      <c r="A80">
        <v>2011</v>
      </c>
      <c r="B80" t="str">
        <f>CONCATENATE(A80,"-",C80)</f>
        <v>2011-Arkansas State</v>
      </c>
      <c r="C80" s="8" t="s">
        <v>136</v>
      </c>
      <c r="D80" s="8" t="s">
        <v>1513</v>
      </c>
      <c r="E80" s="9">
        <v>1</v>
      </c>
      <c r="F80" s="9">
        <v>7</v>
      </c>
      <c r="G80" s="10">
        <v>1.5</v>
      </c>
      <c r="H80" s="10">
        <v>1.5</v>
      </c>
      <c r="I80" s="9">
        <v>1</v>
      </c>
      <c r="J80" s="11">
        <v>1</v>
      </c>
      <c r="K80" s="12">
        <v>0.23814175784537692</v>
      </c>
      <c r="L80" s="7">
        <v>522</v>
      </c>
    </row>
    <row r="81" spans="1:12">
      <c r="A81">
        <v>2011</v>
      </c>
      <c r="B81" t="str">
        <f>CONCATENATE(A81,"-",C81)</f>
        <v>2011-Arkansas State</v>
      </c>
      <c r="C81" s="8" t="s">
        <v>136</v>
      </c>
      <c r="D81" s="8" t="s">
        <v>1592</v>
      </c>
      <c r="E81" s="9">
        <v>1</v>
      </c>
      <c r="F81" s="9">
        <v>5</v>
      </c>
      <c r="G81" s="10">
        <v>0.5</v>
      </c>
      <c r="H81" s="10">
        <v>0.5</v>
      </c>
      <c r="I81" s="9">
        <v>1</v>
      </c>
      <c r="J81" s="11">
        <v>1</v>
      </c>
      <c r="K81" s="12">
        <v>-5.7150235796092519E-2</v>
      </c>
      <c r="L81" s="7">
        <v>602</v>
      </c>
    </row>
    <row r="82" spans="1:12">
      <c r="A82">
        <v>2011</v>
      </c>
      <c r="B82" t="str">
        <f>CONCATENATE(A82,"-",C82)</f>
        <v>2011-Arkansas State</v>
      </c>
      <c r="C82" s="8" t="s">
        <v>136</v>
      </c>
      <c r="D82" s="8" t="s">
        <v>1333</v>
      </c>
      <c r="E82" s="9">
        <v>1</v>
      </c>
      <c r="F82" s="9">
        <v>14</v>
      </c>
      <c r="G82" s="10">
        <v>6.5</v>
      </c>
      <c r="H82" s="10">
        <v>6.5</v>
      </c>
      <c r="I82" s="9">
        <v>1</v>
      </c>
      <c r="J82" s="11">
        <v>1</v>
      </c>
      <c r="K82" s="12">
        <v>1.1430306961932</v>
      </c>
      <c r="L82" s="7">
        <v>383</v>
      </c>
    </row>
    <row r="83" spans="1:12">
      <c r="A83">
        <v>2011</v>
      </c>
      <c r="B83" t="str">
        <f>CONCATENATE(A83,"-",C83)</f>
        <v>2011-Arkansas State</v>
      </c>
      <c r="C83" s="8" t="s">
        <v>136</v>
      </c>
      <c r="D83" s="8" t="s">
        <v>1405</v>
      </c>
      <c r="E83" s="9">
        <v>1</v>
      </c>
      <c r="F83" s="9">
        <v>10</v>
      </c>
      <c r="G83" s="10">
        <v>3</v>
      </c>
      <c r="H83" s="10">
        <v>3</v>
      </c>
      <c r="I83" s="9">
        <v>1</v>
      </c>
      <c r="J83" s="11">
        <v>1</v>
      </c>
      <c r="K83" s="12">
        <v>0.28574664575710057</v>
      </c>
      <c r="L83" s="7">
        <v>513</v>
      </c>
    </row>
    <row r="84" spans="1:12">
      <c r="A84">
        <v>2011</v>
      </c>
      <c r="B84" t="str">
        <f>CONCATENATE(A84,"-",C84)</f>
        <v>2011-Army</v>
      </c>
      <c r="C84" s="8" t="s">
        <v>120</v>
      </c>
      <c r="D84" s="8" t="s">
        <v>121</v>
      </c>
      <c r="E84" s="9">
        <v>146</v>
      </c>
      <c r="F84" s="9">
        <v>1066</v>
      </c>
      <c r="G84" s="10">
        <v>435.9</v>
      </c>
      <c r="H84" s="10">
        <v>5.4487499999999995</v>
      </c>
      <c r="I84" s="9">
        <v>80</v>
      </c>
      <c r="J84" s="11">
        <v>0.54800000000000004</v>
      </c>
      <c r="K84" s="12">
        <v>23.1999275871766</v>
      </c>
      <c r="L84" s="7">
        <v>22</v>
      </c>
    </row>
    <row r="85" spans="1:12">
      <c r="A85">
        <v>2011</v>
      </c>
      <c r="B85" t="str">
        <f>CONCATENATE(A85,"-",C85)</f>
        <v>2011-Army</v>
      </c>
      <c r="C85" s="8" t="s">
        <v>120</v>
      </c>
      <c r="D85" s="8" t="s">
        <v>125</v>
      </c>
      <c r="E85" s="9">
        <v>125</v>
      </c>
      <c r="F85" s="9">
        <v>692</v>
      </c>
      <c r="G85" s="10">
        <v>321.5</v>
      </c>
      <c r="H85" s="10">
        <v>6.5612244897959187</v>
      </c>
      <c r="I85" s="9">
        <v>49</v>
      </c>
      <c r="J85" s="11">
        <v>0.39200000000000002</v>
      </c>
      <c r="K85" s="12">
        <v>8.4091793313069925</v>
      </c>
      <c r="L85" s="7">
        <v>107</v>
      </c>
    </row>
    <row r="86" spans="1:12">
      <c r="A86">
        <v>2011</v>
      </c>
      <c r="B86" t="str">
        <f>CONCATENATE(A86,"-",C86)</f>
        <v>2011-Army</v>
      </c>
      <c r="C86" s="8" t="s">
        <v>120</v>
      </c>
      <c r="D86" s="8" t="s">
        <v>138</v>
      </c>
      <c r="E86" s="9">
        <v>98</v>
      </c>
      <c r="F86" s="9">
        <v>450</v>
      </c>
      <c r="G86" s="10">
        <v>93.7</v>
      </c>
      <c r="H86" s="10">
        <v>2.2853658536585368</v>
      </c>
      <c r="I86" s="9">
        <v>41</v>
      </c>
      <c r="J86" s="11">
        <v>0.41799999999999998</v>
      </c>
      <c r="K86" s="12">
        <v>-3.6832421614409578</v>
      </c>
      <c r="L86" s="7">
        <v>1199</v>
      </c>
    </row>
    <row r="87" spans="1:12">
      <c r="A87">
        <v>2011</v>
      </c>
      <c r="B87" t="str">
        <f>CONCATENATE(A87,"-",C87)</f>
        <v>2011-Army</v>
      </c>
      <c r="C87" s="8" t="s">
        <v>120</v>
      </c>
      <c r="D87" s="8" t="s">
        <v>185</v>
      </c>
      <c r="E87" s="9">
        <v>87</v>
      </c>
      <c r="F87" s="9">
        <v>542</v>
      </c>
      <c r="G87" s="10">
        <v>214.9</v>
      </c>
      <c r="H87" s="10">
        <v>6.5121212121212126</v>
      </c>
      <c r="I87" s="9">
        <v>33</v>
      </c>
      <c r="J87" s="11">
        <v>0.379</v>
      </c>
      <c r="K87" s="12">
        <v>9.0938176704944969</v>
      </c>
      <c r="L87" s="7">
        <v>94</v>
      </c>
    </row>
    <row r="88" spans="1:12">
      <c r="A88">
        <v>2011</v>
      </c>
      <c r="B88" t="str">
        <f>CONCATENATE(A88,"-",C88)</f>
        <v>2011-Army</v>
      </c>
      <c r="C88" s="8" t="s">
        <v>120</v>
      </c>
      <c r="D88" s="8" t="s">
        <v>376</v>
      </c>
      <c r="E88" s="9">
        <v>81</v>
      </c>
      <c r="F88" s="9">
        <v>572</v>
      </c>
      <c r="G88" s="10">
        <v>223.20000000000002</v>
      </c>
      <c r="H88" s="10">
        <v>5.0727272727272732</v>
      </c>
      <c r="I88" s="9">
        <v>44</v>
      </c>
      <c r="J88" s="11">
        <v>0.54300000000000004</v>
      </c>
      <c r="K88" s="12">
        <v>11.31837376004634</v>
      </c>
      <c r="L88" s="7">
        <v>72</v>
      </c>
    </row>
    <row r="89" spans="1:12">
      <c r="A89">
        <v>2011</v>
      </c>
      <c r="B89" t="str">
        <f>CONCATENATE(A89,"-",C89)</f>
        <v>2011-Army</v>
      </c>
      <c r="C89" s="8" t="s">
        <v>120</v>
      </c>
      <c r="D89" s="8" t="s">
        <v>1950</v>
      </c>
      <c r="E89" s="9">
        <v>43</v>
      </c>
      <c r="F89" s="9">
        <v>173</v>
      </c>
      <c r="G89" s="10">
        <v>69.2</v>
      </c>
      <c r="H89" s="10">
        <v>7.6888888888888891</v>
      </c>
      <c r="I89" s="9">
        <v>9</v>
      </c>
      <c r="J89" s="11">
        <v>0.20899999999999999</v>
      </c>
      <c r="K89" s="12">
        <v>-2.2082657604874627</v>
      </c>
      <c r="L89" s="7">
        <v>1100</v>
      </c>
    </row>
    <row r="90" spans="1:12">
      <c r="A90">
        <v>2011</v>
      </c>
      <c r="B90" t="str">
        <f>CONCATENATE(A90,"-",C90)</f>
        <v>2011-Army</v>
      </c>
      <c r="C90" s="8" t="s">
        <v>120</v>
      </c>
      <c r="D90" s="8" t="s">
        <v>1324</v>
      </c>
      <c r="E90" s="9">
        <v>32</v>
      </c>
      <c r="F90" s="9">
        <v>125</v>
      </c>
      <c r="G90" s="10">
        <v>24.599999999999998</v>
      </c>
      <c r="H90" s="10">
        <v>2.46</v>
      </c>
      <c r="I90" s="9">
        <v>10</v>
      </c>
      <c r="J90" s="11">
        <v>0.312</v>
      </c>
      <c r="K90" s="12">
        <v>-2.7869797086368369</v>
      </c>
      <c r="L90" s="7">
        <v>1147</v>
      </c>
    </row>
    <row r="91" spans="1:12">
      <c r="A91">
        <v>2011</v>
      </c>
      <c r="B91" t="str">
        <f>CONCATENATE(A91,"-",C91)</f>
        <v>2011-Army</v>
      </c>
      <c r="C91" s="8" t="s">
        <v>120</v>
      </c>
      <c r="D91" s="8" t="s">
        <v>921</v>
      </c>
      <c r="E91" s="9">
        <v>26</v>
      </c>
      <c r="F91" s="9">
        <v>123</v>
      </c>
      <c r="G91" s="10">
        <v>24.5</v>
      </c>
      <c r="H91" s="10">
        <v>2.2272727272727271</v>
      </c>
      <c r="I91" s="9">
        <v>11</v>
      </c>
      <c r="J91" s="11">
        <v>0.42299999999999999</v>
      </c>
      <c r="K91" s="12">
        <v>-0.43188878436291506</v>
      </c>
      <c r="L91" s="7">
        <v>744</v>
      </c>
    </row>
    <row r="92" spans="1:12">
      <c r="A92">
        <v>2011</v>
      </c>
      <c r="B92" t="str">
        <f>CONCATENATE(A92,"-",C92)</f>
        <v>2011-Army</v>
      </c>
      <c r="C92" s="8" t="s">
        <v>120</v>
      </c>
      <c r="D92" s="8" t="s">
        <v>612</v>
      </c>
      <c r="E92" s="9">
        <v>21</v>
      </c>
      <c r="F92" s="9">
        <v>98</v>
      </c>
      <c r="G92" s="10">
        <v>27.2</v>
      </c>
      <c r="H92" s="10">
        <v>3.4</v>
      </c>
      <c r="I92" s="9">
        <v>8</v>
      </c>
      <c r="J92" s="11">
        <v>0.38100000000000001</v>
      </c>
      <c r="K92" s="12">
        <v>0.21999611537341085</v>
      </c>
      <c r="L92" s="7">
        <v>526</v>
      </c>
    </row>
    <row r="93" spans="1:12">
      <c r="A93">
        <v>2011</v>
      </c>
      <c r="B93" t="str">
        <f>CONCATENATE(A93,"-",C93)</f>
        <v>2011-Army</v>
      </c>
      <c r="C93" s="8" t="s">
        <v>120</v>
      </c>
      <c r="D93" s="8" t="s">
        <v>1060</v>
      </c>
      <c r="E93" s="9">
        <v>14</v>
      </c>
      <c r="F93" s="9">
        <v>77</v>
      </c>
      <c r="G93" s="10">
        <v>21.9</v>
      </c>
      <c r="H93" s="10">
        <v>3.1285714285714286</v>
      </c>
      <c r="I93" s="9">
        <v>7</v>
      </c>
      <c r="J93" s="11">
        <v>0.5</v>
      </c>
      <c r="K93" s="12">
        <v>0.42375717194151363</v>
      </c>
      <c r="L93" s="7">
        <v>492</v>
      </c>
    </row>
    <row r="94" spans="1:12">
      <c r="A94">
        <v>2011</v>
      </c>
      <c r="B94" t="str">
        <f>CONCATENATE(A94,"-",C94)</f>
        <v>2011-Army</v>
      </c>
      <c r="C94" s="8" t="s">
        <v>120</v>
      </c>
      <c r="D94" s="8" t="s">
        <v>558</v>
      </c>
      <c r="E94" s="9">
        <v>11</v>
      </c>
      <c r="F94" s="9">
        <v>77</v>
      </c>
      <c r="G94" s="10">
        <v>25</v>
      </c>
      <c r="H94" s="10">
        <v>3.5714285714285716</v>
      </c>
      <c r="I94" s="9">
        <v>7</v>
      </c>
      <c r="J94" s="11">
        <v>0.63600000000000001</v>
      </c>
      <c r="K94" s="12">
        <v>1.2304546897317892</v>
      </c>
      <c r="L94" s="7">
        <v>373</v>
      </c>
    </row>
    <row r="95" spans="1:12">
      <c r="A95">
        <v>2011</v>
      </c>
      <c r="B95" t="str">
        <f>CONCATENATE(A95,"-",C95)</f>
        <v>2011-Army</v>
      </c>
      <c r="C95" s="8" t="s">
        <v>120</v>
      </c>
      <c r="D95" s="8" t="s">
        <v>630</v>
      </c>
      <c r="E95" s="9">
        <v>10</v>
      </c>
      <c r="F95" s="9">
        <v>53</v>
      </c>
      <c r="G95" s="10">
        <v>22.299999999999997</v>
      </c>
      <c r="H95" s="10">
        <v>5.5749999999999993</v>
      </c>
      <c r="I95" s="9">
        <v>4</v>
      </c>
      <c r="J95" s="11">
        <v>0.4</v>
      </c>
      <c r="K95" s="12">
        <v>0.63555056955471134</v>
      </c>
      <c r="L95" s="7">
        <v>450</v>
      </c>
    </row>
    <row r="96" spans="1:12">
      <c r="A96">
        <v>2011</v>
      </c>
      <c r="B96" t="str">
        <f>CONCATENATE(A96,"-",C96)</f>
        <v>2011-Army</v>
      </c>
      <c r="C96" s="8" t="s">
        <v>120</v>
      </c>
      <c r="D96" s="8" t="s">
        <v>888</v>
      </c>
      <c r="E96" s="9">
        <v>10</v>
      </c>
      <c r="F96" s="9">
        <v>82</v>
      </c>
      <c r="G96" s="10">
        <v>30.5</v>
      </c>
      <c r="H96" s="10">
        <v>5.083333333333333</v>
      </c>
      <c r="I96" s="9">
        <v>6</v>
      </c>
      <c r="J96" s="11">
        <v>0.6</v>
      </c>
      <c r="K96" s="12">
        <v>2.2082330362370697</v>
      </c>
      <c r="L96" s="7">
        <v>293</v>
      </c>
    </row>
    <row r="97" spans="1:12">
      <c r="A97">
        <v>2011</v>
      </c>
      <c r="B97" t="str">
        <f>CONCATENATE(A97,"-",C97)</f>
        <v>2011-Army</v>
      </c>
      <c r="C97" s="8" t="s">
        <v>120</v>
      </c>
      <c r="D97" s="8" t="s">
        <v>1326</v>
      </c>
      <c r="E97" s="9">
        <v>7</v>
      </c>
      <c r="F97" s="9">
        <v>62</v>
      </c>
      <c r="G97" s="10">
        <v>37.4</v>
      </c>
      <c r="H97" s="10">
        <v>12.466666666666667</v>
      </c>
      <c r="I97" s="9">
        <v>3</v>
      </c>
      <c r="J97" s="11">
        <v>0.42899999999999999</v>
      </c>
      <c r="K97" s="12">
        <v>2.2898221182614371</v>
      </c>
      <c r="L97" s="7">
        <v>291</v>
      </c>
    </row>
    <row r="98" spans="1:12">
      <c r="A98">
        <v>2011</v>
      </c>
      <c r="B98" t="str">
        <f>CONCATENATE(A98,"-",C98)</f>
        <v>2011-Army</v>
      </c>
      <c r="C98" s="8" t="s">
        <v>120</v>
      </c>
      <c r="D98" s="8" t="s">
        <v>2195</v>
      </c>
      <c r="E98" s="9">
        <v>6</v>
      </c>
      <c r="F98" s="9">
        <v>33</v>
      </c>
      <c r="G98" s="10">
        <v>20.6</v>
      </c>
      <c r="H98" s="10">
        <v>10.3</v>
      </c>
      <c r="I98" s="9">
        <v>2</v>
      </c>
      <c r="J98" s="11">
        <v>0.33300000000000002</v>
      </c>
      <c r="K98" s="12">
        <v>0.64373155640171353</v>
      </c>
      <c r="L98" s="7">
        <v>445</v>
      </c>
    </row>
    <row r="99" spans="1:12">
      <c r="A99">
        <v>2011</v>
      </c>
      <c r="B99" t="str">
        <f>CONCATENATE(A99,"-",C99)</f>
        <v>2011-Army</v>
      </c>
      <c r="C99" s="8" t="s">
        <v>120</v>
      </c>
      <c r="D99" s="8" t="s">
        <v>1346</v>
      </c>
      <c r="E99" s="9">
        <v>3</v>
      </c>
      <c r="F99" s="9">
        <v>24</v>
      </c>
      <c r="G99" s="10">
        <v>11</v>
      </c>
      <c r="H99" s="10">
        <v>5.5</v>
      </c>
      <c r="I99" s="9">
        <v>2</v>
      </c>
      <c r="J99" s="11">
        <v>0.66700000000000004</v>
      </c>
      <c r="K99" s="12">
        <v>0.56222042822042817</v>
      </c>
      <c r="L99" s="7">
        <v>460</v>
      </c>
    </row>
    <row r="100" spans="1:12">
      <c r="A100">
        <v>2011</v>
      </c>
      <c r="B100" t="str">
        <f>CONCATENATE(A100,"-",C100)</f>
        <v>2011-Army</v>
      </c>
      <c r="C100" s="8" t="s">
        <v>120</v>
      </c>
      <c r="D100" s="8" t="s">
        <v>533</v>
      </c>
      <c r="E100" s="9">
        <v>1</v>
      </c>
      <c r="F100" s="9">
        <v>-1</v>
      </c>
      <c r="G100" s="10">
        <v>0.19999999999999996</v>
      </c>
      <c r="H100" s="10"/>
      <c r="I100" s="9">
        <v>0</v>
      </c>
      <c r="J100" s="11">
        <v>0</v>
      </c>
      <c r="K100" s="12">
        <v>-0.44825737265415561</v>
      </c>
      <c r="L100" s="7">
        <v>750</v>
      </c>
    </row>
    <row r="101" spans="1:12">
      <c r="A101">
        <v>2011</v>
      </c>
      <c r="B101" t="str">
        <f>CONCATENATE(A101,"-",C101)</f>
        <v>2011-Army</v>
      </c>
      <c r="C101" s="8" t="s">
        <v>120</v>
      </c>
      <c r="D101" s="8" t="s">
        <v>2181</v>
      </c>
      <c r="E101" s="9">
        <v>1</v>
      </c>
      <c r="F101" s="9">
        <v>-13</v>
      </c>
      <c r="G101" s="10">
        <v>2.5999999999999996</v>
      </c>
      <c r="H101" s="10"/>
      <c r="I101" s="9">
        <v>0</v>
      </c>
      <c r="J101" s="11">
        <v>0</v>
      </c>
      <c r="K101" s="12">
        <v>-1.1652754982415006</v>
      </c>
      <c r="L101" s="7">
        <v>942</v>
      </c>
    </row>
    <row r="102" spans="1:12">
      <c r="A102">
        <v>2011</v>
      </c>
      <c r="B102" t="str">
        <f>CONCATENATE(A102,"-",C102)</f>
        <v>2011-Auburn</v>
      </c>
      <c r="C102" s="8" t="s">
        <v>17</v>
      </c>
      <c r="D102" s="8" t="s">
        <v>98</v>
      </c>
      <c r="E102" s="9">
        <v>242</v>
      </c>
      <c r="F102" s="9">
        <v>1242</v>
      </c>
      <c r="G102" s="10">
        <v>497.69999999999987</v>
      </c>
      <c r="H102" s="10">
        <v>5.2946808510638288</v>
      </c>
      <c r="I102" s="9">
        <v>94</v>
      </c>
      <c r="J102" s="11">
        <v>0.38800000000000001</v>
      </c>
      <c r="K102" s="12">
        <v>12.839318359885091</v>
      </c>
      <c r="L102" s="7">
        <v>65</v>
      </c>
    </row>
    <row r="103" spans="1:12">
      <c r="A103">
        <v>2011</v>
      </c>
      <c r="B103" t="str">
        <f>CONCATENATE(A103,"-",C103)</f>
        <v>2011-Auburn</v>
      </c>
      <c r="C103" s="8" t="s">
        <v>17</v>
      </c>
      <c r="D103" s="8" t="s">
        <v>177</v>
      </c>
      <c r="E103" s="9">
        <v>112</v>
      </c>
      <c r="F103" s="9">
        <v>641</v>
      </c>
      <c r="G103" s="10">
        <v>282.7</v>
      </c>
      <c r="H103" s="10">
        <v>4.9596491228070176</v>
      </c>
      <c r="I103" s="9">
        <v>57</v>
      </c>
      <c r="J103" s="11">
        <v>0.50900000000000001</v>
      </c>
      <c r="K103" s="12">
        <v>9.4071601941747538</v>
      </c>
      <c r="L103" s="7">
        <v>87</v>
      </c>
    </row>
    <row r="104" spans="1:12">
      <c r="A104">
        <v>2011</v>
      </c>
      <c r="B104" t="str">
        <f>CONCATENATE(A104,"-",C104)</f>
        <v>2011-Auburn</v>
      </c>
      <c r="C104" s="8" t="s">
        <v>17</v>
      </c>
      <c r="D104" s="8" t="s">
        <v>882</v>
      </c>
      <c r="E104" s="9">
        <v>74</v>
      </c>
      <c r="F104" s="9">
        <v>335</v>
      </c>
      <c r="G104" s="10">
        <v>85.600000000000009</v>
      </c>
      <c r="H104" s="10">
        <v>2.8533333333333335</v>
      </c>
      <c r="I104" s="9">
        <v>30</v>
      </c>
      <c r="J104" s="11">
        <v>0.40500000000000003</v>
      </c>
      <c r="K104" s="12">
        <v>0.92376265304154992</v>
      </c>
      <c r="L104" s="7">
        <v>405</v>
      </c>
    </row>
    <row r="105" spans="1:12">
      <c r="A105">
        <v>2011</v>
      </c>
      <c r="B105" t="str">
        <f>CONCATENATE(A105,"-",C105)</f>
        <v>2011-Auburn</v>
      </c>
      <c r="C105" s="8" t="s">
        <v>17</v>
      </c>
      <c r="D105" s="8" t="s">
        <v>137</v>
      </c>
      <c r="E105" s="9">
        <v>28</v>
      </c>
      <c r="F105" s="9">
        <v>161</v>
      </c>
      <c r="G105" s="10">
        <v>58</v>
      </c>
      <c r="H105" s="10">
        <v>4.1428571428571432</v>
      </c>
      <c r="I105" s="9">
        <v>14</v>
      </c>
      <c r="J105" s="11">
        <v>0.5</v>
      </c>
      <c r="K105" s="12">
        <v>2.6951725757220002</v>
      </c>
      <c r="L105" s="7">
        <v>262</v>
      </c>
    </row>
    <row r="106" spans="1:12">
      <c r="A106">
        <v>2011</v>
      </c>
      <c r="B106" t="str">
        <f>CONCATENATE(A106,"-",C106)</f>
        <v>2011-Auburn</v>
      </c>
      <c r="C106" s="8" t="s">
        <v>17</v>
      </c>
      <c r="D106" s="8" t="s">
        <v>771</v>
      </c>
      <c r="E106" s="9">
        <v>23</v>
      </c>
      <c r="F106" s="9">
        <v>130</v>
      </c>
      <c r="G106" s="10">
        <v>33.200000000000003</v>
      </c>
      <c r="H106" s="10">
        <v>2.3714285714285714</v>
      </c>
      <c r="I106" s="9">
        <v>14</v>
      </c>
      <c r="J106" s="11">
        <v>0.60899999999999999</v>
      </c>
      <c r="K106" s="12">
        <v>1.69500452637643</v>
      </c>
      <c r="L106" s="7">
        <v>332</v>
      </c>
    </row>
    <row r="107" spans="1:12">
      <c r="A107">
        <v>2011</v>
      </c>
      <c r="B107" t="str">
        <f>CONCATENATE(A107,"-",C107)</f>
        <v>2011-Auburn</v>
      </c>
      <c r="C107" s="8" t="s">
        <v>17</v>
      </c>
      <c r="D107" s="8" t="s">
        <v>1556</v>
      </c>
      <c r="E107" s="9">
        <v>9</v>
      </c>
      <c r="F107" s="9">
        <v>34</v>
      </c>
      <c r="G107" s="10">
        <v>16.899999999999999</v>
      </c>
      <c r="H107" s="10">
        <v>8.4499999999999993</v>
      </c>
      <c r="I107" s="9">
        <v>2</v>
      </c>
      <c r="J107" s="11">
        <v>0.222</v>
      </c>
      <c r="K107" s="12">
        <v>0.4576603837376384</v>
      </c>
      <c r="L107" s="7">
        <v>482</v>
      </c>
    </row>
    <row r="108" spans="1:12">
      <c r="A108">
        <v>2011</v>
      </c>
      <c r="B108" t="str">
        <f>CONCATENATE(A108,"-",C108)</f>
        <v>2011-Auburn</v>
      </c>
      <c r="C108" s="8" t="s">
        <v>17</v>
      </c>
      <c r="D108" s="8" t="s">
        <v>1963</v>
      </c>
      <c r="E108" s="9">
        <v>9</v>
      </c>
      <c r="F108" s="9">
        <v>21</v>
      </c>
      <c r="G108" s="10">
        <v>12.899999999999999</v>
      </c>
      <c r="H108" s="10">
        <v>6.4499999999999993</v>
      </c>
      <c r="I108" s="9">
        <v>2</v>
      </c>
      <c r="J108" s="11">
        <v>0.222</v>
      </c>
      <c r="K108" s="12">
        <v>-1.3136771300448433</v>
      </c>
      <c r="L108" s="7">
        <v>973</v>
      </c>
    </row>
    <row r="109" spans="1:12">
      <c r="A109">
        <v>2011</v>
      </c>
      <c r="B109" t="str">
        <f>CONCATENATE(A109,"-",C109)</f>
        <v>2011-Auburn</v>
      </c>
      <c r="C109" s="8" t="s">
        <v>17</v>
      </c>
      <c r="D109" s="8" t="s">
        <v>1568</v>
      </c>
      <c r="E109" s="9">
        <v>4</v>
      </c>
      <c r="F109" s="9">
        <v>17</v>
      </c>
      <c r="G109" s="10">
        <v>5.6</v>
      </c>
      <c r="H109" s="10">
        <v>2.8</v>
      </c>
      <c r="I109" s="9">
        <v>2</v>
      </c>
      <c r="J109" s="11">
        <v>0.5</v>
      </c>
      <c r="K109" s="12">
        <v>-0.28814513049013374</v>
      </c>
      <c r="L109" s="7">
        <v>680</v>
      </c>
    </row>
    <row r="110" spans="1:12">
      <c r="A110">
        <v>2011</v>
      </c>
      <c r="B110" t="str">
        <f>CONCATENATE(A110,"-",C110)</f>
        <v>2011-Ball State</v>
      </c>
      <c r="C110" s="8" t="s">
        <v>39</v>
      </c>
      <c r="D110" s="8" t="s">
        <v>40</v>
      </c>
      <c r="E110" s="9">
        <v>178</v>
      </c>
      <c r="F110" s="9">
        <v>786</v>
      </c>
      <c r="G110" s="10">
        <v>201.99999999999997</v>
      </c>
      <c r="H110" s="10">
        <v>2.9275362318840576</v>
      </c>
      <c r="I110" s="9">
        <v>69</v>
      </c>
      <c r="J110" s="11">
        <v>0.38800000000000001</v>
      </c>
      <c r="K110" s="12">
        <v>-6.1026205542221179</v>
      </c>
      <c r="L110" s="7">
        <v>1285</v>
      </c>
    </row>
    <row r="111" spans="1:12">
      <c r="A111">
        <v>2011</v>
      </c>
      <c r="B111" t="str">
        <f>CONCATENATE(A111,"-",C111)</f>
        <v>2011-Ball State</v>
      </c>
      <c r="C111" s="8" t="s">
        <v>39</v>
      </c>
      <c r="D111" s="8" t="s">
        <v>551</v>
      </c>
      <c r="E111" s="9">
        <v>89</v>
      </c>
      <c r="F111" s="9">
        <v>370</v>
      </c>
      <c r="G111" s="10">
        <v>84.7</v>
      </c>
      <c r="H111" s="10">
        <v>2.8233333333333333</v>
      </c>
      <c r="I111" s="9">
        <v>30</v>
      </c>
      <c r="J111" s="11">
        <v>0.33700000000000002</v>
      </c>
      <c r="K111" s="12">
        <v>-8.1463819031972751</v>
      </c>
      <c r="L111" s="7">
        <v>1325</v>
      </c>
    </row>
    <row r="112" spans="1:12">
      <c r="A112">
        <v>2011</v>
      </c>
      <c r="B112" t="str">
        <f>CONCATENATE(A112,"-",C112)</f>
        <v>2011-Ball State</v>
      </c>
      <c r="C112" s="8" t="s">
        <v>39</v>
      </c>
      <c r="D112" s="8" t="s">
        <v>1457</v>
      </c>
      <c r="E112" s="9">
        <v>58</v>
      </c>
      <c r="F112" s="9">
        <v>191</v>
      </c>
      <c r="G112" s="10">
        <v>47.500000000000007</v>
      </c>
      <c r="H112" s="10">
        <v>2.3750000000000004</v>
      </c>
      <c r="I112" s="9">
        <v>20</v>
      </c>
      <c r="J112" s="11">
        <v>0.34499999999999997</v>
      </c>
      <c r="K112" s="12">
        <v>-6.5130418994413386</v>
      </c>
      <c r="L112" s="7">
        <v>1293</v>
      </c>
    </row>
    <row r="113" spans="1:12">
      <c r="A113">
        <v>2011</v>
      </c>
      <c r="B113" t="str">
        <f>CONCATENATE(A113,"-",C113)</f>
        <v>2011-Ball State</v>
      </c>
      <c r="C113" s="8" t="s">
        <v>39</v>
      </c>
      <c r="D113" s="8" t="s">
        <v>796</v>
      </c>
      <c r="E113" s="9">
        <v>46</v>
      </c>
      <c r="F113" s="9">
        <v>240</v>
      </c>
      <c r="G113" s="10">
        <v>63.5</v>
      </c>
      <c r="H113" s="10">
        <v>3.1749999999999998</v>
      </c>
      <c r="I113" s="9">
        <v>20</v>
      </c>
      <c r="J113" s="11">
        <v>0.435</v>
      </c>
      <c r="K113" s="12">
        <v>0.87711742750502564</v>
      </c>
      <c r="L113" s="7">
        <v>411</v>
      </c>
    </row>
    <row r="114" spans="1:12">
      <c r="A114">
        <v>2011</v>
      </c>
      <c r="B114" t="str">
        <f>CONCATENATE(A114,"-",C114)</f>
        <v>2011-Ball State</v>
      </c>
      <c r="C114" s="8" t="s">
        <v>39</v>
      </c>
      <c r="D114" s="8" t="s">
        <v>704</v>
      </c>
      <c r="E114" s="9">
        <v>6</v>
      </c>
      <c r="F114" s="9">
        <v>25</v>
      </c>
      <c r="G114" s="10">
        <v>8.5</v>
      </c>
      <c r="H114" s="10">
        <v>4.25</v>
      </c>
      <c r="I114" s="9">
        <v>2</v>
      </c>
      <c r="J114" s="11">
        <v>0.33300000000000002</v>
      </c>
      <c r="K114" s="12">
        <v>-0.39191129883843712</v>
      </c>
      <c r="L114" s="7">
        <v>721</v>
      </c>
    </row>
    <row r="115" spans="1:12">
      <c r="A115">
        <v>2011</v>
      </c>
      <c r="B115" t="str">
        <f>CONCATENATE(A115,"-",C115)</f>
        <v>2011-Ball State</v>
      </c>
      <c r="C115" s="8" t="s">
        <v>39</v>
      </c>
      <c r="D115" s="8" t="s">
        <v>1895</v>
      </c>
      <c r="E115" s="9">
        <v>2</v>
      </c>
      <c r="F115" s="9">
        <v>15</v>
      </c>
      <c r="G115" s="10">
        <v>9.9</v>
      </c>
      <c r="H115" s="10">
        <v>9.9</v>
      </c>
      <c r="I115" s="9">
        <v>1</v>
      </c>
      <c r="J115" s="11">
        <v>0.5</v>
      </c>
      <c r="K115" s="12">
        <v>0.67184155663655309</v>
      </c>
      <c r="L115" s="7">
        <v>437</v>
      </c>
    </row>
    <row r="116" spans="1:12">
      <c r="A116">
        <v>2011</v>
      </c>
      <c r="B116" t="str">
        <f>CONCATENATE(A116,"-",C116)</f>
        <v>2011-Ball State</v>
      </c>
      <c r="C116" s="8" t="s">
        <v>39</v>
      </c>
      <c r="D116" s="8" t="s">
        <v>1549</v>
      </c>
      <c r="E116" s="9">
        <v>1</v>
      </c>
      <c r="F116" s="9">
        <v>6</v>
      </c>
      <c r="G116" s="10">
        <v>1</v>
      </c>
      <c r="H116" s="10">
        <v>1</v>
      </c>
      <c r="I116" s="9">
        <v>1</v>
      </c>
      <c r="J116" s="11">
        <v>1</v>
      </c>
      <c r="K116" s="12">
        <v>4.6658062136996338E-2</v>
      </c>
      <c r="L116" s="7">
        <v>564</v>
      </c>
    </row>
    <row r="117" spans="1:12">
      <c r="A117">
        <v>2011</v>
      </c>
      <c r="B117" t="str">
        <f>CONCATENATE(A117,"-",C117)</f>
        <v>2011-Ball State</v>
      </c>
      <c r="C117" s="8" t="s">
        <v>39</v>
      </c>
      <c r="D117" s="8" t="s">
        <v>896</v>
      </c>
      <c r="E117" s="9">
        <v>1</v>
      </c>
      <c r="F117" s="9">
        <v>68</v>
      </c>
      <c r="G117" s="10">
        <v>60.5</v>
      </c>
      <c r="H117" s="10">
        <v>60.5</v>
      </c>
      <c r="I117" s="9">
        <v>1</v>
      </c>
      <c r="J117" s="11">
        <v>1</v>
      </c>
      <c r="K117" s="12">
        <v>5.8880147149867375</v>
      </c>
      <c r="L117" s="7">
        <v>148</v>
      </c>
    </row>
    <row r="118" spans="1:12">
      <c r="A118">
        <v>2011</v>
      </c>
      <c r="B118" t="str">
        <f>CONCATENATE(A118,"-",C118)</f>
        <v>2011-Ball State</v>
      </c>
      <c r="C118" s="8" t="s">
        <v>39</v>
      </c>
      <c r="D118" s="8" t="s">
        <v>1158</v>
      </c>
      <c r="E118" s="9">
        <v>1</v>
      </c>
      <c r="F118" s="9">
        <v>28</v>
      </c>
      <c r="G118" s="10">
        <v>20.5</v>
      </c>
      <c r="H118" s="10">
        <v>20.5</v>
      </c>
      <c r="I118" s="9">
        <v>1</v>
      </c>
      <c r="J118" s="11">
        <v>1</v>
      </c>
      <c r="K118" s="12">
        <v>2.1275271578115738</v>
      </c>
      <c r="L118" s="7">
        <v>298</v>
      </c>
    </row>
    <row r="119" spans="1:12">
      <c r="A119">
        <v>2011</v>
      </c>
      <c r="B119" t="str">
        <f>CONCATENATE(A119,"-",C119)</f>
        <v>2011-Ball State</v>
      </c>
      <c r="C119" s="8" t="s">
        <v>39</v>
      </c>
      <c r="D119" s="8" t="s">
        <v>898</v>
      </c>
      <c r="E119" s="9">
        <v>1</v>
      </c>
      <c r="F119" s="9">
        <v>1</v>
      </c>
      <c r="G119" s="10">
        <v>0</v>
      </c>
      <c r="H119" s="10"/>
      <c r="I119" s="9">
        <v>0</v>
      </c>
      <c r="J119" s="11">
        <v>0</v>
      </c>
      <c r="K119" s="12">
        <v>-0.25199172033118672</v>
      </c>
      <c r="L119" s="7">
        <v>669</v>
      </c>
    </row>
    <row r="120" spans="1:12">
      <c r="A120">
        <v>2011</v>
      </c>
      <c r="B120" t="str">
        <f>CONCATENATE(A120,"-",C120)</f>
        <v>2011-Baylor</v>
      </c>
      <c r="C120" s="8" t="s">
        <v>107</v>
      </c>
      <c r="D120" s="8" t="s">
        <v>486</v>
      </c>
      <c r="E120" s="9">
        <v>249</v>
      </c>
      <c r="F120" s="9">
        <v>1538</v>
      </c>
      <c r="G120" s="10">
        <v>646.20000000000005</v>
      </c>
      <c r="H120" s="10">
        <v>6.5272727272727273</v>
      </c>
      <c r="I120" s="9">
        <v>99</v>
      </c>
      <c r="J120" s="11">
        <v>0.39800000000000002</v>
      </c>
      <c r="K120" s="12">
        <v>28.73412413793103</v>
      </c>
      <c r="L120" s="7">
        <v>10</v>
      </c>
    </row>
    <row r="121" spans="1:12">
      <c r="A121">
        <v>2011</v>
      </c>
      <c r="B121" t="str">
        <f>CONCATENATE(A121,"-",C121)</f>
        <v>2011-Baylor</v>
      </c>
      <c r="C121" s="8" t="s">
        <v>107</v>
      </c>
      <c r="D121" s="8" t="s">
        <v>276</v>
      </c>
      <c r="E121" s="9">
        <v>152</v>
      </c>
      <c r="F121" s="9">
        <v>848</v>
      </c>
      <c r="G121" s="10">
        <v>356.09999999999991</v>
      </c>
      <c r="H121" s="10">
        <v>5.5640624999999986</v>
      </c>
      <c r="I121" s="9">
        <v>64</v>
      </c>
      <c r="J121" s="11">
        <v>0.42099999999999999</v>
      </c>
      <c r="K121" s="12">
        <v>7.6598640656721617</v>
      </c>
      <c r="L121" s="7">
        <v>117</v>
      </c>
    </row>
    <row r="122" spans="1:12">
      <c r="A122">
        <v>2011</v>
      </c>
      <c r="B122" t="str">
        <f>CONCATENATE(A122,"-",C122)</f>
        <v>2011-Baylor</v>
      </c>
      <c r="C122" s="8" t="s">
        <v>107</v>
      </c>
      <c r="D122" s="8" t="s">
        <v>479</v>
      </c>
      <c r="E122" s="9">
        <v>58</v>
      </c>
      <c r="F122" s="9">
        <v>319</v>
      </c>
      <c r="G122" s="10">
        <v>120.00000000000003</v>
      </c>
      <c r="H122" s="10">
        <v>3.6363636363636371</v>
      </c>
      <c r="I122" s="9">
        <v>33</v>
      </c>
      <c r="J122" s="11">
        <v>0.56899999999999995</v>
      </c>
      <c r="K122" s="12">
        <v>3.1981707853311061</v>
      </c>
      <c r="L122" s="7">
        <v>238</v>
      </c>
    </row>
    <row r="123" spans="1:12">
      <c r="A123">
        <v>2011</v>
      </c>
      <c r="B123" t="str">
        <f>CONCATENATE(A123,"-",C123)</f>
        <v>2011-Baylor</v>
      </c>
      <c r="C123" s="8" t="s">
        <v>107</v>
      </c>
      <c r="D123" s="8" t="s">
        <v>233</v>
      </c>
      <c r="E123" s="9">
        <v>40</v>
      </c>
      <c r="F123" s="9">
        <v>268</v>
      </c>
      <c r="G123" s="10">
        <v>120.2</v>
      </c>
      <c r="H123" s="10">
        <v>7.5125000000000002</v>
      </c>
      <c r="I123" s="9">
        <v>16</v>
      </c>
      <c r="J123" s="11">
        <v>0.4</v>
      </c>
      <c r="K123" s="12">
        <v>5.4329000824525888</v>
      </c>
      <c r="L123" s="7">
        <v>164</v>
      </c>
    </row>
    <row r="124" spans="1:12">
      <c r="A124">
        <v>2011</v>
      </c>
      <c r="B124" t="str">
        <f>CONCATENATE(A124,"-",C124)</f>
        <v>2011-Baylor</v>
      </c>
      <c r="C124" s="8" t="s">
        <v>107</v>
      </c>
      <c r="D124" s="8" t="s">
        <v>1030</v>
      </c>
      <c r="E124" s="9">
        <v>12</v>
      </c>
      <c r="F124" s="9">
        <v>29</v>
      </c>
      <c r="G124" s="10">
        <v>1.2</v>
      </c>
      <c r="H124" s="10">
        <v>0.6</v>
      </c>
      <c r="I124" s="9">
        <v>2</v>
      </c>
      <c r="J124" s="11">
        <v>0.16700000000000001</v>
      </c>
      <c r="K124" s="12">
        <v>-2.4280125195618152</v>
      </c>
      <c r="L124" s="7">
        <v>1125</v>
      </c>
    </row>
    <row r="125" spans="1:12">
      <c r="A125">
        <v>2011</v>
      </c>
      <c r="B125" t="str">
        <f>CONCATENATE(A125,"-",C125)</f>
        <v>2011-Baylor</v>
      </c>
      <c r="C125" s="8" t="s">
        <v>107</v>
      </c>
      <c r="D125" s="8" t="s">
        <v>827</v>
      </c>
      <c r="E125" s="9">
        <v>10</v>
      </c>
      <c r="F125" s="9">
        <v>89</v>
      </c>
      <c r="G125" s="10">
        <v>35.9</v>
      </c>
      <c r="H125" s="10">
        <v>5.1285714285714281</v>
      </c>
      <c r="I125" s="9">
        <v>7</v>
      </c>
      <c r="J125" s="11">
        <v>0.7</v>
      </c>
      <c r="K125" s="12">
        <v>2.52827886985652</v>
      </c>
      <c r="L125" s="7">
        <v>273</v>
      </c>
    </row>
    <row r="126" spans="1:12">
      <c r="A126">
        <v>2011</v>
      </c>
      <c r="B126" t="str">
        <f>CONCATENATE(A126,"-",C126)</f>
        <v>2011-Baylor</v>
      </c>
      <c r="C126" s="8" t="s">
        <v>107</v>
      </c>
      <c r="D126" s="8" t="s">
        <v>1309</v>
      </c>
      <c r="E126" s="9">
        <v>5</v>
      </c>
      <c r="F126" s="9">
        <v>102</v>
      </c>
      <c r="G126" s="10">
        <v>87.2</v>
      </c>
      <c r="H126" s="10">
        <v>43.6</v>
      </c>
      <c r="I126" s="9">
        <v>2</v>
      </c>
      <c r="J126" s="11">
        <v>0.4</v>
      </c>
      <c r="K126" s="12">
        <v>5.7933077545480645</v>
      </c>
      <c r="L126" s="7">
        <v>152</v>
      </c>
    </row>
    <row r="127" spans="1:12">
      <c r="A127">
        <v>2011</v>
      </c>
      <c r="B127" t="str">
        <f>CONCATENATE(A127,"-",C127)</f>
        <v>2011-Baylor</v>
      </c>
      <c r="C127" s="8" t="s">
        <v>107</v>
      </c>
      <c r="D127" s="8" t="s">
        <v>310</v>
      </c>
      <c r="E127" s="9">
        <v>5</v>
      </c>
      <c r="F127" s="9">
        <v>38</v>
      </c>
      <c r="G127" s="10">
        <v>13</v>
      </c>
      <c r="H127" s="10">
        <v>4.333333333333333</v>
      </c>
      <c r="I127" s="9">
        <v>3</v>
      </c>
      <c r="J127" s="11">
        <v>0.6</v>
      </c>
      <c r="K127" s="12">
        <v>0.52739231945898069</v>
      </c>
      <c r="L127" s="7">
        <v>467</v>
      </c>
    </row>
    <row r="128" spans="1:12">
      <c r="A128">
        <v>2011</v>
      </c>
      <c r="B128" t="str">
        <f>CONCATENATE(A128,"-",C128)</f>
        <v>2011-Baylor</v>
      </c>
      <c r="C128" s="8" t="s">
        <v>107</v>
      </c>
      <c r="D128" s="8" t="s">
        <v>1944</v>
      </c>
      <c r="E128" s="9">
        <v>4</v>
      </c>
      <c r="F128" s="9">
        <v>15</v>
      </c>
      <c r="G128" s="10">
        <v>3.5</v>
      </c>
      <c r="H128" s="10">
        <v>3.5</v>
      </c>
      <c r="I128" s="9">
        <v>1</v>
      </c>
      <c r="J128" s="11">
        <v>0.25</v>
      </c>
      <c r="K128" s="12">
        <v>-0.41025412273587453</v>
      </c>
      <c r="L128" s="7">
        <v>730</v>
      </c>
    </row>
    <row r="129" spans="1:12">
      <c r="A129">
        <v>2011</v>
      </c>
      <c r="B129" t="str">
        <f>CONCATENATE(A129,"-",C129)</f>
        <v>2011-Boise State</v>
      </c>
      <c r="C129" s="8" t="s">
        <v>16</v>
      </c>
      <c r="D129" s="8" t="s">
        <v>69</v>
      </c>
      <c r="E129" s="9">
        <v>263</v>
      </c>
      <c r="F129" s="9">
        <v>1299</v>
      </c>
      <c r="G129" s="10">
        <v>513.70000000000005</v>
      </c>
      <c r="H129" s="10">
        <v>5.2418367346938783</v>
      </c>
      <c r="I129" s="9">
        <v>98</v>
      </c>
      <c r="J129" s="11">
        <v>0.373</v>
      </c>
      <c r="K129" s="12">
        <v>4.8577422769704564</v>
      </c>
      <c r="L129" s="7">
        <v>179</v>
      </c>
    </row>
    <row r="130" spans="1:12">
      <c r="A130">
        <v>2011</v>
      </c>
      <c r="B130" t="str">
        <f>CONCATENATE(A130,"-",C130)</f>
        <v>2011-Boise State</v>
      </c>
      <c r="C130" s="8" t="s">
        <v>16</v>
      </c>
      <c r="D130" s="8" t="s">
        <v>241</v>
      </c>
      <c r="E130" s="9">
        <v>115</v>
      </c>
      <c r="F130" s="9">
        <v>557</v>
      </c>
      <c r="G130" s="10">
        <v>180.20000000000005</v>
      </c>
      <c r="H130" s="10">
        <v>4.6205128205128219</v>
      </c>
      <c r="I130" s="9">
        <v>39</v>
      </c>
      <c r="J130" s="11">
        <v>0.33900000000000002</v>
      </c>
      <c r="K130" s="12">
        <v>3.5671318989709984</v>
      </c>
      <c r="L130" s="7">
        <v>222</v>
      </c>
    </row>
    <row r="131" spans="1:12">
      <c r="A131">
        <v>2011</v>
      </c>
      <c r="B131" t="str">
        <f>CONCATENATE(A131,"-",C131)</f>
        <v>2011-Boise State</v>
      </c>
      <c r="C131" s="8" t="s">
        <v>16</v>
      </c>
      <c r="D131" s="8" t="s">
        <v>902</v>
      </c>
      <c r="E131" s="9">
        <v>43</v>
      </c>
      <c r="F131" s="9">
        <v>218</v>
      </c>
      <c r="G131" s="10">
        <v>58.8</v>
      </c>
      <c r="H131" s="10">
        <v>3.094736842105263</v>
      </c>
      <c r="I131" s="9">
        <v>19</v>
      </c>
      <c r="J131" s="11">
        <v>0.442</v>
      </c>
      <c r="K131" s="12">
        <v>-0.36585425348104422</v>
      </c>
      <c r="L131" s="7">
        <v>706</v>
      </c>
    </row>
    <row r="132" spans="1:12">
      <c r="A132">
        <v>2011</v>
      </c>
      <c r="B132" t="str">
        <f>CONCATENATE(A132,"-",C132)</f>
        <v>2011-Boise State</v>
      </c>
      <c r="C132" s="8" t="s">
        <v>16</v>
      </c>
      <c r="D132" s="8" t="s">
        <v>1138</v>
      </c>
      <c r="E132" s="9">
        <v>17</v>
      </c>
      <c r="F132" s="9">
        <v>94</v>
      </c>
      <c r="G132" s="10">
        <v>41.4</v>
      </c>
      <c r="H132" s="10">
        <v>4.1399999999999997</v>
      </c>
      <c r="I132" s="9">
        <v>10</v>
      </c>
      <c r="J132" s="11">
        <v>0.58799999999999997</v>
      </c>
      <c r="K132" s="12">
        <v>2.398360553740861</v>
      </c>
      <c r="L132" s="7">
        <v>279</v>
      </c>
    </row>
    <row r="133" spans="1:12">
      <c r="A133">
        <v>2011</v>
      </c>
      <c r="B133" t="str">
        <f>CONCATENATE(A133,"-",C133)</f>
        <v>2011-Boise State</v>
      </c>
      <c r="C133" s="8" t="s">
        <v>16</v>
      </c>
      <c r="D133" s="8" t="s">
        <v>2221</v>
      </c>
      <c r="E133" s="9">
        <v>13</v>
      </c>
      <c r="F133" s="9">
        <v>-27</v>
      </c>
      <c r="G133" s="10">
        <v>5.9999999999999973</v>
      </c>
      <c r="H133" s="10"/>
      <c r="I133" s="9">
        <v>0</v>
      </c>
      <c r="J133" s="11">
        <v>0</v>
      </c>
      <c r="K133" s="12">
        <v>-8.4773603383040292</v>
      </c>
      <c r="L133" s="7">
        <v>1330</v>
      </c>
    </row>
    <row r="134" spans="1:12">
      <c r="A134">
        <v>2011</v>
      </c>
      <c r="B134" t="str">
        <f>CONCATENATE(A134,"-",C134)</f>
        <v>2011-Boise State</v>
      </c>
      <c r="C134" s="8" t="s">
        <v>16</v>
      </c>
      <c r="D134" s="8" t="s">
        <v>927</v>
      </c>
      <c r="E134" s="9">
        <v>8</v>
      </c>
      <c r="F134" s="9">
        <v>70</v>
      </c>
      <c r="G134" s="10">
        <v>29.8</v>
      </c>
      <c r="H134" s="10">
        <v>4.9666666666666668</v>
      </c>
      <c r="I134" s="9">
        <v>6</v>
      </c>
      <c r="J134" s="11">
        <v>0.75</v>
      </c>
      <c r="K134" s="12">
        <v>3.6686726862302486</v>
      </c>
      <c r="L134" s="7">
        <v>219</v>
      </c>
    </row>
    <row r="135" spans="1:12">
      <c r="A135">
        <v>2011</v>
      </c>
      <c r="B135" t="str">
        <f>CONCATENATE(A135,"-",C135)</f>
        <v>2011-Boise State</v>
      </c>
      <c r="C135" s="8" t="s">
        <v>16</v>
      </c>
      <c r="D135" s="8" t="s">
        <v>2201</v>
      </c>
      <c r="E135" s="9">
        <v>6</v>
      </c>
      <c r="F135" s="9">
        <v>6</v>
      </c>
      <c r="G135" s="10">
        <v>2.5</v>
      </c>
      <c r="H135" s="10">
        <v>2.5</v>
      </c>
      <c r="I135" s="9">
        <v>1</v>
      </c>
      <c r="J135" s="11">
        <v>0.16700000000000001</v>
      </c>
      <c r="K135" s="12">
        <v>-1.8088453747467923</v>
      </c>
      <c r="L135" s="7">
        <v>1060</v>
      </c>
    </row>
    <row r="136" spans="1:12">
      <c r="A136">
        <v>2011</v>
      </c>
      <c r="B136" t="str">
        <f>CONCATENATE(A136,"-",C136)</f>
        <v>2011-Boise State</v>
      </c>
      <c r="C136" s="8" t="s">
        <v>16</v>
      </c>
      <c r="D136" s="8" t="s">
        <v>849</v>
      </c>
      <c r="E136" s="9">
        <v>6</v>
      </c>
      <c r="F136" s="9">
        <v>25</v>
      </c>
      <c r="G136" s="10">
        <v>7.7</v>
      </c>
      <c r="H136" s="10">
        <v>3.85</v>
      </c>
      <c r="I136" s="9">
        <v>2</v>
      </c>
      <c r="J136" s="11">
        <v>0.33300000000000002</v>
      </c>
      <c r="K136" s="12">
        <v>0.21341259640102825</v>
      </c>
      <c r="L136" s="7">
        <v>530</v>
      </c>
    </row>
    <row r="137" spans="1:12">
      <c r="A137">
        <v>2011</v>
      </c>
      <c r="B137" t="str">
        <f>CONCATENATE(A137,"-",C137)</f>
        <v>2011-Boise State</v>
      </c>
      <c r="C137" s="8" t="s">
        <v>16</v>
      </c>
      <c r="D137" s="8" t="s">
        <v>2032</v>
      </c>
      <c r="E137" s="9">
        <v>3</v>
      </c>
      <c r="F137" s="9">
        <v>2</v>
      </c>
      <c r="G137" s="10">
        <v>0</v>
      </c>
      <c r="H137" s="10"/>
      <c r="I137" s="9">
        <v>0</v>
      </c>
      <c r="J137" s="11">
        <v>0</v>
      </c>
      <c r="K137" s="12">
        <v>-1.4547466007416565</v>
      </c>
      <c r="L137" s="7">
        <v>1004</v>
      </c>
    </row>
    <row r="138" spans="1:12">
      <c r="A138">
        <v>2011</v>
      </c>
      <c r="B138" t="str">
        <f>CONCATENATE(A138,"-",C138)</f>
        <v>2011-Boise State</v>
      </c>
      <c r="C138" s="8" t="s">
        <v>16</v>
      </c>
      <c r="D138" s="8" t="s">
        <v>1252</v>
      </c>
      <c r="E138" s="9">
        <v>1</v>
      </c>
      <c r="F138" s="9">
        <v>20</v>
      </c>
      <c r="G138" s="10">
        <v>12.5</v>
      </c>
      <c r="H138" s="10">
        <v>12.5</v>
      </c>
      <c r="I138" s="9">
        <v>1</v>
      </c>
      <c r="J138" s="11">
        <v>1</v>
      </c>
      <c r="K138" s="12">
        <v>1.4227809025506868</v>
      </c>
      <c r="L138" s="7">
        <v>353</v>
      </c>
    </row>
    <row r="139" spans="1:12">
      <c r="A139">
        <v>2011</v>
      </c>
      <c r="B139" t="str">
        <f>CONCATENATE(A139,"-",C139)</f>
        <v>2011-Boise State</v>
      </c>
      <c r="C139" s="8" t="s">
        <v>16</v>
      </c>
      <c r="D139" s="8" t="s">
        <v>1406</v>
      </c>
      <c r="E139" s="9">
        <v>1</v>
      </c>
      <c r="F139" s="9">
        <v>10</v>
      </c>
      <c r="G139" s="10">
        <v>3</v>
      </c>
      <c r="H139" s="10">
        <v>3</v>
      </c>
      <c r="I139" s="9">
        <v>1</v>
      </c>
      <c r="J139" s="11">
        <v>1</v>
      </c>
      <c r="K139" s="12">
        <v>0.18293315143246935</v>
      </c>
      <c r="L139" s="7">
        <v>537</v>
      </c>
    </row>
    <row r="140" spans="1:12">
      <c r="A140">
        <v>2011</v>
      </c>
      <c r="B140" t="str">
        <f>CONCATENATE(A140,"-",C140)</f>
        <v>2011-Boise State</v>
      </c>
      <c r="C140" s="8" t="s">
        <v>16</v>
      </c>
      <c r="D140" s="8" t="s">
        <v>1090</v>
      </c>
      <c r="E140" s="9">
        <v>1</v>
      </c>
      <c r="F140" s="9">
        <v>37</v>
      </c>
      <c r="G140" s="10">
        <v>29.5</v>
      </c>
      <c r="H140" s="10">
        <v>29.5</v>
      </c>
      <c r="I140" s="9">
        <v>1</v>
      </c>
      <c r="J140" s="11">
        <v>1</v>
      </c>
      <c r="K140" s="12">
        <v>3.0081524181729358</v>
      </c>
      <c r="L140" s="7">
        <v>249</v>
      </c>
    </row>
    <row r="141" spans="1:12">
      <c r="A141">
        <v>2011</v>
      </c>
      <c r="B141" t="str">
        <f>CONCATENATE(A141,"-",C141)</f>
        <v>2011-Boise State</v>
      </c>
      <c r="C141" s="8" t="s">
        <v>16</v>
      </c>
      <c r="D141" s="8" t="s">
        <v>1142</v>
      </c>
      <c r="E141" s="9">
        <v>1</v>
      </c>
      <c r="F141" s="9">
        <v>0</v>
      </c>
      <c r="G141" s="10">
        <v>0</v>
      </c>
      <c r="H141" s="10"/>
      <c r="I141" s="9">
        <v>0</v>
      </c>
      <c r="J141" s="11">
        <v>0</v>
      </c>
      <c r="K141" s="12">
        <v>-0.43</v>
      </c>
      <c r="L141" s="7">
        <v>742</v>
      </c>
    </row>
    <row r="142" spans="1:12">
      <c r="A142">
        <v>2011</v>
      </c>
      <c r="B142" t="str">
        <f>CONCATENATE(A142,"-",C142)</f>
        <v>2011-Boston College</v>
      </c>
      <c r="C142" s="8" t="s">
        <v>188</v>
      </c>
      <c r="D142" s="8" t="s">
        <v>416</v>
      </c>
      <c r="E142" s="9">
        <v>157</v>
      </c>
      <c r="F142" s="9">
        <v>705</v>
      </c>
      <c r="G142" s="10">
        <v>200</v>
      </c>
      <c r="H142" s="10">
        <v>3.125</v>
      </c>
      <c r="I142" s="9">
        <v>64</v>
      </c>
      <c r="J142" s="11">
        <v>0.40799999999999997</v>
      </c>
      <c r="K142" s="12">
        <v>-2.0504737384140053</v>
      </c>
      <c r="L142" s="7">
        <v>1086</v>
      </c>
    </row>
    <row r="143" spans="1:12">
      <c r="A143">
        <v>2011</v>
      </c>
      <c r="B143" t="str">
        <f>CONCATENATE(A143,"-",C143)</f>
        <v>2011-Boston College</v>
      </c>
      <c r="C143" s="8" t="s">
        <v>188</v>
      </c>
      <c r="D143" s="8" t="s">
        <v>511</v>
      </c>
      <c r="E143" s="9">
        <v>124</v>
      </c>
      <c r="F143" s="9">
        <v>517</v>
      </c>
      <c r="G143" s="10">
        <v>194.8</v>
      </c>
      <c r="H143" s="10">
        <v>5.4111111111111114</v>
      </c>
      <c r="I143" s="9">
        <v>36</v>
      </c>
      <c r="J143" s="11">
        <v>0.28999999999999998</v>
      </c>
      <c r="K143" s="12">
        <v>-8.3750451911935091</v>
      </c>
      <c r="L143" s="7">
        <v>1328</v>
      </c>
    </row>
    <row r="144" spans="1:12">
      <c r="A144">
        <v>2011</v>
      </c>
      <c r="B144" t="str">
        <f>CONCATENATE(A144,"-",C144)</f>
        <v>2011-Boston College</v>
      </c>
      <c r="C144" s="8" t="s">
        <v>188</v>
      </c>
      <c r="D144" s="8" t="s">
        <v>1114</v>
      </c>
      <c r="E144" s="9">
        <v>43</v>
      </c>
      <c r="F144" s="9">
        <v>156</v>
      </c>
      <c r="G144" s="10">
        <v>24.4</v>
      </c>
      <c r="H144" s="10">
        <v>1.3555555555555554</v>
      </c>
      <c r="I144" s="9">
        <v>18</v>
      </c>
      <c r="J144" s="11">
        <v>0.41899999999999998</v>
      </c>
      <c r="K144" s="12">
        <v>-5.3099550592400915</v>
      </c>
      <c r="L144" s="7">
        <v>1264</v>
      </c>
    </row>
    <row r="145" spans="1:12">
      <c r="A145">
        <v>2011</v>
      </c>
      <c r="B145" t="str">
        <f>CONCATENATE(A145,"-",C145)</f>
        <v>2011-Boston College</v>
      </c>
      <c r="C145" s="8" t="s">
        <v>188</v>
      </c>
      <c r="D145" s="8" t="s">
        <v>151</v>
      </c>
      <c r="E145" s="9">
        <v>31</v>
      </c>
      <c r="F145" s="9">
        <v>135</v>
      </c>
      <c r="G145" s="10">
        <v>63.2</v>
      </c>
      <c r="H145" s="10">
        <v>9.0285714285714285</v>
      </c>
      <c r="I145" s="9">
        <v>7</v>
      </c>
      <c r="J145" s="11">
        <v>0.22600000000000001</v>
      </c>
      <c r="K145" s="12">
        <v>-2.2880653823701116</v>
      </c>
      <c r="L145" s="7">
        <v>1107</v>
      </c>
    </row>
    <row r="146" spans="1:12">
      <c r="A146">
        <v>2011</v>
      </c>
      <c r="B146" t="str">
        <f>CONCATENATE(A146,"-",C146)</f>
        <v>2011-Boston College</v>
      </c>
      <c r="C146" s="8" t="s">
        <v>188</v>
      </c>
      <c r="D146" s="8" t="s">
        <v>1244</v>
      </c>
      <c r="E146" s="9">
        <v>19</v>
      </c>
      <c r="F146" s="9">
        <v>73</v>
      </c>
      <c r="G146" s="10">
        <v>21.7</v>
      </c>
      <c r="H146" s="10">
        <v>4.34</v>
      </c>
      <c r="I146" s="9">
        <v>5</v>
      </c>
      <c r="J146" s="11">
        <v>0.26300000000000001</v>
      </c>
      <c r="K146" s="12">
        <v>-0.38854608805828356</v>
      </c>
      <c r="L146" s="7">
        <v>716</v>
      </c>
    </row>
    <row r="147" spans="1:12">
      <c r="A147">
        <v>2011</v>
      </c>
      <c r="B147" t="str">
        <f>CONCATENATE(A147,"-",C147)</f>
        <v>2011-Boston College</v>
      </c>
      <c r="C147" s="8" t="s">
        <v>188</v>
      </c>
      <c r="D147" s="8" t="s">
        <v>1388</v>
      </c>
      <c r="E147" s="9">
        <v>17</v>
      </c>
      <c r="F147" s="9">
        <v>47</v>
      </c>
      <c r="G147" s="10">
        <v>11.9</v>
      </c>
      <c r="H147" s="10">
        <v>3.9666666666666668</v>
      </c>
      <c r="I147" s="9">
        <v>3</v>
      </c>
      <c r="J147" s="11">
        <v>0.17599999999999999</v>
      </c>
      <c r="K147" s="12">
        <v>-3.5393325004461893</v>
      </c>
      <c r="L147" s="7">
        <v>1192</v>
      </c>
    </row>
    <row r="148" spans="1:12">
      <c r="A148">
        <v>2011</v>
      </c>
      <c r="B148" t="str">
        <f>CONCATENATE(A148,"-",C148)</f>
        <v>2011-Boston College</v>
      </c>
      <c r="C148" s="8" t="s">
        <v>188</v>
      </c>
      <c r="D148" s="8" t="s">
        <v>942</v>
      </c>
      <c r="E148" s="9">
        <v>9</v>
      </c>
      <c r="F148" s="9">
        <v>87</v>
      </c>
      <c r="G148" s="10">
        <v>51</v>
      </c>
      <c r="H148" s="10">
        <v>7.2857142857142856</v>
      </c>
      <c r="I148" s="9">
        <v>7</v>
      </c>
      <c r="J148" s="11">
        <v>0.77800000000000002</v>
      </c>
      <c r="K148" s="12">
        <v>5.3851398474391576</v>
      </c>
      <c r="L148" s="7">
        <v>167</v>
      </c>
    </row>
    <row r="149" spans="1:12">
      <c r="A149">
        <v>2011</v>
      </c>
      <c r="B149" t="str">
        <f>CONCATENATE(A149,"-",C149)</f>
        <v>2011-Boston College</v>
      </c>
      <c r="C149" s="8" t="s">
        <v>188</v>
      </c>
      <c r="D149" s="8" t="s">
        <v>1983</v>
      </c>
      <c r="E149" s="9">
        <v>2</v>
      </c>
      <c r="F149" s="9">
        <v>1</v>
      </c>
      <c r="G149" s="10">
        <v>0</v>
      </c>
      <c r="H149" s="10"/>
      <c r="I149" s="9">
        <v>0</v>
      </c>
      <c r="J149" s="11">
        <v>0</v>
      </c>
      <c r="K149" s="12">
        <v>-0.8203898050974513</v>
      </c>
      <c r="L149" s="7">
        <v>862</v>
      </c>
    </row>
    <row r="150" spans="1:12">
      <c r="A150">
        <v>2011</v>
      </c>
      <c r="B150" t="str">
        <f>CONCATENATE(A150,"-",C150)</f>
        <v>2011-Boston College</v>
      </c>
      <c r="C150" s="8" t="s">
        <v>188</v>
      </c>
      <c r="D150" s="8" t="s">
        <v>1703</v>
      </c>
      <c r="E150" s="9">
        <v>1</v>
      </c>
      <c r="F150" s="9">
        <v>3</v>
      </c>
      <c r="G150" s="10">
        <v>0</v>
      </c>
      <c r="H150" s="10"/>
      <c r="I150" s="9">
        <v>0</v>
      </c>
      <c r="J150" s="11">
        <v>0</v>
      </c>
      <c r="K150" s="12">
        <v>-3.2376966856377663E-2</v>
      </c>
      <c r="L150" s="7">
        <v>590</v>
      </c>
    </row>
    <row r="151" spans="1:12">
      <c r="A151">
        <v>2011</v>
      </c>
      <c r="B151" t="str">
        <f>CONCATENATE(A151,"-",C151)</f>
        <v>2011-Bowling Green</v>
      </c>
      <c r="C151" s="8" t="s">
        <v>243</v>
      </c>
      <c r="D151" s="8" t="s">
        <v>244</v>
      </c>
      <c r="E151" s="9">
        <v>144</v>
      </c>
      <c r="F151" s="9">
        <v>844</v>
      </c>
      <c r="G151" s="10">
        <v>398.99999999999994</v>
      </c>
      <c r="H151" s="10">
        <v>7.2545454545454531</v>
      </c>
      <c r="I151" s="9">
        <v>55</v>
      </c>
      <c r="J151" s="11">
        <v>0.38200000000000001</v>
      </c>
      <c r="K151" s="12">
        <v>11.235137183172203</v>
      </c>
      <c r="L151" s="7">
        <v>73</v>
      </c>
    </row>
    <row r="152" spans="1:12">
      <c r="A152">
        <v>2011</v>
      </c>
      <c r="B152" t="str">
        <f>CONCATENATE(A152,"-",C152)</f>
        <v>2011-Bowling Green</v>
      </c>
      <c r="C152" s="8" t="s">
        <v>243</v>
      </c>
      <c r="D152" s="8" t="s">
        <v>618</v>
      </c>
      <c r="E152" s="9">
        <v>78</v>
      </c>
      <c r="F152" s="9">
        <v>280</v>
      </c>
      <c r="G152" s="10">
        <v>83.100000000000009</v>
      </c>
      <c r="H152" s="10">
        <v>3.6130434782608698</v>
      </c>
      <c r="I152" s="9">
        <v>23</v>
      </c>
      <c r="J152" s="11">
        <v>0.29499999999999998</v>
      </c>
      <c r="K152" s="12">
        <v>-10.611289484479691</v>
      </c>
      <c r="L152" s="7">
        <v>1353</v>
      </c>
    </row>
    <row r="153" spans="1:12">
      <c r="A153">
        <v>2011</v>
      </c>
      <c r="B153" t="str">
        <f>CONCATENATE(A153,"-",C153)</f>
        <v>2011-Bowling Green</v>
      </c>
      <c r="C153" s="8" t="s">
        <v>243</v>
      </c>
      <c r="D153" s="8" t="s">
        <v>807</v>
      </c>
      <c r="E153" s="9">
        <v>60</v>
      </c>
      <c r="F153" s="9">
        <v>213</v>
      </c>
      <c r="G153" s="10">
        <v>52.599999999999994</v>
      </c>
      <c r="H153" s="10">
        <v>2.63</v>
      </c>
      <c r="I153" s="9">
        <v>20</v>
      </c>
      <c r="J153" s="11">
        <v>0.33300000000000002</v>
      </c>
      <c r="K153" s="12">
        <v>-10.704984520123839</v>
      </c>
      <c r="L153" s="7">
        <v>1354</v>
      </c>
    </row>
    <row r="154" spans="1:12">
      <c r="A154">
        <v>2011</v>
      </c>
      <c r="B154" t="str">
        <f>CONCATENATE(A154,"-",C154)</f>
        <v>2011-Bowling Green</v>
      </c>
      <c r="C154" s="8" t="s">
        <v>243</v>
      </c>
      <c r="D154" s="8" t="s">
        <v>1118</v>
      </c>
      <c r="E154" s="9">
        <v>29</v>
      </c>
      <c r="F154" s="9">
        <v>78</v>
      </c>
      <c r="G154" s="10">
        <v>34.800000000000004</v>
      </c>
      <c r="H154" s="10">
        <v>4.9714285714285724</v>
      </c>
      <c r="I154" s="9">
        <v>7</v>
      </c>
      <c r="J154" s="11">
        <v>0.24099999999999999</v>
      </c>
      <c r="K154" s="12">
        <v>-6.2819265746042436</v>
      </c>
      <c r="L154" s="7">
        <v>1290</v>
      </c>
    </row>
    <row r="155" spans="1:12">
      <c r="A155">
        <v>2011</v>
      </c>
      <c r="B155" t="str">
        <f>CONCATENATE(A155,"-",C155)</f>
        <v>2011-Bowling Green</v>
      </c>
      <c r="C155" s="8" t="s">
        <v>243</v>
      </c>
      <c r="D155" s="8" t="s">
        <v>2118</v>
      </c>
      <c r="E155" s="9">
        <v>19</v>
      </c>
      <c r="F155" s="9">
        <v>52</v>
      </c>
      <c r="G155" s="10">
        <v>7.9</v>
      </c>
      <c r="H155" s="10">
        <v>1.3166666666666667</v>
      </c>
      <c r="I155" s="9">
        <v>6</v>
      </c>
      <c r="J155" s="11">
        <v>0.316</v>
      </c>
      <c r="K155" s="12">
        <v>-4.4684907769703734</v>
      </c>
      <c r="L155" s="7">
        <v>1232</v>
      </c>
    </row>
    <row r="156" spans="1:12">
      <c r="A156">
        <v>2011</v>
      </c>
      <c r="B156" t="str">
        <f>CONCATENATE(A156,"-",C156)</f>
        <v>2011-Bowling Green</v>
      </c>
      <c r="C156" s="8" t="s">
        <v>243</v>
      </c>
      <c r="D156" s="8" t="s">
        <v>410</v>
      </c>
      <c r="E156" s="9">
        <v>17</v>
      </c>
      <c r="F156" s="9">
        <v>63</v>
      </c>
      <c r="G156" s="10">
        <v>21.099999999999998</v>
      </c>
      <c r="H156" s="10">
        <v>4.22</v>
      </c>
      <c r="I156" s="9">
        <v>5</v>
      </c>
      <c r="J156" s="11">
        <v>0.29399999999999998</v>
      </c>
      <c r="K156" s="12">
        <v>-2.8060631609031148</v>
      </c>
      <c r="L156" s="7">
        <v>1148</v>
      </c>
    </row>
    <row r="157" spans="1:12">
      <c r="A157">
        <v>2011</v>
      </c>
      <c r="B157" t="str">
        <f>CONCATENATE(A157,"-",C157)</f>
        <v>2011-Bowling Green</v>
      </c>
      <c r="C157" s="8" t="s">
        <v>243</v>
      </c>
      <c r="D157" s="8" t="s">
        <v>877</v>
      </c>
      <c r="E157" s="9">
        <v>8</v>
      </c>
      <c r="F157" s="9">
        <v>75</v>
      </c>
      <c r="G157" s="10">
        <v>29.4</v>
      </c>
      <c r="H157" s="10">
        <v>4.8999999999999995</v>
      </c>
      <c r="I157" s="9">
        <v>6</v>
      </c>
      <c r="J157" s="11">
        <v>0.75</v>
      </c>
      <c r="K157" s="12">
        <v>3.6488979679604343</v>
      </c>
      <c r="L157" s="7">
        <v>220</v>
      </c>
    </row>
    <row r="158" spans="1:12">
      <c r="A158">
        <v>2011</v>
      </c>
      <c r="B158" t="str">
        <f>CONCATENATE(A158,"-",C158)</f>
        <v>2011-Bowling Green</v>
      </c>
      <c r="C158" s="8" t="s">
        <v>243</v>
      </c>
      <c r="D158" s="8" t="s">
        <v>998</v>
      </c>
      <c r="E158" s="9">
        <v>4</v>
      </c>
      <c r="F158" s="9">
        <v>39</v>
      </c>
      <c r="G158" s="10">
        <v>12.5</v>
      </c>
      <c r="H158" s="10">
        <v>3.125</v>
      </c>
      <c r="I158" s="9">
        <v>4</v>
      </c>
      <c r="J158" s="11">
        <v>1</v>
      </c>
      <c r="K158" s="12">
        <v>1.7089430703248927</v>
      </c>
      <c r="L158" s="7">
        <v>329</v>
      </c>
    </row>
    <row r="159" spans="1:12">
      <c r="A159">
        <v>2011</v>
      </c>
      <c r="B159" t="str">
        <f>CONCATENATE(A159,"-",C159)</f>
        <v>2011-Bowling Green</v>
      </c>
      <c r="C159" s="8" t="s">
        <v>243</v>
      </c>
      <c r="D159" s="8" t="s">
        <v>1289</v>
      </c>
      <c r="E159" s="9">
        <v>1</v>
      </c>
      <c r="F159" s="9">
        <v>18</v>
      </c>
      <c r="G159" s="10">
        <v>10.5</v>
      </c>
      <c r="H159" s="10">
        <v>10.5</v>
      </c>
      <c r="I159" s="9">
        <v>1</v>
      </c>
      <c r="J159" s="11">
        <v>1</v>
      </c>
      <c r="K159" s="12">
        <v>1.2008713266594251</v>
      </c>
      <c r="L159" s="7">
        <v>376</v>
      </c>
    </row>
    <row r="160" spans="1:12">
      <c r="A160">
        <v>2011</v>
      </c>
      <c r="B160" t="str">
        <f>CONCATENATE(A160,"-",C160)</f>
        <v>2011-Bowling Green</v>
      </c>
      <c r="C160" s="8" t="s">
        <v>243</v>
      </c>
      <c r="D160" s="8" t="s">
        <v>1633</v>
      </c>
      <c r="E160" s="9">
        <v>1</v>
      </c>
      <c r="F160" s="9">
        <v>4</v>
      </c>
      <c r="G160" s="10">
        <v>0</v>
      </c>
      <c r="H160" s="10"/>
      <c r="I160" s="9">
        <v>0</v>
      </c>
      <c r="J160" s="11">
        <v>0</v>
      </c>
      <c r="K160" s="12">
        <v>-0.3578989642781652</v>
      </c>
      <c r="L160" s="7">
        <v>704</v>
      </c>
    </row>
    <row r="161" spans="1:12">
      <c r="A161">
        <v>2011</v>
      </c>
      <c r="B161" t="str">
        <f>CONCATENATE(A161,"-",C161)</f>
        <v>2011-Buffalo</v>
      </c>
      <c r="C161" s="8" t="s">
        <v>223</v>
      </c>
      <c r="D161" s="8" t="s">
        <v>224</v>
      </c>
      <c r="E161" s="9">
        <v>306</v>
      </c>
      <c r="F161" s="9">
        <v>1395</v>
      </c>
      <c r="G161" s="10">
        <v>537.79999999999995</v>
      </c>
      <c r="H161" s="10">
        <v>5.6020833333333329</v>
      </c>
      <c r="I161" s="9">
        <v>96</v>
      </c>
      <c r="J161" s="11">
        <v>0.314</v>
      </c>
      <c r="K161" s="12">
        <v>-5.5984936801420755</v>
      </c>
      <c r="L161" s="7">
        <v>1272</v>
      </c>
    </row>
    <row r="162" spans="1:12">
      <c r="A162">
        <v>2011</v>
      </c>
      <c r="B162" t="str">
        <f>CONCATENATE(A162,"-",C162)</f>
        <v>2011-Buffalo</v>
      </c>
      <c r="C162" s="8" t="s">
        <v>223</v>
      </c>
      <c r="D162" s="8" t="s">
        <v>708</v>
      </c>
      <c r="E162" s="9">
        <v>64</v>
      </c>
      <c r="F162" s="9">
        <v>442</v>
      </c>
      <c r="G162" s="10">
        <v>189.89999999999998</v>
      </c>
      <c r="H162" s="10">
        <v>5.5852941176470585</v>
      </c>
      <c r="I162" s="9">
        <v>34</v>
      </c>
      <c r="J162" s="11">
        <v>0.53100000000000003</v>
      </c>
      <c r="K162" s="12">
        <v>11.0016918429003</v>
      </c>
      <c r="L162" s="7">
        <v>75</v>
      </c>
    </row>
    <row r="163" spans="1:12">
      <c r="A163">
        <v>2011</v>
      </c>
      <c r="B163" t="str">
        <f>CONCATENATE(A163,"-",C163)</f>
        <v>2011-Buffalo</v>
      </c>
      <c r="C163" s="8" t="s">
        <v>223</v>
      </c>
      <c r="D163" s="8" t="s">
        <v>700</v>
      </c>
      <c r="E163" s="9">
        <v>19</v>
      </c>
      <c r="F163" s="9">
        <v>64</v>
      </c>
      <c r="G163" s="10">
        <v>19.999999999999996</v>
      </c>
      <c r="H163" s="10">
        <v>3.3333333333333326</v>
      </c>
      <c r="I163" s="9">
        <v>6</v>
      </c>
      <c r="J163" s="11">
        <v>0.316</v>
      </c>
      <c r="K163" s="12">
        <v>-3.7059470608456513</v>
      </c>
      <c r="L163" s="7">
        <v>1202</v>
      </c>
    </row>
    <row r="164" spans="1:12">
      <c r="A164">
        <v>2011</v>
      </c>
      <c r="B164" t="str">
        <f>CONCATENATE(A164,"-",C164)</f>
        <v>2011-Buffalo</v>
      </c>
      <c r="C164" s="8" t="s">
        <v>223</v>
      </c>
      <c r="D164" s="8" t="s">
        <v>1873</v>
      </c>
      <c r="E164" s="9">
        <v>9</v>
      </c>
      <c r="F164" s="9">
        <v>22</v>
      </c>
      <c r="G164" s="10">
        <v>9.4</v>
      </c>
      <c r="H164" s="10">
        <v>2.35</v>
      </c>
      <c r="I164" s="9">
        <v>4</v>
      </c>
      <c r="J164" s="11">
        <v>0.44400000000000001</v>
      </c>
      <c r="K164" s="12">
        <v>-1.765503025718608</v>
      </c>
      <c r="L164" s="7">
        <v>1056</v>
      </c>
    </row>
    <row r="165" spans="1:12">
      <c r="A165">
        <v>2011</v>
      </c>
      <c r="B165" t="str">
        <f>CONCATENATE(A165,"-",C165)</f>
        <v>2011-Buffalo</v>
      </c>
      <c r="C165" s="8" t="s">
        <v>223</v>
      </c>
      <c r="D165" s="8" t="s">
        <v>2146</v>
      </c>
      <c r="E165" s="9">
        <v>4</v>
      </c>
      <c r="F165" s="9">
        <v>20</v>
      </c>
      <c r="G165" s="10">
        <v>8.5</v>
      </c>
      <c r="H165" s="10">
        <v>8.5</v>
      </c>
      <c r="I165" s="9">
        <v>1</v>
      </c>
      <c r="J165" s="11">
        <v>0.25</v>
      </c>
      <c r="K165" s="12">
        <v>-0.70216484011409697</v>
      </c>
      <c r="L165" s="7">
        <v>834</v>
      </c>
    </row>
    <row r="166" spans="1:12">
      <c r="A166">
        <v>2011</v>
      </c>
      <c r="B166" t="str">
        <f>CONCATENATE(A166,"-",C166)</f>
        <v>2011-Buffalo</v>
      </c>
      <c r="C166" s="8" t="s">
        <v>223</v>
      </c>
      <c r="D166" s="8" t="s">
        <v>737</v>
      </c>
      <c r="E166" s="9">
        <v>4</v>
      </c>
      <c r="F166" s="9">
        <v>33</v>
      </c>
      <c r="G166" s="10">
        <v>11</v>
      </c>
      <c r="H166" s="10">
        <v>5.5</v>
      </c>
      <c r="I166" s="9">
        <v>2</v>
      </c>
      <c r="J166" s="11">
        <v>0.5</v>
      </c>
      <c r="K166" s="12">
        <v>0.84854178311906103</v>
      </c>
      <c r="L166" s="7">
        <v>413</v>
      </c>
    </row>
    <row r="167" spans="1:12">
      <c r="A167">
        <v>2011</v>
      </c>
      <c r="B167" t="str">
        <f>CONCATENATE(A167,"-",C167)</f>
        <v>2011-Buffalo</v>
      </c>
      <c r="C167" s="8" t="s">
        <v>223</v>
      </c>
      <c r="D167" s="8" t="s">
        <v>302</v>
      </c>
      <c r="E167" s="9">
        <v>2</v>
      </c>
      <c r="F167" s="9">
        <v>12</v>
      </c>
      <c r="G167" s="10">
        <v>2</v>
      </c>
      <c r="H167" s="10">
        <v>1</v>
      </c>
      <c r="I167" s="9">
        <v>2</v>
      </c>
      <c r="J167" s="11">
        <v>1</v>
      </c>
      <c r="K167" s="12">
        <v>0.34136805454809233</v>
      </c>
      <c r="L167" s="7">
        <v>506</v>
      </c>
    </row>
    <row r="168" spans="1:12">
      <c r="A168">
        <v>2011</v>
      </c>
      <c r="B168" t="str">
        <f>CONCATENATE(A168,"-",C168)</f>
        <v>2011-Buffalo</v>
      </c>
      <c r="C168" s="8" t="s">
        <v>223</v>
      </c>
      <c r="D168" s="8" t="s">
        <v>1288</v>
      </c>
      <c r="E168" s="9">
        <v>1</v>
      </c>
      <c r="F168" s="9">
        <v>18</v>
      </c>
      <c r="G168" s="10">
        <v>10.5</v>
      </c>
      <c r="H168" s="10">
        <v>10.5</v>
      </c>
      <c r="I168" s="9">
        <v>1</v>
      </c>
      <c r="J168" s="11">
        <v>1</v>
      </c>
      <c r="K168" s="12">
        <v>0.95581619202354329</v>
      </c>
      <c r="L168" s="7">
        <v>402</v>
      </c>
    </row>
    <row r="169" spans="1:12">
      <c r="A169">
        <v>2011</v>
      </c>
      <c r="B169" t="str">
        <f>CONCATENATE(A169,"-",C169)</f>
        <v>2011-Buffalo</v>
      </c>
      <c r="C169" s="8" t="s">
        <v>223</v>
      </c>
      <c r="D169" s="8" t="s">
        <v>1826</v>
      </c>
      <c r="E169" s="9">
        <v>1</v>
      </c>
      <c r="F169" s="9">
        <v>1</v>
      </c>
      <c r="G169" s="10">
        <v>0</v>
      </c>
      <c r="H169" s="10"/>
      <c r="I169" s="9">
        <v>0</v>
      </c>
      <c r="J169" s="11">
        <v>0</v>
      </c>
      <c r="K169" s="12">
        <v>-0.34120689655172409</v>
      </c>
      <c r="L169" s="7">
        <v>697</v>
      </c>
    </row>
    <row r="170" spans="1:12">
      <c r="A170">
        <v>2011</v>
      </c>
      <c r="B170" t="str">
        <f>CONCATENATE(A170,"-",C170)</f>
        <v>2011-Buffalo</v>
      </c>
      <c r="C170" s="8" t="s">
        <v>223</v>
      </c>
      <c r="D170" s="8" t="s">
        <v>1767</v>
      </c>
      <c r="E170" s="9">
        <v>1</v>
      </c>
      <c r="F170" s="9">
        <v>2</v>
      </c>
      <c r="G170" s="10">
        <v>0</v>
      </c>
      <c r="H170" s="10"/>
      <c r="I170" s="9">
        <v>0</v>
      </c>
      <c r="J170" s="11">
        <v>0</v>
      </c>
      <c r="K170" s="12">
        <v>-0.34134560092006905</v>
      </c>
      <c r="L170" s="7">
        <v>698</v>
      </c>
    </row>
    <row r="171" spans="1:12">
      <c r="A171">
        <v>2011</v>
      </c>
      <c r="B171" t="str">
        <f>CONCATENATE(A171,"-",C171)</f>
        <v>2011-BYU</v>
      </c>
      <c r="C171" s="8" t="s">
        <v>170</v>
      </c>
      <c r="D171" s="8" t="s">
        <v>201</v>
      </c>
      <c r="E171" s="9">
        <v>116</v>
      </c>
      <c r="F171" s="9">
        <v>584</v>
      </c>
      <c r="G171" s="10">
        <v>195.4</v>
      </c>
      <c r="H171" s="10">
        <v>3.9079999999999999</v>
      </c>
      <c r="I171" s="9">
        <v>50</v>
      </c>
      <c r="J171" s="11">
        <v>0.43099999999999999</v>
      </c>
      <c r="K171" s="12">
        <v>2.7323278067266705</v>
      </c>
      <c r="L171" s="7">
        <v>261</v>
      </c>
    </row>
    <row r="172" spans="1:12">
      <c r="A172">
        <v>2011</v>
      </c>
      <c r="B172" t="str">
        <f>CONCATENATE(A172,"-",C172)</f>
        <v>2011-BYU</v>
      </c>
      <c r="C172" s="8" t="s">
        <v>170</v>
      </c>
      <c r="D172" s="8" t="s">
        <v>2236</v>
      </c>
      <c r="E172" s="9">
        <v>86</v>
      </c>
      <c r="F172" s="9">
        <v>298</v>
      </c>
      <c r="G172" s="10">
        <v>62.899999999999991</v>
      </c>
      <c r="H172" s="10">
        <v>2.246428571428571</v>
      </c>
      <c r="I172" s="9">
        <v>28</v>
      </c>
      <c r="J172" s="11">
        <v>0.32600000000000001</v>
      </c>
      <c r="K172" s="12">
        <v>-10.722400281888653</v>
      </c>
      <c r="L172" s="7">
        <v>1356</v>
      </c>
    </row>
    <row r="173" spans="1:12">
      <c r="A173">
        <v>2011</v>
      </c>
      <c r="B173" t="str">
        <f>CONCATENATE(A173,"-",C173)</f>
        <v>2011-BYU</v>
      </c>
      <c r="C173" s="8" t="s">
        <v>170</v>
      </c>
      <c r="D173" s="8" t="s">
        <v>801</v>
      </c>
      <c r="E173" s="9">
        <v>85</v>
      </c>
      <c r="F173" s="9">
        <v>455</v>
      </c>
      <c r="G173" s="10">
        <v>152.6</v>
      </c>
      <c r="H173" s="10">
        <v>4.624242424242424</v>
      </c>
      <c r="I173" s="9">
        <v>33</v>
      </c>
      <c r="J173" s="11">
        <v>0.38800000000000001</v>
      </c>
      <c r="K173" s="12">
        <v>4.1477816008692558</v>
      </c>
      <c r="L173" s="7">
        <v>205</v>
      </c>
    </row>
    <row r="174" spans="1:12">
      <c r="A174">
        <v>2011</v>
      </c>
      <c r="B174" t="str">
        <f>CONCATENATE(A174,"-",C174)</f>
        <v>2011-BYU</v>
      </c>
      <c r="C174" s="8" t="s">
        <v>170</v>
      </c>
      <c r="D174" s="8" t="s">
        <v>465</v>
      </c>
      <c r="E174" s="9">
        <v>76</v>
      </c>
      <c r="F174" s="9">
        <v>452</v>
      </c>
      <c r="G174" s="10">
        <v>188.10000000000002</v>
      </c>
      <c r="H174" s="10">
        <v>4.5878048780487815</v>
      </c>
      <c r="I174" s="9">
        <v>41</v>
      </c>
      <c r="J174" s="11">
        <v>0.53900000000000003</v>
      </c>
      <c r="K174" s="12">
        <v>8.9829040286203181</v>
      </c>
      <c r="L174" s="7">
        <v>97</v>
      </c>
    </row>
    <row r="175" spans="1:12">
      <c r="A175">
        <v>2011</v>
      </c>
      <c r="B175" t="str">
        <f>CONCATENATE(A175,"-",C175)</f>
        <v>2011-BYU</v>
      </c>
      <c r="C175" s="8" t="s">
        <v>170</v>
      </c>
      <c r="D175" s="8" t="s">
        <v>421</v>
      </c>
      <c r="E175" s="9">
        <v>74</v>
      </c>
      <c r="F175" s="9">
        <v>298</v>
      </c>
      <c r="G175" s="10">
        <v>58.800000000000004</v>
      </c>
      <c r="H175" s="10">
        <v>2.5565217391304351</v>
      </c>
      <c r="I175" s="9">
        <v>23</v>
      </c>
      <c r="J175" s="11">
        <v>0.311</v>
      </c>
      <c r="K175" s="12">
        <v>-5.3270782879750618</v>
      </c>
      <c r="L175" s="7">
        <v>1265</v>
      </c>
    </row>
    <row r="176" spans="1:12">
      <c r="A176">
        <v>2011</v>
      </c>
      <c r="B176" t="str">
        <f>CONCATENATE(A176,"-",C176)</f>
        <v>2011-BYU</v>
      </c>
      <c r="C176" s="8" t="s">
        <v>170</v>
      </c>
      <c r="D176" s="8" t="s">
        <v>686</v>
      </c>
      <c r="E176" s="9">
        <v>13</v>
      </c>
      <c r="F176" s="9">
        <v>146</v>
      </c>
      <c r="G176" s="10">
        <v>95.8</v>
      </c>
      <c r="H176" s="10">
        <v>13.685714285714285</v>
      </c>
      <c r="I176" s="9">
        <v>7</v>
      </c>
      <c r="J176" s="11">
        <v>0.53800000000000003</v>
      </c>
      <c r="K176" s="12">
        <v>7.754911717495987</v>
      </c>
      <c r="L176" s="7">
        <v>114</v>
      </c>
    </row>
    <row r="177" spans="1:12">
      <c r="A177">
        <v>2011</v>
      </c>
      <c r="B177" t="str">
        <f>CONCATENATE(A177,"-",C177)</f>
        <v>2011-BYU</v>
      </c>
      <c r="C177" s="8" t="s">
        <v>170</v>
      </c>
      <c r="D177" s="8" t="s">
        <v>1144</v>
      </c>
      <c r="E177" s="9">
        <v>10</v>
      </c>
      <c r="F177" s="9">
        <v>-14</v>
      </c>
      <c r="G177" s="10">
        <v>5.3999999999999968</v>
      </c>
      <c r="H177" s="10"/>
      <c r="I177" s="9">
        <v>0</v>
      </c>
      <c r="J177" s="11">
        <v>0</v>
      </c>
      <c r="K177" s="12">
        <v>-3.4491442953020135</v>
      </c>
      <c r="L177" s="7">
        <v>1186</v>
      </c>
    </row>
    <row r="178" spans="1:12">
      <c r="A178">
        <v>2011</v>
      </c>
      <c r="B178" t="str">
        <f>CONCATENATE(A178,"-",C178)</f>
        <v>2011-BYU</v>
      </c>
      <c r="C178" s="8" t="s">
        <v>170</v>
      </c>
      <c r="D178" s="8" t="s">
        <v>1492</v>
      </c>
      <c r="E178" s="9">
        <v>3</v>
      </c>
      <c r="F178" s="9">
        <v>4</v>
      </c>
      <c r="G178" s="10">
        <v>4.5999999999999996</v>
      </c>
      <c r="H178" s="10">
        <v>4.5999999999999996</v>
      </c>
      <c r="I178" s="9">
        <v>1</v>
      </c>
      <c r="J178" s="11">
        <v>0.33300000000000002</v>
      </c>
      <c r="K178" s="12">
        <v>-0.60931224453527622</v>
      </c>
      <c r="L178" s="7">
        <v>801</v>
      </c>
    </row>
    <row r="179" spans="1:12">
      <c r="A179">
        <v>2011</v>
      </c>
      <c r="B179" t="str">
        <f>CONCATENATE(A179,"-",C179)</f>
        <v>2011-BYU</v>
      </c>
      <c r="C179" s="8" t="s">
        <v>170</v>
      </c>
      <c r="D179" s="8" t="s">
        <v>856</v>
      </c>
      <c r="E179" s="9">
        <v>2</v>
      </c>
      <c r="F179" s="9">
        <v>5</v>
      </c>
      <c r="G179" s="10">
        <v>0</v>
      </c>
      <c r="H179" s="10"/>
      <c r="I179" s="9">
        <v>0</v>
      </c>
      <c r="J179" s="11">
        <v>0</v>
      </c>
      <c r="K179" s="12">
        <v>-0.60940729803838845</v>
      </c>
      <c r="L179" s="7">
        <v>802</v>
      </c>
    </row>
    <row r="180" spans="1:12">
      <c r="A180">
        <v>2011</v>
      </c>
      <c r="B180" t="str">
        <f>CONCATENATE(A180,"-",C180)</f>
        <v>2011-BYU</v>
      </c>
      <c r="C180" s="8" t="s">
        <v>170</v>
      </c>
      <c r="D180" s="8" t="s">
        <v>1273</v>
      </c>
      <c r="E180" s="9">
        <v>1</v>
      </c>
      <c r="F180" s="9">
        <v>18</v>
      </c>
      <c r="G180" s="10">
        <v>10.5</v>
      </c>
      <c r="H180" s="10">
        <v>10.5</v>
      </c>
      <c r="I180" s="9">
        <v>1</v>
      </c>
      <c r="J180" s="11">
        <v>1</v>
      </c>
      <c r="K180" s="12">
        <v>1.169590343019445</v>
      </c>
      <c r="L180" s="7">
        <v>379</v>
      </c>
    </row>
    <row r="181" spans="1:12">
      <c r="A181">
        <v>2011</v>
      </c>
      <c r="B181" t="str">
        <f>CONCATENATE(A181,"-",C181)</f>
        <v>2011-BYU</v>
      </c>
      <c r="C181" s="8" t="s">
        <v>170</v>
      </c>
      <c r="D181" s="8" t="s">
        <v>1713</v>
      </c>
      <c r="E181" s="9">
        <v>1</v>
      </c>
      <c r="F181" s="9">
        <v>3</v>
      </c>
      <c r="G181" s="10">
        <v>0</v>
      </c>
      <c r="H181" s="10"/>
      <c r="I181" s="9">
        <v>0</v>
      </c>
      <c r="J181" s="11">
        <v>0</v>
      </c>
      <c r="K181" s="12">
        <v>-0.20639579684763568</v>
      </c>
      <c r="L181" s="7">
        <v>647</v>
      </c>
    </row>
    <row r="182" spans="1:12">
      <c r="A182">
        <v>2011</v>
      </c>
      <c r="B182" t="str">
        <f>CONCATENATE(A182,"-",C182)</f>
        <v>2011-BYU</v>
      </c>
      <c r="C182" s="8" t="s">
        <v>170</v>
      </c>
      <c r="D182" s="8" t="s">
        <v>1765</v>
      </c>
      <c r="E182" s="9">
        <v>1</v>
      </c>
      <c r="F182" s="9">
        <v>2</v>
      </c>
      <c r="G182" s="10">
        <v>0</v>
      </c>
      <c r="H182" s="10"/>
      <c r="I182" s="9">
        <v>0</v>
      </c>
      <c r="J182" s="11">
        <v>0</v>
      </c>
      <c r="K182" s="12">
        <v>-0.28501379749522399</v>
      </c>
      <c r="L182" s="7">
        <v>678</v>
      </c>
    </row>
    <row r="183" spans="1:12">
      <c r="A183">
        <v>2011</v>
      </c>
      <c r="B183" t="str">
        <f>CONCATENATE(A183,"-",C183)</f>
        <v>2011-BYU</v>
      </c>
      <c r="C183" s="8" t="s">
        <v>170</v>
      </c>
      <c r="D183" s="8" t="s">
        <v>2167</v>
      </c>
      <c r="E183" s="9">
        <v>1</v>
      </c>
      <c r="F183" s="9">
        <v>-11</v>
      </c>
      <c r="G183" s="10">
        <v>2.1999999999999993</v>
      </c>
      <c r="H183" s="10"/>
      <c r="I183" s="9">
        <v>0</v>
      </c>
      <c r="J183" s="11">
        <v>0</v>
      </c>
      <c r="K183" s="12">
        <v>-1.1302656667090381</v>
      </c>
      <c r="L183" s="7">
        <v>937</v>
      </c>
    </row>
    <row r="184" spans="1:12">
      <c r="A184">
        <v>2011</v>
      </c>
      <c r="B184" t="str">
        <f>CONCATENATE(A184,"-",C184)</f>
        <v>2011-California</v>
      </c>
      <c r="C184" s="8" t="s">
        <v>70</v>
      </c>
      <c r="D184" s="8" t="s">
        <v>291</v>
      </c>
      <c r="E184" s="9">
        <v>250</v>
      </c>
      <c r="F184" s="9">
        <v>1320</v>
      </c>
      <c r="G184" s="10">
        <v>524.79999999999984</v>
      </c>
      <c r="H184" s="10">
        <v>5.0951456310679593</v>
      </c>
      <c r="I184" s="9">
        <v>103</v>
      </c>
      <c r="J184" s="11">
        <v>0.41199999999999998</v>
      </c>
      <c r="K184" s="12">
        <v>-1.332675429726998</v>
      </c>
      <c r="L184" s="7">
        <v>978</v>
      </c>
    </row>
    <row r="185" spans="1:12">
      <c r="A185">
        <v>2011</v>
      </c>
      <c r="B185" t="str">
        <f>CONCATENATE(A185,"-",C185)</f>
        <v>2011-California</v>
      </c>
      <c r="C185" s="8" t="s">
        <v>70</v>
      </c>
      <c r="D185" s="8" t="s">
        <v>194</v>
      </c>
      <c r="E185" s="9">
        <v>73</v>
      </c>
      <c r="F185" s="9">
        <v>350</v>
      </c>
      <c r="G185" s="10">
        <v>130.70000000000002</v>
      </c>
      <c r="H185" s="10">
        <v>4.0843750000000005</v>
      </c>
      <c r="I185" s="9">
        <v>32</v>
      </c>
      <c r="J185" s="11">
        <v>0.438</v>
      </c>
      <c r="K185" s="12">
        <v>-0.71843619300213979</v>
      </c>
      <c r="L185" s="7">
        <v>839</v>
      </c>
    </row>
    <row r="186" spans="1:12">
      <c r="A186">
        <v>2011</v>
      </c>
      <c r="B186" t="str">
        <f>CONCATENATE(A186,"-",C186)</f>
        <v>2011-California</v>
      </c>
      <c r="C186" s="8" t="s">
        <v>70</v>
      </c>
      <c r="D186" s="8" t="s">
        <v>765</v>
      </c>
      <c r="E186" s="9">
        <v>58</v>
      </c>
      <c r="F186" s="9">
        <v>300</v>
      </c>
      <c r="G186" s="10">
        <v>152</v>
      </c>
      <c r="H186" s="10">
        <v>7.6</v>
      </c>
      <c r="I186" s="9">
        <v>20</v>
      </c>
      <c r="J186" s="11">
        <v>0.34499999999999997</v>
      </c>
      <c r="K186" s="12">
        <v>-1.2702420622445758</v>
      </c>
      <c r="L186" s="7">
        <v>964</v>
      </c>
    </row>
    <row r="187" spans="1:12">
      <c r="A187">
        <v>2011</v>
      </c>
      <c r="B187" t="str">
        <f>CONCATENATE(A187,"-",C187)</f>
        <v>2011-California</v>
      </c>
      <c r="C187" s="8" t="s">
        <v>70</v>
      </c>
      <c r="D187" s="8" t="s">
        <v>1408</v>
      </c>
      <c r="E187" s="9">
        <v>11</v>
      </c>
      <c r="F187" s="9">
        <v>36</v>
      </c>
      <c r="G187" s="10">
        <v>3</v>
      </c>
      <c r="H187" s="10">
        <v>1</v>
      </c>
      <c r="I187" s="9">
        <v>3</v>
      </c>
      <c r="J187" s="11">
        <v>0.27300000000000002</v>
      </c>
      <c r="K187" s="12">
        <v>-3.4151684937068616</v>
      </c>
      <c r="L187" s="7">
        <v>1185</v>
      </c>
    </row>
    <row r="188" spans="1:12">
      <c r="A188">
        <v>2011</v>
      </c>
      <c r="B188" t="str">
        <f>CONCATENATE(A188,"-",C188)</f>
        <v>2011-California</v>
      </c>
      <c r="C188" s="8" t="s">
        <v>70</v>
      </c>
      <c r="D188" s="8" t="s">
        <v>1570</v>
      </c>
      <c r="E188" s="9">
        <v>10</v>
      </c>
      <c r="F188" s="9">
        <v>37</v>
      </c>
      <c r="G188" s="10">
        <v>6.5</v>
      </c>
      <c r="H188" s="10">
        <v>1.625</v>
      </c>
      <c r="I188" s="9">
        <v>4</v>
      </c>
      <c r="J188" s="11">
        <v>0.4</v>
      </c>
      <c r="K188" s="12">
        <v>-1.7699832902931802</v>
      </c>
      <c r="L188" s="7">
        <v>1057</v>
      </c>
    </row>
    <row r="189" spans="1:12">
      <c r="A189">
        <v>2011</v>
      </c>
      <c r="B189" t="str">
        <f>CONCATENATE(A189,"-",C189)</f>
        <v>2011-California</v>
      </c>
      <c r="C189" s="8" t="s">
        <v>70</v>
      </c>
      <c r="D189" s="8" t="s">
        <v>1262</v>
      </c>
      <c r="E189" s="9">
        <v>10</v>
      </c>
      <c r="F189" s="9">
        <v>40</v>
      </c>
      <c r="G189" s="10">
        <v>11.7</v>
      </c>
      <c r="H189" s="10">
        <v>1.95</v>
      </c>
      <c r="I189" s="9">
        <v>6</v>
      </c>
      <c r="J189" s="11">
        <v>0.6</v>
      </c>
      <c r="K189" s="12">
        <v>-0.89542877732404536</v>
      </c>
      <c r="L189" s="7">
        <v>883</v>
      </c>
    </row>
    <row r="190" spans="1:12">
      <c r="A190">
        <v>2011</v>
      </c>
      <c r="B190" t="str">
        <f>CONCATENATE(A190,"-",C190)</f>
        <v>2011-California</v>
      </c>
      <c r="C190" s="8" t="s">
        <v>70</v>
      </c>
      <c r="D190" s="8" t="s">
        <v>760</v>
      </c>
      <c r="E190" s="9">
        <v>9</v>
      </c>
      <c r="F190" s="9">
        <v>55</v>
      </c>
      <c r="G190" s="10">
        <v>29.1</v>
      </c>
      <c r="H190" s="10">
        <v>5.82</v>
      </c>
      <c r="I190" s="9">
        <v>5</v>
      </c>
      <c r="J190" s="11">
        <v>0.55600000000000005</v>
      </c>
      <c r="K190" s="12">
        <v>0.64558318066823706</v>
      </c>
      <c r="L190" s="7">
        <v>444</v>
      </c>
    </row>
    <row r="191" spans="1:12">
      <c r="A191">
        <v>2011</v>
      </c>
      <c r="B191" t="str">
        <f>CONCATENATE(A191,"-",C191)</f>
        <v>2011-California</v>
      </c>
      <c r="C191" s="8" t="s">
        <v>70</v>
      </c>
      <c r="D191" s="8" t="s">
        <v>1965</v>
      </c>
      <c r="E191" s="9">
        <v>6</v>
      </c>
      <c r="F191" s="9">
        <v>63</v>
      </c>
      <c r="G191" s="10">
        <v>38</v>
      </c>
      <c r="H191" s="10">
        <v>19</v>
      </c>
      <c r="I191" s="9">
        <v>2</v>
      </c>
      <c r="J191" s="11">
        <v>0.33300000000000002</v>
      </c>
      <c r="K191" s="12">
        <v>4.1337565912570167</v>
      </c>
      <c r="L191" s="7">
        <v>207</v>
      </c>
    </row>
    <row r="192" spans="1:12">
      <c r="A192">
        <v>2011</v>
      </c>
      <c r="B192" t="str">
        <f>CONCATENATE(A192,"-",C192)</f>
        <v>2011-California</v>
      </c>
      <c r="C192" s="8" t="s">
        <v>70</v>
      </c>
      <c r="D192" s="8" t="s">
        <v>344</v>
      </c>
      <c r="E192" s="9">
        <v>6</v>
      </c>
      <c r="F192" s="9">
        <v>25</v>
      </c>
      <c r="G192" s="10">
        <v>8.4</v>
      </c>
      <c r="H192" s="10">
        <v>2.8000000000000003</v>
      </c>
      <c r="I192" s="9">
        <v>3</v>
      </c>
      <c r="J192" s="11">
        <v>0.5</v>
      </c>
      <c r="K192" s="12">
        <v>-0.58310118903178831</v>
      </c>
      <c r="L192" s="7">
        <v>793</v>
      </c>
    </row>
    <row r="193" spans="1:12">
      <c r="A193">
        <v>2011</v>
      </c>
      <c r="B193" t="str">
        <f>CONCATENATE(A193,"-",C193)</f>
        <v>2011-California</v>
      </c>
      <c r="C193" s="8" t="s">
        <v>70</v>
      </c>
      <c r="D193" s="8" t="s">
        <v>770</v>
      </c>
      <c r="E193" s="9">
        <v>5</v>
      </c>
      <c r="F193" s="9">
        <v>22</v>
      </c>
      <c r="G193" s="10">
        <v>17.999999999999996</v>
      </c>
      <c r="H193" s="10">
        <v>8.9999999999999982</v>
      </c>
      <c r="I193" s="9">
        <v>2</v>
      </c>
      <c r="J193" s="11">
        <v>0.4</v>
      </c>
      <c r="K193" s="12">
        <v>-0.71843795834555568</v>
      </c>
      <c r="L193" s="7">
        <v>840</v>
      </c>
    </row>
    <row r="194" spans="1:12">
      <c r="A194">
        <v>2011</v>
      </c>
      <c r="B194" t="str">
        <f>CONCATENATE(A194,"-",C194)</f>
        <v>2011-California</v>
      </c>
      <c r="C194" s="8" t="s">
        <v>70</v>
      </c>
      <c r="D194" s="8" t="s">
        <v>1616</v>
      </c>
      <c r="E194" s="9">
        <v>3</v>
      </c>
      <c r="F194" s="9">
        <v>1</v>
      </c>
      <c r="G194" s="10">
        <v>0</v>
      </c>
      <c r="H194" s="10"/>
      <c r="I194" s="9">
        <v>0</v>
      </c>
      <c r="J194" s="11">
        <v>0</v>
      </c>
      <c r="K194" s="12">
        <v>-1.3943027413587603</v>
      </c>
      <c r="L194" s="7">
        <v>993</v>
      </c>
    </row>
    <row r="195" spans="1:12">
      <c r="A195">
        <v>2011</v>
      </c>
      <c r="B195" t="str">
        <f>CONCATENATE(A195,"-",C195)</f>
        <v>2011-California</v>
      </c>
      <c r="C195" s="8" t="s">
        <v>70</v>
      </c>
      <c r="D195" s="8" t="s">
        <v>1586</v>
      </c>
      <c r="E195" s="9">
        <v>1</v>
      </c>
      <c r="F195" s="9">
        <v>5</v>
      </c>
      <c r="G195" s="10">
        <v>0.5</v>
      </c>
      <c r="H195" s="10">
        <v>0.5</v>
      </c>
      <c r="I195" s="9">
        <v>1</v>
      </c>
      <c r="J195" s="11">
        <v>1</v>
      </c>
      <c r="K195" s="12">
        <v>-3.123644950091228E-2</v>
      </c>
      <c r="L195" s="7">
        <v>589</v>
      </c>
    </row>
    <row r="196" spans="1:12">
      <c r="A196">
        <v>2011</v>
      </c>
      <c r="B196" t="str">
        <f>CONCATENATE(A196,"-",C196)</f>
        <v>2011-California</v>
      </c>
      <c r="C196" s="8" t="s">
        <v>70</v>
      </c>
      <c r="D196" s="8" t="s">
        <v>1585</v>
      </c>
      <c r="E196" s="9">
        <v>1</v>
      </c>
      <c r="F196" s="9">
        <v>5</v>
      </c>
      <c r="G196" s="10">
        <v>0.5</v>
      </c>
      <c r="H196" s="10">
        <v>0.5</v>
      </c>
      <c r="I196" s="9">
        <v>1</v>
      </c>
      <c r="J196" s="11">
        <v>1</v>
      </c>
      <c r="K196" s="12">
        <v>1.0412047483567163E-2</v>
      </c>
      <c r="L196" s="7">
        <v>572</v>
      </c>
    </row>
    <row r="197" spans="1:12">
      <c r="A197">
        <v>2011</v>
      </c>
      <c r="B197" t="str">
        <f>CONCATENATE(A197,"-",C197)</f>
        <v>2011-California</v>
      </c>
      <c r="C197" s="8" t="s">
        <v>70</v>
      </c>
      <c r="D197" s="8" t="s">
        <v>2183</v>
      </c>
      <c r="E197" s="9">
        <v>1</v>
      </c>
      <c r="F197" s="9">
        <v>-13</v>
      </c>
      <c r="G197" s="10">
        <v>2.5999999999999996</v>
      </c>
      <c r="H197" s="10"/>
      <c r="I197" s="9">
        <v>0</v>
      </c>
      <c r="J197" s="11">
        <v>0</v>
      </c>
      <c r="K197" s="12">
        <v>-1.2598536535617766</v>
      </c>
      <c r="L197" s="7">
        <v>961</v>
      </c>
    </row>
    <row r="198" spans="1:12">
      <c r="A198">
        <v>2011</v>
      </c>
      <c r="B198" t="str">
        <f>CONCATENATE(A198,"-",C198)</f>
        <v>2011-California</v>
      </c>
      <c r="C198" s="8" t="s">
        <v>70</v>
      </c>
      <c r="D198" s="8" t="s">
        <v>1632</v>
      </c>
      <c r="E198" s="9">
        <v>1</v>
      </c>
      <c r="F198" s="9">
        <v>4</v>
      </c>
      <c r="G198" s="10">
        <v>0</v>
      </c>
      <c r="H198" s="10"/>
      <c r="I198" s="9">
        <v>0</v>
      </c>
      <c r="J198" s="11">
        <v>0</v>
      </c>
      <c r="K198" s="12">
        <v>-0.24988020921208026</v>
      </c>
      <c r="L198" s="7">
        <v>667</v>
      </c>
    </row>
    <row r="199" spans="1:12">
      <c r="A199">
        <v>2011</v>
      </c>
      <c r="B199" t="str">
        <f>CONCATENATE(A199,"-",C199)</f>
        <v>2011-Central Florida</v>
      </c>
      <c r="C199" s="8" t="s">
        <v>164</v>
      </c>
      <c r="D199" s="8" t="s">
        <v>658</v>
      </c>
      <c r="E199" s="9">
        <v>126</v>
      </c>
      <c r="F199" s="9">
        <v>574</v>
      </c>
      <c r="G199" s="10">
        <v>192.19999999999996</v>
      </c>
      <c r="H199" s="10">
        <v>4.3681818181818173</v>
      </c>
      <c r="I199" s="9">
        <v>44</v>
      </c>
      <c r="J199" s="11">
        <v>0.34899999999999998</v>
      </c>
      <c r="K199" s="12">
        <v>-5.3656934144991686</v>
      </c>
      <c r="L199" s="7">
        <v>1267</v>
      </c>
    </row>
    <row r="200" spans="1:12">
      <c r="A200">
        <v>2011</v>
      </c>
      <c r="B200" t="str">
        <f>CONCATENATE(A200,"-",C200)</f>
        <v>2011-Central Florida</v>
      </c>
      <c r="C200" s="8" t="s">
        <v>164</v>
      </c>
      <c r="D200" s="8" t="s">
        <v>165</v>
      </c>
      <c r="E200" s="9">
        <v>98</v>
      </c>
      <c r="F200" s="9">
        <v>549</v>
      </c>
      <c r="G200" s="10">
        <v>227.99999999999997</v>
      </c>
      <c r="H200" s="10">
        <v>5.5609756097560972</v>
      </c>
      <c r="I200" s="9">
        <v>41</v>
      </c>
      <c r="J200" s="11">
        <v>0.41799999999999998</v>
      </c>
      <c r="K200" s="12">
        <v>8.4916092243186565</v>
      </c>
      <c r="L200" s="7">
        <v>103</v>
      </c>
    </row>
    <row r="201" spans="1:12">
      <c r="A201">
        <v>2011</v>
      </c>
      <c r="B201" t="str">
        <f>CONCATENATE(A201,"-",C201)</f>
        <v>2011-Central Florida</v>
      </c>
      <c r="C201" s="8" t="s">
        <v>164</v>
      </c>
      <c r="D201" s="8" t="s">
        <v>306</v>
      </c>
      <c r="E201" s="9">
        <v>94</v>
      </c>
      <c r="F201" s="9">
        <v>510</v>
      </c>
      <c r="G201" s="10">
        <v>170.8</v>
      </c>
      <c r="H201" s="10">
        <v>3.9720930232558143</v>
      </c>
      <c r="I201" s="9">
        <v>43</v>
      </c>
      <c r="J201" s="11">
        <v>0.45700000000000002</v>
      </c>
      <c r="K201" s="12">
        <v>6.7311360926588311</v>
      </c>
      <c r="L201" s="7">
        <v>131</v>
      </c>
    </row>
    <row r="202" spans="1:12">
      <c r="A202">
        <v>2011</v>
      </c>
      <c r="B202" t="str">
        <f>CONCATENATE(A202,"-",C202)</f>
        <v>2011-Central Florida</v>
      </c>
      <c r="C202" s="8" t="s">
        <v>164</v>
      </c>
      <c r="D202" s="8" t="s">
        <v>263</v>
      </c>
      <c r="E202" s="9">
        <v>77</v>
      </c>
      <c r="F202" s="9">
        <v>299</v>
      </c>
      <c r="G202" s="10">
        <v>97.90000000000002</v>
      </c>
      <c r="H202" s="10">
        <v>3.9160000000000008</v>
      </c>
      <c r="I202" s="9">
        <v>25</v>
      </c>
      <c r="J202" s="11">
        <v>0.32500000000000001</v>
      </c>
      <c r="K202" s="12">
        <v>-4.4814580179340826</v>
      </c>
      <c r="L202" s="7">
        <v>1233</v>
      </c>
    </row>
    <row r="203" spans="1:12">
      <c r="A203">
        <v>2011</v>
      </c>
      <c r="B203" t="str">
        <f>CONCATENATE(A203,"-",C203)</f>
        <v>2011-Central Florida</v>
      </c>
      <c r="C203" s="8" t="s">
        <v>164</v>
      </c>
      <c r="D203" s="8" t="s">
        <v>363</v>
      </c>
      <c r="E203" s="9">
        <v>13</v>
      </c>
      <c r="F203" s="9">
        <v>51</v>
      </c>
      <c r="G203" s="10">
        <v>8.5</v>
      </c>
      <c r="H203" s="10">
        <v>1.7</v>
      </c>
      <c r="I203" s="9">
        <v>5</v>
      </c>
      <c r="J203" s="11">
        <v>0.38500000000000001</v>
      </c>
      <c r="K203" s="12">
        <v>-0.95204586169831529</v>
      </c>
      <c r="L203" s="7">
        <v>894</v>
      </c>
    </row>
    <row r="204" spans="1:12">
      <c r="A204">
        <v>2011</v>
      </c>
      <c r="B204" t="str">
        <f>CONCATENATE(A204,"-",C204)</f>
        <v>2011-Central Florida</v>
      </c>
      <c r="C204" s="8" t="s">
        <v>164</v>
      </c>
      <c r="D204" s="8" t="s">
        <v>601</v>
      </c>
      <c r="E204" s="9">
        <v>12</v>
      </c>
      <c r="F204" s="9">
        <v>132</v>
      </c>
      <c r="G204" s="10">
        <v>78.5</v>
      </c>
      <c r="H204" s="10">
        <v>8.7222222222222214</v>
      </c>
      <c r="I204" s="9">
        <v>9</v>
      </c>
      <c r="J204" s="11">
        <v>0.75</v>
      </c>
      <c r="K204" s="12">
        <v>6.7312374153395567</v>
      </c>
      <c r="L204" s="7">
        <v>130</v>
      </c>
    </row>
    <row r="205" spans="1:12">
      <c r="A205">
        <v>2011</v>
      </c>
      <c r="B205" t="str">
        <f>CONCATENATE(A205,"-",C205)</f>
        <v>2011-Central Florida</v>
      </c>
      <c r="C205" s="8" t="s">
        <v>164</v>
      </c>
      <c r="D205" s="8" t="s">
        <v>1738</v>
      </c>
      <c r="E205" s="9">
        <v>8</v>
      </c>
      <c r="F205" s="9">
        <v>25</v>
      </c>
      <c r="G205" s="10">
        <v>2</v>
      </c>
      <c r="H205" s="10">
        <v>1</v>
      </c>
      <c r="I205" s="9">
        <v>2</v>
      </c>
      <c r="J205" s="11">
        <v>0.25</v>
      </c>
      <c r="K205" s="12">
        <v>-1.788733278282411</v>
      </c>
      <c r="L205" s="7">
        <v>1059</v>
      </c>
    </row>
    <row r="206" spans="1:12">
      <c r="A206">
        <v>2011</v>
      </c>
      <c r="B206" t="str">
        <f>CONCATENATE(A206,"-",C206)</f>
        <v>2011-Central Florida</v>
      </c>
      <c r="C206" s="8" t="s">
        <v>164</v>
      </c>
      <c r="D206" s="8" t="s">
        <v>1685</v>
      </c>
      <c r="E206" s="9">
        <v>3</v>
      </c>
      <c r="F206" s="9">
        <v>11</v>
      </c>
      <c r="G206" s="10">
        <v>1.5</v>
      </c>
      <c r="H206" s="10">
        <v>1.5</v>
      </c>
      <c r="I206" s="9">
        <v>1</v>
      </c>
      <c r="J206" s="11">
        <v>0.33300000000000002</v>
      </c>
      <c r="K206" s="12">
        <v>-0.18271587244715148</v>
      </c>
      <c r="L206" s="7">
        <v>641</v>
      </c>
    </row>
    <row r="207" spans="1:12">
      <c r="A207">
        <v>2011</v>
      </c>
      <c r="B207" t="str">
        <f>CONCATENATE(A207,"-",C207)</f>
        <v>2011-Central Florida</v>
      </c>
      <c r="C207" s="8" t="s">
        <v>164</v>
      </c>
      <c r="D207" s="8" t="s">
        <v>1229</v>
      </c>
      <c r="E207" s="9">
        <v>3</v>
      </c>
      <c r="F207" s="9">
        <v>34</v>
      </c>
      <c r="G207" s="10">
        <v>18</v>
      </c>
      <c r="H207" s="10">
        <v>9</v>
      </c>
      <c r="I207" s="9">
        <v>2</v>
      </c>
      <c r="J207" s="11">
        <v>0.66700000000000004</v>
      </c>
      <c r="K207" s="12">
        <v>2.298192641081898</v>
      </c>
      <c r="L207" s="7">
        <v>290</v>
      </c>
    </row>
    <row r="208" spans="1:12">
      <c r="A208">
        <v>2011</v>
      </c>
      <c r="B208" t="str">
        <f>CONCATENATE(A208,"-",C208)</f>
        <v>2011-Central Florida</v>
      </c>
      <c r="C208" s="8" t="s">
        <v>164</v>
      </c>
      <c r="D208" s="8" t="s">
        <v>1319</v>
      </c>
      <c r="E208" s="9">
        <v>1</v>
      </c>
      <c r="F208" s="9">
        <v>0</v>
      </c>
      <c r="G208" s="10">
        <v>0</v>
      </c>
      <c r="H208" s="10"/>
      <c r="I208" s="9">
        <v>0</v>
      </c>
      <c r="J208" s="11">
        <v>0</v>
      </c>
      <c r="K208" s="12">
        <v>-0.41</v>
      </c>
      <c r="L208" s="7">
        <v>727</v>
      </c>
    </row>
    <row r="209" spans="1:12">
      <c r="A209">
        <v>2011</v>
      </c>
      <c r="B209" t="str">
        <f>CONCATENATE(A209,"-",C209)</f>
        <v>2011-Central Michigan</v>
      </c>
      <c r="C209" s="8" t="s">
        <v>51</v>
      </c>
      <c r="D209" s="8" t="s">
        <v>769</v>
      </c>
      <c r="E209" s="9">
        <v>83</v>
      </c>
      <c r="F209" s="9">
        <v>378</v>
      </c>
      <c r="G209" s="10">
        <v>166.7</v>
      </c>
      <c r="H209" s="10">
        <v>7.247826086956521</v>
      </c>
      <c r="I209" s="9">
        <v>23</v>
      </c>
      <c r="J209" s="11">
        <v>0.27700000000000002</v>
      </c>
      <c r="K209" s="12">
        <v>-2.0801602530311056</v>
      </c>
      <c r="L209" s="7">
        <v>1090</v>
      </c>
    </row>
    <row r="210" spans="1:12">
      <c r="A210">
        <v>2011</v>
      </c>
      <c r="B210" t="str">
        <f>CONCATENATE(A210,"-",C210)</f>
        <v>2011-Central Michigan</v>
      </c>
      <c r="C210" s="8" t="s">
        <v>51</v>
      </c>
      <c r="D210" s="8" t="s">
        <v>52</v>
      </c>
      <c r="E210" s="9">
        <v>79</v>
      </c>
      <c r="F210" s="9">
        <v>370</v>
      </c>
      <c r="G210" s="10">
        <v>157.69999999999999</v>
      </c>
      <c r="H210" s="10">
        <v>5.8407407407407401</v>
      </c>
      <c r="I210" s="9">
        <v>27</v>
      </c>
      <c r="J210" s="11">
        <v>0.34200000000000003</v>
      </c>
      <c r="K210" s="12">
        <v>-5.619280616942909</v>
      </c>
      <c r="L210" s="7">
        <v>1275</v>
      </c>
    </row>
    <row r="211" spans="1:12">
      <c r="A211">
        <v>2011</v>
      </c>
      <c r="B211" t="str">
        <f>CONCATENATE(A211,"-",C211)</f>
        <v>2011-Central Michigan</v>
      </c>
      <c r="C211" s="8" t="s">
        <v>51</v>
      </c>
      <c r="D211" s="8" t="s">
        <v>460</v>
      </c>
      <c r="E211" s="9">
        <v>62</v>
      </c>
      <c r="F211" s="9">
        <v>409</v>
      </c>
      <c r="G211" s="10">
        <v>220.2</v>
      </c>
      <c r="H211" s="10">
        <v>10.009090909090908</v>
      </c>
      <c r="I211" s="9">
        <v>22</v>
      </c>
      <c r="J211" s="11">
        <v>0.35499999999999998</v>
      </c>
      <c r="K211" s="12">
        <v>9.3053084314941117</v>
      </c>
      <c r="L211" s="7">
        <v>89</v>
      </c>
    </row>
    <row r="212" spans="1:12">
      <c r="A212">
        <v>2011</v>
      </c>
      <c r="B212" t="str">
        <f>CONCATENATE(A212,"-",C212)</f>
        <v>2011-Central Michigan</v>
      </c>
      <c r="C212" s="8" t="s">
        <v>51</v>
      </c>
      <c r="D212" s="8" t="s">
        <v>1440</v>
      </c>
      <c r="E212" s="9">
        <v>54</v>
      </c>
      <c r="F212" s="9">
        <v>214</v>
      </c>
      <c r="G212" s="10">
        <v>76.7</v>
      </c>
      <c r="H212" s="10">
        <v>4.2611111111111111</v>
      </c>
      <c r="I212" s="9">
        <v>18</v>
      </c>
      <c r="J212" s="11">
        <v>0.33300000000000002</v>
      </c>
      <c r="K212" s="12">
        <v>-5.7545489755122423</v>
      </c>
      <c r="L212" s="7">
        <v>1278</v>
      </c>
    </row>
    <row r="213" spans="1:12">
      <c r="A213">
        <v>2011</v>
      </c>
      <c r="B213" t="str">
        <f>CONCATENATE(A213,"-",C213)</f>
        <v>2011-Central Michigan</v>
      </c>
      <c r="C213" s="8" t="s">
        <v>51</v>
      </c>
      <c r="D213" s="8" t="s">
        <v>1992</v>
      </c>
      <c r="E213" s="9">
        <v>16</v>
      </c>
      <c r="F213" s="9">
        <v>49</v>
      </c>
      <c r="G213" s="10">
        <v>6.2</v>
      </c>
      <c r="H213" s="10">
        <v>1.24</v>
      </c>
      <c r="I213" s="9">
        <v>5</v>
      </c>
      <c r="J213" s="11">
        <v>0.312</v>
      </c>
      <c r="K213" s="12">
        <v>-3.4027380560131797</v>
      </c>
      <c r="L213" s="7">
        <v>1184</v>
      </c>
    </row>
    <row r="214" spans="1:12">
      <c r="A214">
        <v>2011</v>
      </c>
      <c r="B214" t="str">
        <f>CONCATENATE(A214,"-",C214)</f>
        <v>2011-Central Michigan</v>
      </c>
      <c r="C214" s="8" t="s">
        <v>51</v>
      </c>
      <c r="D214" s="8" t="s">
        <v>1563</v>
      </c>
      <c r="E214" s="9">
        <v>13</v>
      </c>
      <c r="F214" s="9">
        <v>40</v>
      </c>
      <c r="G214" s="10">
        <v>16</v>
      </c>
      <c r="H214" s="10">
        <v>3.2</v>
      </c>
      <c r="I214" s="9">
        <v>5</v>
      </c>
      <c r="J214" s="11">
        <v>0.38500000000000001</v>
      </c>
      <c r="K214" s="12">
        <v>-2.4193362831858414</v>
      </c>
      <c r="L214" s="7">
        <v>1124</v>
      </c>
    </row>
    <row r="215" spans="1:12">
      <c r="A215">
        <v>2011</v>
      </c>
      <c r="B215" t="str">
        <f>CONCATENATE(A215,"-",C215)</f>
        <v>2011-Central Michigan</v>
      </c>
      <c r="C215" s="8" t="s">
        <v>51</v>
      </c>
      <c r="D215" s="8" t="s">
        <v>1358</v>
      </c>
      <c r="E215" s="9">
        <v>3</v>
      </c>
      <c r="F215" s="9">
        <v>25</v>
      </c>
      <c r="G215" s="10">
        <v>10.5</v>
      </c>
      <c r="H215" s="10">
        <v>5.25</v>
      </c>
      <c r="I215" s="9">
        <v>2</v>
      </c>
      <c r="J215" s="11">
        <v>0.66700000000000004</v>
      </c>
      <c r="K215" s="12">
        <v>0.53139884393063586</v>
      </c>
      <c r="L215" s="7">
        <v>465</v>
      </c>
    </row>
    <row r="216" spans="1:12">
      <c r="A216">
        <v>2011</v>
      </c>
      <c r="B216" t="str">
        <f>CONCATENATE(A216,"-",C216)</f>
        <v>2011-Central Michigan</v>
      </c>
      <c r="C216" s="8" t="s">
        <v>51</v>
      </c>
      <c r="D216" s="8" t="s">
        <v>1930</v>
      </c>
      <c r="E216" s="9">
        <v>2</v>
      </c>
      <c r="F216" s="9">
        <v>13</v>
      </c>
      <c r="G216" s="10">
        <v>7.9</v>
      </c>
      <c r="H216" s="10">
        <v>7.9</v>
      </c>
      <c r="I216" s="9">
        <v>1</v>
      </c>
      <c r="J216" s="11">
        <v>0.5</v>
      </c>
      <c r="K216" s="12">
        <v>0.76881617154344428</v>
      </c>
      <c r="L216" s="7">
        <v>425</v>
      </c>
    </row>
    <row r="217" spans="1:12">
      <c r="A217">
        <v>2011</v>
      </c>
      <c r="B217" t="str">
        <f>CONCATENATE(A217,"-",C217)</f>
        <v>2011-Central Michigan</v>
      </c>
      <c r="C217" s="8" t="s">
        <v>51</v>
      </c>
      <c r="D217" s="8" t="s">
        <v>946</v>
      </c>
      <c r="E217" s="9">
        <v>2</v>
      </c>
      <c r="F217" s="9">
        <v>11</v>
      </c>
      <c r="G217" s="10">
        <v>1.5</v>
      </c>
      <c r="H217" s="10">
        <v>0.75</v>
      </c>
      <c r="I217" s="9">
        <v>2</v>
      </c>
      <c r="J217" s="11">
        <v>1</v>
      </c>
      <c r="K217" s="12">
        <v>0.19220250609704823</v>
      </c>
      <c r="L217" s="7">
        <v>535</v>
      </c>
    </row>
    <row r="218" spans="1:12">
      <c r="A218">
        <v>2011</v>
      </c>
      <c r="B218" t="str">
        <f>CONCATENATE(A218,"-",C218)</f>
        <v>2011-Central Michigan</v>
      </c>
      <c r="C218" s="8" t="s">
        <v>51</v>
      </c>
      <c r="D218" s="8" t="s">
        <v>2155</v>
      </c>
      <c r="E218" s="9">
        <v>1</v>
      </c>
      <c r="F218" s="9">
        <v>-10</v>
      </c>
      <c r="G218" s="10">
        <v>2</v>
      </c>
      <c r="H218" s="10"/>
      <c r="I218" s="9">
        <v>0</v>
      </c>
      <c r="J218" s="11">
        <v>0</v>
      </c>
      <c r="K218" s="12">
        <v>-1.5376257583719484</v>
      </c>
      <c r="L218" s="7">
        <v>1016</v>
      </c>
    </row>
    <row r="219" spans="1:12">
      <c r="A219">
        <v>2011</v>
      </c>
      <c r="B219" t="str">
        <f>CONCATENATE(A219,"-",C219)</f>
        <v>2011-Cincinnati</v>
      </c>
      <c r="C219" s="8" t="s">
        <v>95</v>
      </c>
      <c r="D219" s="8" t="s">
        <v>130</v>
      </c>
      <c r="E219" s="9">
        <v>237</v>
      </c>
      <c r="F219" s="9">
        <v>1259</v>
      </c>
      <c r="G219" s="10">
        <v>586.29999999999984</v>
      </c>
      <c r="H219" s="10">
        <v>6.3728260869565201</v>
      </c>
      <c r="I219" s="9">
        <v>92</v>
      </c>
      <c r="J219" s="11">
        <v>0.38800000000000001</v>
      </c>
      <c r="K219" s="12">
        <v>17.611697334763598</v>
      </c>
      <c r="L219" s="7">
        <v>37</v>
      </c>
    </row>
    <row r="220" spans="1:12">
      <c r="A220">
        <v>2011</v>
      </c>
      <c r="B220" t="str">
        <f>CONCATENATE(A220,"-",C220)</f>
        <v>2011-Cincinnati</v>
      </c>
      <c r="C220" s="8" t="s">
        <v>95</v>
      </c>
      <c r="D220" s="8" t="s">
        <v>469</v>
      </c>
      <c r="E220" s="9">
        <v>68</v>
      </c>
      <c r="F220" s="9">
        <v>347</v>
      </c>
      <c r="G220" s="10">
        <v>97.600000000000009</v>
      </c>
      <c r="H220" s="10">
        <v>2.957575757575758</v>
      </c>
      <c r="I220" s="9">
        <v>33</v>
      </c>
      <c r="J220" s="11">
        <v>0.48499999999999999</v>
      </c>
      <c r="K220" s="12">
        <v>4.8833322212027692</v>
      </c>
      <c r="L220" s="7">
        <v>177</v>
      </c>
    </row>
    <row r="221" spans="1:12">
      <c r="A221">
        <v>2011</v>
      </c>
      <c r="B221" t="str">
        <f>CONCATENATE(A221,"-",C221)</f>
        <v>2011-Cincinnati</v>
      </c>
      <c r="C221" s="8" t="s">
        <v>95</v>
      </c>
      <c r="D221" s="8" t="s">
        <v>96</v>
      </c>
      <c r="E221" s="9">
        <v>40</v>
      </c>
      <c r="F221" s="9">
        <v>219</v>
      </c>
      <c r="G221" s="10">
        <v>87.7</v>
      </c>
      <c r="H221" s="10">
        <v>7.3083333333333336</v>
      </c>
      <c r="I221" s="9">
        <v>12</v>
      </c>
      <c r="J221" s="11">
        <v>0.3</v>
      </c>
      <c r="K221" s="12">
        <v>2.6740010202346545</v>
      </c>
      <c r="L221" s="7">
        <v>264</v>
      </c>
    </row>
    <row r="222" spans="1:12">
      <c r="A222">
        <v>2011</v>
      </c>
      <c r="B222" t="str">
        <f>CONCATENATE(A222,"-",C222)</f>
        <v>2011-Cincinnati</v>
      </c>
      <c r="C222" s="8" t="s">
        <v>95</v>
      </c>
      <c r="D222" s="8" t="s">
        <v>459</v>
      </c>
      <c r="E222" s="9">
        <v>35</v>
      </c>
      <c r="F222" s="9">
        <v>232</v>
      </c>
      <c r="G222" s="10">
        <v>114.8</v>
      </c>
      <c r="H222" s="10">
        <v>6.7529411764705882</v>
      </c>
      <c r="I222" s="9">
        <v>17</v>
      </c>
      <c r="J222" s="11">
        <v>0.48599999999999999</v>
      </c>
      <c r="K222" s="12">
        <v>4.4886253369272229</v>
      </c>
      <c r="L222" s="7">
        <v>189</v>
      </c>
    </row>
    <row r="223" spans="1:12">
      <c r="A223">
        <v>2011</v>
      </c>
      <c r="B223" t="str">
        <f>CONCATENATE(A223,"-",C223)</f>
        <v>2011-Cincinnati</v>
      </c>
      <c r="C223" s="8" t="s">
        <v>95</v>
      </c>
      <c r="D223" s="8" t="s">
        <v>1020</v>
      </c>
      <c r="E223" s="9">
        <v>23</v>
      </c>
      <c r="F223" s="9">
        <v>108</v>
      </c>
      <c r="G223" s="10">
        <v>23.2</v>
      </c>
      <c r="H223" s="10">
        <v>2.3199999999999998</v>
      </c>
      <c r="I223" s="9">
        <v>10</v>
      </c>
      <c r="J223" s="11">
        <v>0.435</v>
      </c>
      <c r="K223" s="12">
        <v>-0.74511615343057769</v>
      </c>
      <c r="L223" s="7">
        <v>848</v>
      </c>
    </row>
    <row r="224" spans="1:12">
      <c r="A224">
        <v>2011</v>
      </c>
      <c r="B224" t="str">
        <f>CONCATENATE(A224,"-",C224)</f>
        <v>2011-Cincinnati</v>
      </c>
      <c r="C224" s="8" t="s">
        <v>95</v>
      </c>
      <c r="D224" s="8" t="s">
        <v>1318</v>
      </c>
      <c r="E224" s="9">
        <v>22</v>
      </c>
      <c r="F224" s="9">
        <v>135</v>
      </c>
      <c r="G224" s="10">
        <v>74.199999999999989</v>
      </c>
      <c r="H224" s="10">
        <v>5.707692307692307</v>
      </c>
      <c r="I224" s="9">
        <v>13</v>
      </c>
      <c r="J224" s="11">
        <v>0.59099999999999997</v>
      </c>
      <c r="K224" s="12">
        <v>4.2960199667221302</v>
      </c>
      <c r="L224" s="7">
        <v>197</v>
      </c>
    </row>
    <row r="225" spans="1:12">
      <c r="A225">
        <v>2011</v>
      </c>
      <c r="B225" t="str">
        <f>CONCATENATE(A225,"-",C225)</f>
        <v>2011-Cincinnati</v>
      </c>
      <c r="C225" s="8" t="s">
        <v>95</v>
      </c>
      <c r="D225" s="8" t="s">
        <v>574</v>
      </c>
      <c r="E225" s="9">
        <v>14</v>
      </c>
      <c r="F225" s="9">
        <v>38</v>
      </c>
      <c r="G225" s="10">
        <v>10.799999999999999</v>
      </c>
      <c r="H225" s="10">
        <v>1.5428571428571427</v>
      </c>
      <c r="I225" s="9">
        <v>7</v>
      </c>
      <c r="J225" s="11">
        <v>0.5</v>
      </c>
      <c r="K225" s="12">
        <v>-2.8142383361439012</v>
      </c>
      <c r="L225" s="7">
        <v>1149</v>
      </c>
    </row>
    <row r="226" spans="1:12">
      <c r="A226">
        <v>2011</v>
      </c>
      <c r="B226" t="str">
        <f>CONCATENATE(A226,"-",C226)</f>
        <v>2011-Cincinnati</v>
      </c>
      <c r="C226" s="8" t="s">
        <v>95</v>
      </c>
      <c r="D226" s="8" t="s">
        <v>2158</v>
      </c>
      <c r="E226" s="9">
        <v>8</v>
      </c>
      <c r="F226" s="9">
        <v>42</v>
      </c>
      <c r="G226" s="10">
        <v>15</v>
      </c>
      <c r="H226" s="10">
        <v>7.5</v>
      </c>
      <c r="I226" s="9">
        <v>2</v>
      </c>
      <c r="J226" s="11">
        <v>0.25</v>
      </c>
      <c r="K226" s="12">
        <v>-0.45588309167713215</v>
      </c>
      <c r="L226" s="7">
        <v>754</v>
      </c>
    </row>
    <row r="227" spans="1:12">
      <c r="A227">
        <v>2011</v>
      </c>
      <c r="B227" t="str">
        <f>CONCATENATE(A227,"-",C227)</f>
        <v>2011-Cincinnati</v>
      </c>
      <c r="C227" s="8" t="s">
        <v>95</v>
      </c>
      <c r="D227" s="8" t="s">
        <v>2212</v>
      </c>
      <c r="E227" s="9">
        <v>7</v>
      </c>
      <c r="F227" s="9">
        <v>12</v>
      </c>
      <c r="G227" s="10">
        <v>11</v>
      </c>
      <c r="H227" s="10">
        <v>3.6666666666666665</v>
      </c>
      <c r="I227" s="9">
        <v>3</v>
      </c>
      <c r="J227" s="11">
        <v>0.42899999999999999</v>
      </c>
      <c r="K227" s="12">
        <v>-2.2968517887563884</v>
      </c>
      <c r="L227" s="7">
        <v>1110</v>
      </c>
    </row>
    <row r="228" spans="1:12">
      <c r="A228">
        <v>2011</v>
      </c>
      <c r="B228" t="str">
        <f>CONCATENATE(A228,"-",C228)</f>
        <v>2011-Cincinnati</v>
      </c>
      <c r="C228" s="8" t="s">
        <v>95</v>
      </c>
      <c r="D228" s="8" t="s">
        <v>1035</v>
      </c>
      <c r="E228" s="9">
        <v>7</v>
      </c>
      <c r="F228" s="9">
        <v>46</v>
      </c>
      <c r="G228" s="10">
        <v>12</v>
      </c>
      <c r="H228" s="10">
        <v>2.4</v>
      </c>
      <c r="I228" s="9">
        <v>5</v>
      </c>
      <c r="J228" s="11">
        <v>0.71399999999999997</v>
      </c>
      <c r="K228" s="12">
        <v>0.5172666201361017</v>
      </c>
      <c r="L228" s="7">
        <v>472</v>
      </c>
    </row>
    <row r="229" spans="1:12">
      <c r="A229">
        <v>2011</v>
      </c>
      <c r="B229" t="str">
        <f>CONCATENATE(A229,"-",C229)</f>
        <v>2011-Cincinnati</v>
      </c>
      <c r="C229" s="8" t="s">
        <v>95</v>
      </c>
      <c r="D229" s="8" t="s">
        <v>901</v>
      </c>
      <c r="E229" s="9">
        <v>4</v>
      </c>
      <c r="F229" s="9">
        <v>36</v>
      </c>
      <c r="G229" s="10">
        <v>18</v>
      </c>
      <c r="H229" s="10">
        <v>9</v>
      </c>
      <c r="I229" s="9">
        <v>2</v>
      </c>
      <c r="J229" s="11">
        <v>0.5</v>
      </c>
      <c r="K229" s="12">
        <v>1.8498656377666816</v>
      </c>
      <c r="L229" s="7">
        <v>318</v>
      </c>
    </row>
    <row r="230" spans="1:12">
      <c r="A230">
        <v>2011</v>
      </c>
      <c r="B230" t="str">
        <f>CONCATENATE(A230,"-",C230)</f>
        <v>2011-Cincinnati</v>
      </c>
      <c r="C230" s="8" t="s">
        <v>95</v>
      </c>
      <c r="D230" s="8" t="s">
        <v>407</v>
      </c>
      <c r="E230" s="9">
        <v>3</v>
      </c>
      <c r="F230" s="9">
        <v>22</v>
      </c>
      <c r="G230" s="10">
        <v>10.199999999999999</v>
      </c>
      <c r="H230" s="10">
        <v>5.0999999999999996</v>
      </c>
      <c r="I230" s="9">
        <v>2</v>
      </c>
      <c r="J230" s="11">
        <v>0.66700000000000004</v>
      </c>
      <c r="K230" s="12">
        <v>0.35945432497978996</v>
      </c>
      <c r="L230" s="7">
        <v>502</v>
      </c>
    </row>
    <row r="231" spans="1:12">
      <c r="A231">
        <v>2011</v>
      </c>
      <c r="B231" t="str">
        <f>CONCATENATE(A231,"-",C231)</f>
        <v>2011-Cincinnati</v>
      </c>
      <c r="C231" s="8" t="s">
        <v>95</v>
      </c>
      <c r="D231" s="8" t="s">
        <v>1626</v>
      </c>
      <c r="E231" s="9">
        <v>1</v>
      </c>
      <c r="F231" s="9">
        <v>4</v>
      </c>
      <c r="G231" s="10">
        <v>0</v>
      </c>
      <c r="H231" s="10"/>
      <c r="I231" s="9">
        <v>0</v>
      </c>
      <c r="J231" s="11">
        <v>0</v>
      </c>
      <c r="K231" s="12">
        <v>-2.6302897758337867E-2</v>
      </c>
      <c r="L231" s="7">
        <v>585</v>
      </c>
    </row>
    <row r="232" spans="1:12">
      <c r="A232">
        <v>2011</v>
      </c>
      <c r="B232" t="str">
        <f>CONCATENATE(A232,"-",C232)</f>
        <v>2011-Clemson</v>
      </c>
      <c r="C232" s="8" t="s">
        <v>127</v>
      </c>
      <c r="D232" s="8" t="s">
        <v>163</v>
      </c>
      <c r="E232" s="9">
        <v>223</v>
      </c>
      <c r="F232" s="9">
        <v>1178</v>
      </c>
      <c r="G232" s="10">
        <v>530</v>
      </c>
      <c r="H232" s="10">
        <v>7.6811594202898554</v>
      </c>
      <c r="I232" s="9">
        <v>69</v>
      </c>
      <c r="J232" s="11">
        <v>0.309</v>
      </c>
      <c r="K232" s="12">
        <v>11.792274021352322</v>
      </c>
      <c r="L232" s="7">
        <v>69</v>
      </c>
    </row>
    <row r="233" spans="1:12">
      <c r="A233">
        <v>2011</v>
      </c>
      <c r="B233" t="str">
        <f>CONCATENATE(A233,"-",C233)</f>
        <v>2011-Clemson</v>
      </c>
      <c r="C233" s="8" t="s">
        <v>127</v>
      </c>
      <c r="D233" s="8" t="s">
        <v>311</v>
      </c>
      <c r="E233" s="9">
        <v>111</v>
      </c>
      <c r="F233" s="9">
        <v>436</v>
      </c>
      <c r="G233" s="10">
        <v>107.2</v>
      </c>
      <c r="H233" s="10">
        <v>2.5523809523809526</v>
      </c>
      <c r="I233" s="9">
        <v>42</v>
      </c>
      <c r="J233" s="11">
        <v>0.378</v>
      </c>
      <c r="K233" s="12">
        <v>-5.5090429155313334</v>
      </c>
      <c r="L233" s="7">
        <v>1268</v>
      </c>
    </row>
    <row r="234" spans="1:12">
      <c r="A234">
        <v>2011</v>
      </c>
      <c r="B234" t="str">
        <f>CONCATENATE(A234,"-",C234)</f>
        <v>2011-Clemson</v>
      </c>
      <c r="C234" s="8" t="s">
        <v>127</v>
      </c>
      <c r="D234" s="8" t="s">
        <v>2254</v>
      </c>
      <c r="E234" s="9">
        <v>57</v>
      </c>
      <c r="F234" s="9">
        <v>343</v>
      </c>
      <c r="G234" s="10">
        <v>168.40000000000003</v>
      </c>
      <c r="H234" s="10">
        <v>7.3217391304347839</v>
      </c>
      <c r="I234" s="9">
        <v>23</v>
      </c>
      <c r="J234" s="11">
        <v>0.40400000000000003</v>
      </c>
      <c r="K234" s="12">
        <v>7.0177924601632338</v>
      </c>
      <c r="L234" s="7">
        <v>123</v>
      </c>
    </row>
    <row r="235" spans="1:12">
      <c r="A235">
        <v>2011</v>
      </c>
      <c r="B235" t="str">
        <f>CONCATENATE(A235,"-",C235)</f>
        <v>2011-Clemson</v>
      </c>
      <c r="C235" s="8" t="s">
        <v>127</v>
      </c>
      <c r="D235" s="8" t="s">
        <v>859</v>
      </c>
      <c r="E235" s="9">
        <v>41</v>
      </c>
      <c r="F235" s="9">
        <v>230</v>
      </c>
      <c r="G235" s="10">
        <v>82.5</v>
      </c>
      <c r="H235" s="10">
        <v>4.583333333333333</v>
      </c>
      <c r="I235" s="9">
        <v>18</v>
      </c>
      <c r="J235" s="11">
        <v>0.439</v>
      </c>
      <c r="K235" s="12">
        <v>3.0077034311628319</v>
      </c>
      <c r="L235" s="7">
        <v>250</v>
      </c>
    </row>
    <row r="236" spans="1:12">
      <c r="A236">
        <v>2011</v>
      </c>
      <c r="B236" t="str">
        <f>CONCATENATE(A236,"-",C236)</f>
        <v>2011-Clemson</v>
      </c>
      <c r="C236" s="8" t="s">
        <v>127</v>
      </c>
      <c r="D236" s="8" t="s">
        <v>987</v>
      </c>
      <c r="E236" s="9">
        <v>32</v>
      </c>
      <c r="F236" s="9">
        <v>231</v>
      </c>
      <c r="G236" s="10">
        <v>110.4</v>
      </c>
      <c r="H236" s="10">
        <v>6.4941176470588236</v>
      </c>
      <c r="I236" s="9">
        <v>17</v>
      </c>
      <c r="J236" s="11">
        <v>0.53100000000000003</v>
      </c>
      <c r="K236" s="12">
        <v>6.9283168055004634</v>
      </c>
      <c r="L236" s="7">
        <v>127</v>
      </c>
    </row>
    <row r="237" spans="1:12">
      <c r="A237">
        <v>2011</v>
      </c>
      <c r="B237" t="str">
        <f>CONCATENATE(A237,"-",C237)</f>
        <v>2011-Clemson</v>
      </c>
      <c r="C237" s="8" t="s">
        <v>127</v>
      </c>
      <c r="D237" s="8" t="s">
        <v>438</v>
      </c>
      <c r="E237" s="9">
        <v>14</v>
      </c>
      <c r="F237" s="9">
        <v>63</v>
      </c>
      <c r="G237" s="10">
        <v>16.100000000000001</v>
      </c>
      <c r="H237" s="10">
        <v>2.3000000000000003</v>
      </c>
      <c r="I237" s="9">
        <v>7</v>
      </c>
      <c r="J237" s="11">
        <v>0.5</v>
      </c>
      <c r="K237" s="12">
        <v>0.76431684386257837</v>
      </c>
      <c r="L237" s="7">
        <v>427</v>
      </c>
    </row>
    <row r="238" spans="1:12">
      <c r="A238">
        <v>2011</v>
      </c>
      <c r="B238" t="str">
        <f>CONCATENATE(A238,"-",C238)</f>
        <v>2011-Clemson</v>
      </c>
      <c r="C238" s="8" t="s">
        <v>127</v>
      </c>
      <c r="D238" s="8" t="s">
        <v>1136</v>
      </c>
      <c r="E238" s="9">
        <v>3</v>
      </c>
      <c r="F238" s="9">
        <v>13</v>
      </c>
      <c r="G238" s="10">
        <v>2</v>
      </c>
      <c r="H238" s="10">
        <v>1</v>
      </c>
      <c r="I238" s="9">
        <v>2</v>
      </c>
      <c r="J238" s="11">
        <v>0.66700000000000004</v>
      </c>
      <c r="K238" s="12">
        <v>0.11911362392850638</v>
      </c>
      <c r="L238" s="7">
        <v>547</v>
      </c>
    </row>
    <row r="239" spans="1:12">
      <c r="A239">
        <v>2011</v>
      </c>
      <c r="B239" t="str">
        <f>CONCATENATE(A239,"-",C239)</f>
        <v>2011-Clemson</v>
      </c>
      <c r="C239" s="8" t="s">
        <v>127</v>
      </c>
      <c r="D239" s="8" t="s">
        <v>1447</v>
      </c>
      <c r="E239" s="9">
        <v>2</v>
      </c>
      <c r="F239" s="9">
        <v>7</v>
      </c>
      <c r="G239" s="10">
        <v>0</v>
      </c>
      <c r="H239" s="10"/>
      <c r="I239" s="9">
        <v>0</v>
      </c>
      <c r="J239" s="11">
        <v>0</v>
      </c>
      <c r="K239" s="12">
        <v>-0.24815404661937168</v>
      </c>
      <c r="L239" s="7">
        <v>664</v>
      </c>
    </row>
    <row r="240" spans="1:12">
      <c r="A240">
        <v>2011</v>
      </c>
      <c r="B240" t="str">
        <f>CONCATENATE(A240,"-",C240)</f>
        <v>2011-Clemson</v>
      </c>
      <c r="C240" s="8" t="s">
        <v>127</v>
      </c>
      <c r="D240" s="8" t="s">
        <v>1799</v>
      </c>
      <c r="E240" s="9">
        <v>1</v>
      </c>
      <c r="F240" s="9">
        <v>0</v>
      </c>
      <c r="G240" s="10">
        <v>0</v>
      </c>
      <c r="H240" s="10"/>
      <c r="I240" s="9">
        <v>0</v>
      </c>
      <c r="J240" s="11">
        <v>0</v>
      </c>
      <c r="K240" s="12">
        <v>-0.57999999999999996</v>
      </c>
      <c r="L240" s="7">
        <v>790</v>
      </c>
    </row>
    <row r="241" spans="1:12">
      <c r="A241">
        <v>2011</v>
      </c>
      <c r="B241" t="str">
        <f>CONCATENATE(A241,"-",C241)</f>
        <v>2011-Clemson</v>
      </c>
      <c r="C241" s="8" t="s">
        <v>127</v>
      </c>
      <c r="D241" s="8" t="s">
        <v>1636</v>
      </c>
      <c r="E241" s="9">
        <v>1</v>
      </c>
      <c r="F241" s="9">
        <v>-13</v>
      </c>
      <c r="G241" s="10">
        <v>2.5999999999999996</v>
      </c>
      <c r="H241" s="10"/>
      <c r="I241" s="9">
        <v>0</v>
      </c>
      <c r="J241" s="11">
        <v>0</v>
      </c>
      <c r="K241" s="12">
        <v>-1.5484564819138618</v>
      </c>
      <c r="L241" s="7">
        <v>1020</v>
      </c>
    </row>
    <row r="242" spans="1:12">
      <c r="A242">
        <v>2011</v>
      </c>
      <c r="B242" t="str">
        <f>CONCATENATE(A242,"-",C242)</f>
        <v>2011-Clemson</v>
      </c>
      <c r="C242" s="8" t="s">
        <v>127</v>
      </c>
      <c r="D242" s="8" t="s">
        <v>2140</v>
      </c>
      <c r="E242" s="9">
        <v>1</v>
      </c>
      <c r="F242" s="9">
        <v>-9</v>
      </c>
      <c r="G242" s="10">
        <v>1.7999999999999989</v>
      </c>
      <c r="H242" s="10"/>
      <c r="I242" s="9">
        <v>0</v>
      </c>
      <c r="J242" s="11">
        <v>0</v>
      </c>
      <c r="K242" s="12">
        <v>-1.5881888412017169</v>
      </c>
      <c r="L242" s="7">
        <v>1026</v>
      </c>
    </row>
    <row r="243" spans="1:12">
      <c r="A243">
        <v>2011</v>
      </c>
      <c r="B243" t="str">
        <f>CONCATENATE(A243,"-",C243)</f>
        <v>2011-Colorado</v>
      </c>
      <c r="C243" s="8" t="s">
        <v>142</v>
      </c>
      <c r="D243" s="8" t="s">
        <v>143</v>
      </c>
      <c r="E243" s="9">
        <v>189</v>
      </c>
      <c r="F243" s="9">
        <v>854</v>
      </c>
      <c r="G243" s="10">
        <v>306.59999999999991</v>
      </c>
      <c r="H243" s="10">
        <v>4.379999999999999</v>
      </c>
      <c r="I243" s="9">
        <v>70</v>
      </c>
      <c r="J243" s="11">
        <v>0.37</v>
      </c>
      <c r="K243" s="12">
        <v>-10.945553775743699</v>
      </c>
      <c r="L243" s="7">
        <v>1361</v>
      </c>
    </row>
    <row r="244" spans="1:12">
      <c r="A244">
        <v>2011</v>
      </c>
      <c r="B244" t="str">
        <f>CONCATENATE(A244,"-",C244)</f>
        <v>2011-Colorado</v>
      </c>
      <c r="C244" s="8" t="s">
        <v>142</v>
      </c>
      <c r="D244" s="8" t="s">
        <v>613</v>
      </c>
      <c r="E244" s="9">
        <v>78</v>
      </c>
      <c r="F244" s="9">
        <v>297</v>
      </c>
      <c r="G244" s="10">
        <v>111.80000000000003</v>
      </c>
      <c r="H244" s="10">
        <v>5.8842105263157904</v>
      </c>
      <c r="I244" s="9">
        <v>19</v>
      </c>
      <c r="J244" s="11">
        <v>0.24399999999999999</v>
      </c>
      <c r="K244" s="12">
        <v>-10.76319656897784</v>
      </c>
      <c r="L244" s="7">
        <v>1357</v>
      </c>
    </row>
    <row r="245" spans="1:12">
      <c r="A245">
        <v>2011</v>
      </c>
      <c r="B245" t="str">
        <f>CONCATENATE(A245,"-",C245)</f>
        <v>2011-Colorado</v>
      </c>
      <c r="C245" s="8" t="s">
        <v>142</v>
      </c>
      <c r="D245" s="8" t="s">
        <v>748</v>
      </c>
      <c r="E245" s="9">
        <v>55</v>
      </c>
      <c r="F245" s="9">
        <v>289</v>
      </c>
      <c r="G245" s="10">
        <v>111.7</v>
      </c>
      <c r="H245" s="10">
        <v>4.468</v>
      </c>
      <c r="I245" s="9">
        <v>25</v>
      </c>
      <c r="J245" s="11">
        <v>0.45500000000000002</v>
      </c>
      <c r="K245" s="12">
        <v>0.6390307167235485</v>
      </c>
      <c r="L245" s="7">
        <v>449</v>
      </c>
    </row>
    <row r="246" spans="1:12">
      <c r="A246">
        <v>2011</v>
      </c>
      <c r="B246" t="str">
        <f>CONCATENATE(A246,"-",C246)</f>
        <v>2011-Colorado</v>
      </c>
      <c r="C246" s="8" t="s">
        <v>142</v>
      </c>
      <c r="D246" s="8" t="s">
        <v>832</v>
      </c>
      <c r="E246" s="9">
        <v>22</v>
      </c>
      <c r="F246" s="9">
        <v>128</v>
      </c>
      <c r="G246" s="10">
        <v>48.099999999999994</v>
      </c>
      <c r="H246" s="10">
        <v>4.3727272727272721</v>
      </c>
      <c r="I246" s="9">
        <v>11</v>
      </c>
      <c r="J246" s="11">
        <v>0.5</v>
      </c>
      <c r="K246" s="12">
        <v>2.2012268727900666</v>
      </c>
      <c r="L246" s="7">
        <v>294</v>
      </c>
    </row>
    <row r="247" spans="1:12">
      <c r="A247">
        <v>2011</v>
      </c>
      <c r="B247" t="str">
        <f>CONCATENATE(A247,"-",C247)</f>
        <v>2011-Colorado</v>
      </c>
      <c r="C247" s="8" t="s">
        <v>142</v>
      </c>
      <c r="D247" s="8" t="s">
        <v>1567</v>
      </c>
      <c r="E247" s="9">
        <v>15</v>
      </c>
      <c r="F247" s="9">
        <v>43</v>
      </c>
      <c r="G247" s="10">
        <v>6.6</v>
      </c>
      <c r="H247" s="10">
        <v>2.1999999999999997</v>
      </c>
      <c r="I247" s="9">
        <v>3</v>
      </c>
      <c r="J247" s="11">
        <v>0.2</v>
      </c>
      <c r="K247" s="12">
        <v>-3.0736480436052172</v>
      </c>
      <c r="L247" s="7">
        <v>1168</v>
      </c>
    </row>
    <row r="248" spans="1:12">
      <c r="A248">
        <v>2011</v>
      </c>
      <c r="B248" t="str">
        <f>CONCATENATE(A248,"-",C248)</f>
        <v>2011-Colorado</v>
      </c>
      <c r="C248" s="8" t="s">
        <v>142</v>
      </c>
      <c r="D248" s="8" t="s">
        <v>1162</v>
      </c>
      <c r="E248" s="9">
        <v>2</v>
      </c>
      <c r="F248" s="9">
        <v>24</v>
      </c>
      <c r="G248" s="10">
        <v>10</v>
      </c>
      <c r="H248" s="10">
        <v>5</v>
      </c>
      <c r="I248" s="9">
        <v>2</v>
      </c>
      <c r="J248" s="11">
        <v>1</v>
      </c>
      <c r="K248" s="12">
        <v>1.0244806259663586</v>
      </c>
      <c r="L248" s="7">
        <v>395</v>
      </c>
    </row>
    <row r="249" spans="1:12">
      <c r="A249">
        <v>2011</v>
      </c>
      <c r="B249" t="str">
        <f>CONCATENATE(A249,"-",C249)</f>
        <v>2011-Colorado</v>
      </c>
      <c r="C249" s="8" t="s">
        <v>142</v>
      </c>
      <c r="D249" s="8" t="s">
        <v>1880</v>
      </c>
      <c r="E249" s="9">
        <v>2</v>
      </c>
      <c r="F249" s="9">
        <v>3</v>
      </c>
      <c r="G249" s="10">
        <v>0.19999999999999996</v>
      </c>
      <c r="H249" s="10"/>
      <c r="I249" s="9">
        <v>0</v>
      </c>
      <c r="J249" s="11">
        <v>0</v>
      </c>
      <c r="K249" s="12">
        <v>-0.60849802371541495</v>
      </c>
      <c r="L249" s="7">
        <v>799</v>
      </c>
    </row>
    <row r="250" spans="1:12">
      <c r="A250">
        <v>2011</v>
      </c>
      <c r="B250" t="str">
        <f>CONCATENATE(A250,"-",C250)</f>
        <v>2011-Colorado</v>
      </c>
      <c r="C250" s="8" t="s">
        <v>142</v>
      </c>
      <c r="D250" s="8" t="s">
        <v>2148</v>
      </c>
      <c r="E250" s="9">
        <v>2</v>
      </c>
      <c r="F250" s="9">
        <v>-7</v>
      </c>
      <c r="G250" s="10">
        <v>1.4</v>
      </c>
      <c r="H250" s="10"/>
      <c r="I250" s="9">
        <v>0</v>
      </c>
      <c r="J250" s="11">
        <v>0</v>
      </c>
      <c r="K250" s="12">
        <v>-1.653375020843755</v>
      </c>
      <c r="L250" s="7">
        <v>1036</v>
      </c>
    </row>
    <row r="251" spans="1:12">
      <c r="A251">
        <v>2011</v>
      </c>
      <c r="B251" t="str">
        <f>CONCATENATE(A251,"-",C251)</f>
        <v>2011-Colorado</v>
      </c>
      <c r="C251" s="8" t="s">
        <v>142</v>
      </c>
      <c r="D251" s="8" t="s">
        <v>1064</v>
      </c>
      <c r="E251" s="9">
        <v>2</v>
      </c>
      <c r="F251" s="9">
        <v>3</v>
      </c>
      <c r="G251" s="10">
        <v>0</v>
      </c>
      <c r="H251" s="10"/>
      <c r="I251" s="9">
        <v>0</v>
      </c>
      <c r="J251" s="11">
        <v>0</v>
      </c>
      <c r="K251" s="12">
        <v>-0.75054484492875106</v>
      </c>
      <c r="L251" s="7">
        <v>851</v>
      </c>
    </row>
    <row r="252" spans="1:12">
      <c r="A252">
        <v>2011</v>
      </c>
      <c r="B252" t="str">
        <f>CONCATENATE(A252,"-",C252)</f>
        <v>2011-Colorado State</v>
      </c>
      <c r="C252" s="8" t="s">
        <v>361</v>
      </c>
      <c r="D252" s="8" t="s">
        <v>366</v>
      </c>
      <c r="E252" s="9">
        <v>200</v>
      </c>
      <c r="F252" s="9">
        <v>1130</v>
      </c>
      <c r="G252" s="10">
        <v>480.19999999999982</v>
      </c>
      <c r="H252" s="10">
        <v>5.8560975609756074</v>
      </c>
      <c r="I252" s="9">
        <v>82</v>
      </c>
      <c r="J252" s="11">
        <v>0.41</v>
      </c>
      <c r="K252" s="12">
        <v>8.1633089043605693</v>
      </c>
      <c r="L252" s="7">
        <v>110</v>
      </c>
    </row>
    <row r="253" spans="1:12">
      <c r="A253">
        <v>2011</v>
      </c>
      <c r="B253" t="str">
        <f>CONCATENATE(A253,"-",C253)</f>
        <v>2011-Colorado State</v>
      </c>
      <c r="C253" s="8" t="s">
        <v>361</v>
      </c>
      <c r="D253" s="8" t="s">
        <v>985</v>
      </c>
      <c r="E253" s="9">
        <v>121</v>
      </c>
      <c r="F253" s="9">
        <v>584</v>
      </c>
      <c r="G253" s="10">
        <v>169</v>
      </c>
      <c r="H253" s="10">
        <v>3.5957446808510638</v>
      </c>
      <c r="I253" s="9">
        <v>47</v>
      </c>
      <c r="J253" s="11">
        <v>0.38800000000000001</v>
      </c>
      <c r="K253" s="12">
        <v>-4.7813569868995582</v>
      </c>
      <c r="L253" s="7">
        <v>1247</v>
      </c>
    </row>
    <row r="254" spans="1:12">
      <c r="A254">
        <v>2011</v>
      </c>
      <c r="B254" t="str">
        <f>CONCATENATE(A254,"-",C254)</f>
        <v>2011-Colorado State</v>
      </c>
      <c r="C254" s="8" t="s">
        <v>361</v>
      </c>
      <c r="D254" s="8" t="s">
        <v>915</v>
      </c>
      <c r="E254" s="9">
        <v>39</v>
      </c>
      <c r="F254" s="9">
        <v>230</v>
      </c>
      <c r="G254" s="10">
        <v>91.100000000000009</v>
      </c>
      <c r="H254" s="10">
        <v>5.0611111111111118</v>
      </c>
      <c r="I254" s="9">
        <v>18</v>
      </c>
      <c r="J254" s="11">
        <v>0.46200000000000002</v>
      </c>
      <c r="K254" s="12">
        <v>3.1141470239104634</v>
      </c>
      <c r="L254" s="7">
        <v>243</v>
      </c>
    </row>
    <row r="255" spans="1:12">
      <c r="A255">
        <v>2011</v>
      </c>
      <c r="B255" t="str">
        <f>CONCATENATE(A255,"-",C255)</f>
        <v>2011-Colorado State</v>
      </c>
      <c r="C255" s="8" t="s">
        <v>361</v>
      </c>
      <c r="D255" s="8" t="s">
        <v>850</v>
      </c>
      <c r="E255" s="9">
        <v>29</v>
      </c>
      <c r="F255" s="9">
        <v>141</v>
      </c>
      <c r="G255" s="10">
        <v>44.3</v>
      </c>
      <c r="H255" s="10">
        <v>3.6916666666666664</v>
      </c>
      <c r="I255" s="9">
        <v>12</v>
      </c>
      <c r="J255" s="11">
        <v>0.41399999999999998</v>
      </c>
      <c r="K255" s="12">
        <v>-1.4085593597154298</v>
      </c>
      <c r="L255" s="7">
        <v>998</v>
      </c>
    </row>
    <row r="256" spans="1:12">
      <c r="A256">
        <v>2011</v>
      </c>
      <c r="B256" t="str">
        <f>CONCATENATE(A256,"-",C256)</f>
        <v>2011-Colorado State</v>
      </c>
      <c r="C256" s="8" t="s">
        <v>361</v>
      </c>
      <c r="D256" s="8" t="s">
        <v>1224</v>
      </c>
      <c r="E256" s="9">
        <v>15</v>
      </c>
      <c r="F256" s="9">
        <v>99</v>
      </c>
      <c r="G256" s="10">
        <v>38.9</v>
      </c>
      <c r="H256" s="10">
        <v>6.4833333333333334</v>
      </c>
      <c r="I256" s="9">
        <v>6</v>
      </c>
      <c r="J256" s="11">
        <v>0.4</v>
      </c>
      <c r="K256" s="12">
        <v>0.81441717791411095</v>
      </c>
      <c r="L256" s="7">
        <v>417</v>
      </c>
    </row>
    <row r="257" spans="1:12">
      <c r="A257">
        <v>2011</v>
      </c>
      <c r="B257" t="str">
        <f>CONCATENATE(A257,"-",C257)</f>
        <v>2011-Colorado State</v>
      </c>
      <c r="C257" s="8" t="s">
        <v>361</v>
      </c>
      <c r="D257" s="8" t="s">
        <v>1888</v>
      </c>
      <c r="E257" s="9">
        <v>6</v>
      </c>
      <c r="F257" s="9">
        <v>-3</v>
      </c>
      <c r="G257" s="10">
        <v>5.8</v>
      </c>
      <c r="H257" s="10">
        <v>2.9</v>
      </c>
      <c r="I257" s="9">
        <v>2</v>
      </c>
      <c r="J257" s="11">
        <v>0.33300000000000002</v>
      </c>
      <c r="K257" s="12">
        <v>-3.3613551665725576</v>
      </c>
      <c r="L257" s="7">
        <v>1183</v>
      </c>
    </row>
    <row r="258" spans="1:12">
      <c r="A258">
        <v>2011</v>
      </c>
      <c r="B258" t="str">
        <f>CONCATENATE(A258,"-",C258)</f>
        <v>2011-Colorado State</v>
      </c>
      <c r="C258" s="8" t="s">
        <v>361</v>
      </c>
      <c r="D258" s="8" t="s">
        <v>2222</v>
      </c>
      <c r="E258" s="9">
        <v>3</v>
      </c>
      <c r="F258" s="9">
        <v>33</v>
      </c>
      <c r="G258" s="10">
        <v>26.9</v>
      </c>
      <c r="H258" s="10">
        <v>26.9</v>
      </c>
      <c r="I258" s="9">
        <v>1</v>
      </c>
      <c r="J258" s="11">
        <v>0.33300000000000002</v>
      </c>
      <c r="K258" s="12">
        <v>1.8396804875036028</v>
      </c>
      <c r="L258" s="7">
        <v>320</v>
      </c>
    </row>
    <row r="259" spans="1:12">
      <c r="A259">
        <v>2011</v>
      </c>
      <c r="B259" t="str">
        <f>CONCATENATE(A259,"-",C259)</f>
        <v>2011-Colorado State</v>
      </c>
      <c r="C259" s="8" t="s">
        <v>361</v>
      </c>
      <c r="D259" s="8" t="s">
        <v>2003</v>
      </c>
      <c r="E259" s="9">
        <v>3</v>
      </c>
      <c r="F259" s="9">
        <v>3</v>
      </c>
      <c r="G259" s="10">
        <v>0.39999999999999991</v>
      </c>
      <c r="H259" s="10"/>
      <c r="I259" s="9">
        <v>0</v>
      </c>
      <c r="J259" s="11">
        <v>0</v>
      </c>
      <c r="K259" s="12">
        <v>-0.91043366251610136</v>
      </c>
      <c r="L259" s="7">
        <v>888</v>
      </c>
    </row>
    <row r="260" spans="1:12">
      <c r="A260">
        <v>2011</v>
      </c>
      <c r="B260" t="str">
        <f>CONCATENATE(A260,"-",C260)</f>
        <v>2011-Colorado State</v>
      </c>
      <c r="C260" s="8" t="s">
        <v>361</v>
      </c>
      <c r="D260" s="8" t="s">
        <v>1915</v>
      </c>
      <c r="E260" s="9">
        <v>1</v>
      </c>
      <c r="F260" s="9">
        <v>0</v>
      </c>
      <c r="G260" s="10">
        <v>0</v>
      </c>
      <c r="H260" s="10"/>
      <c r="I260" s="9">
        <v>0</v>
      </c>
      <c r="J260" s="11">
        <v>0</v>
      </c>
      <c r="K260" s="12">
        <v>-0.55000000000000004</v>
      </c>
      <c r="L260" s="7">
        <v>781</v>
      </c>
    </row>
    <row r="261" spans="1:12">
      <c r="A261">
        <v>2011</v>
      </c>
      <c r="B261" t="str">
        <f>CONCATENATE(A261,"-",C261)</f>
        <v>2011-Connecticut</v>
      </c>
      <c r="C261" s="8" t="s">
        <v>78</v>
      </c>
      <c r="D261" s="8" t="s">
        <v>532</v>
      </c>
      <c r="E261" s="9">
        <v>275</v>
      </c>
      <c r="F261" s="9">
        <v>1151</v>
      </c>
      <c r="G261" s="10">
        <v>431.09999999999991</v>
      </c>
      <c r="H261" s="10">
        <v>4.4443298969072158</v>
      </c>
      <c r="I261" s="9">
        <v>97</v>
      </c>
      <c r="J261" s="11">
        <v>0.35299999999999998</v>
      </c>
      <c r="K261" s="12">
        <v>-14.456882051282046</v>
      </c>
      <c r="L261" s="7">
        <v>1373</v>
      </c>
    </row>
    <row r="262" spans="1:12">
      <c r="A262">
        <v>2011</v>
      </c>
      <c r="B262" t="str">
        <f>CONCATENATE(A262,"-",C262)</f>
        <v>2011-Connecticut</v>
      </c>
      <c r="C262" s="8" t="s">
        <v>78</v>
      </c>
      <c r="D262" s="8" t="s">
        <v>1286</v>
      </c>
      <c r="E262" s="9">
        <v>72</v>
      </c>
      <c r="F262" s="9">
        <v>301</v>
      </c>
      <c r="G262" s="10">
        <v>78.2</v>
      </c>
      <c r="H262" s="10">
        <v>2.4437500000000001</v>
      </c>
      <c r="I262" s="9">
        <v>32</v>
      </c>
      <c r="J262" s="11">
        <v>0.44400000000000001</v>
      </c>
      <c r="K262" s="12">
        <v>-2.3737316017316021</v>
      </c>
      <c r="L262" s="7">
        <v>1118</v>
      </c>
    </row>
    <row r="263" spans="1:12">
      <c r="A263">
        <v>2011</v>
      </c>
      <c r="B263" t="str">
        <f>CONCATENATE(A263,"-",C263)</f>
        <v>2011-Connecticut</v>
      </c>
      <c r="C263" s="8" t="s">
        <v>78</v>
      </c>
      <c r="D263" s="8" t="s">
        <v>1993</v>
      </c>
      <c r="E263" s="9">
        <v>23</v>
      </c>
      <c r="F263" s="9">
        <v>79</v>
      </c>
      <c r="G263" s="10">
        <v>12.299999999999999</v>
      </c>
      <c r="H263" s="10">
        <v>1.7571428571428569</v>
      </c>
      <c r="I263" s="9">
        <v>7</v>
      </c>
      <c r="J263" s="11">
        <v>0.30399999999999999</v>
      </c>
      <c r="K263" s="12">
        <v>-3.2125959754531181</v>
      </c>
      <c r="L263" s="7">
        <v>1176</v>
      </c>
    </row>
    <row r="264" spans="1:12">
      <c r="A264">
        <v>2011</v>
      </c>
      <c r="B264" t="str">
        <f>CONCATENATE(A264,"-",C264)</f>
        <v>2011-Connecticut</v>
      </c>
      <c r="C264" s="8" t="s">
        <v>78</v>
      </c>
      <c r="D264" s="8" t="s">
        <v>1359</v>
      </c>
      <c r="E264" s="9">
        <v>18</v>
      </c>
      <c r="F264" s="9">
        <v>74</v>
      </c>
      <c r="G264" s="10">
        <v>11.5</v>
      </c>
      <c r="H264" s="10">
        <v>1.9166666666666667</v>
      </c>
      <c r="I264" s="9">
        <v>6</v>
      </c>
      <c r="J264" s="11">
        <v>0.33300000000000002</v>
      </c>
      <c r="K264" s="12">
        <v>-0.55252697453603794</v>
      </c>
      <c r="L264" s="7">
        <v>782</v>
      </c>
    </row>
    <row r="265" spans="1:12">
      <c r="A265">
        <v>2011</v>
      </c>
      <c r="B265" t="str">
        <f>CONCATENATE(A265,"-",C265)</f>
        <v>2011-Connecticut</v>
      </c>
      <c r="C265" s="8" t="s">
        <v>78</v>
      </c>
      <c r="D265" s="8" t="s">
        <v>2010</v>
      </c>
      <c r="E265" s="9">
        <v>9</v>
      </c>
      <c r="F265" s="9">
        <v>25</v>
      </c>
      <c r="G265" s="10">
        <v>3.8</v>
      </c>
      <c r="H265" s="10">
        <v>1.2666666666666666</v>
      </c>
      <c r="I265" s="9">
        <v>3</v>
      </c>
      <c r="J265" s="11">
        <v>0.33300000000000002</v>
      </c>
      <c r="K265" s="12">
        <v>-1.0743842364532017</v>
      </c>
      <c r="L265" s="7">
        <v>923</v>
      </c>
    </row>
    <row r="266" spans="1:12">
      <c r="A266">
        <v>2011</v>
      </c>
      <c r="B266" t="str">
        <f>CONCATENATE(A266,"-",C266)</f>
        <v>2011-Connecticut</v>
      </c>
      <c r="C266" s="8" t="s">
        <v>78</v>
      </c>
      <c r="D266" s="8" t="s">
        <v>962</v>
      </c>
      <c r="E266" s="9">
        <v>8</v>
      </c>
      <c r="F266" s="9">
        <v>28</v>
      </c>
      <c r="G266" s="10">
        <v>2.5</v>
      </c>
      <c r="H266" s="10">
        <v>0.83333333333333337</v>
      </c>
      <c r="I266" s="9">
        <v>3</v>
      </c>
      <c r="J266" s="11">
        <v>0.375</v>
      </c>
      <c r="K266" s="12">
        <v>-1.4427690786220533</v>
      </c>
      <c r="L266" s="7">
        <v>1001</v>
      </c>
    </row>
    <row r="267" spans="1:12">
      <c r="A267">
        <v>2011</v>
      </c>
      <c r="B267" t="str">
        <f>CONCATENATE(A267,"-",C267)</f>
        <v>2011-Connecticut</v>
      </c>
      <c r="C267" s="8" t="s">
        <v>78</v>
      </c>
      <c r="D267" s="8" t="s">
        <v>1933</v>
      </c>
      <c r="E267" s="9">
        <v>6</v>
      </c>
      <c r="F267" s="9">
        <v>30</v>
      </c>
      <c r="G267" s="10">
        <v>9.1999999999999993</v>
      </c>
      <c r="H267" s="10">
        <v>4.5999999999999996</v>
      </c>
      <c r="I267" s="9">
        <v>2</v>
      </c>
      <c r="J267" s="11">
        <v>0.33300000000000002</v>
      </c>
      <c r="K267" s="12">
        <v>4.0928578484638982E-2</v>
      </c>
      <c r="L267" s="7">
        <v>566</v>
      </c>
    </row>
    <row r="268" spans="1:12">
      <c r="A268">
        <v>2011</v>
      </c>
      <c r="B268" t="str">
        <f>CONCATENATE(A268,"-",C268)</f>
        <v>2011-Connecticut</v>
      </c>
      <c r="C268" s="8" t="s">
        <v>78</v>
      </c>
      <c r="D268" s="8" t="s">
        <v>1558</v>
      </c>
      <c r="E268" s="9">
        <v>3</v>
      </c>
      <c r="F268" s="9">
        <v>15</v>
      </c>
      <c r="G268" s="10">
        <v>2.5</v>
      </c>
      <c r="H268" s="10">
        <v>2.5</v>
      </c>
      <c r="I268" s="9">
        <v>1</v>
      </c>
      <c r="J268" s="11">
        <v>0.33300000000000002</v>
      </c>
      <c r="K268" s="12">
        <v>-0.24555819477434679</v>
      </c>
      <c r="L268" s="7">
        <v>662</v>
      </c>
    </row>
    <row r="269" spans="1:12">
      <c r="A269">
        <v>2011</v>
      </c>
      <c r="B269" t="str">
        <f>CONCATENATE(A269,"-",C269)</f>
        <v>2011-Connecticut</v>
      </c>
      <c r="C269" s="8" t="s">
        <v>78</v>
      </c>
      <c r="D269" s="8" t="s">
        <v>1762</v>
      </c>
      <c r="E269" s="9">
        <v>1</v>
      </c>
      <c r="F269" s="9">
        <v>2</v>
      </c>
      <c r="G269" s="10">
        <v>0</v>
      </c>
      <c r="H269" s="10"/>
      <c r="I269" s="9">
        <v>0</v>
      </c>
      <c r="J269" s="11">
        <v>0</v>
      </c>
      <c r="K269" s="12">
        <v>-0.245556270096463</v>
      </c>
      <c r="L269" s="7">
        <v>661</v>
      </c>
    </row>
    <row r="270" spans="1:12">
      <c r="A270">
        <v>2011</v>
      </c>
      <c r="B270" t="str">
        <f>CONCATENATE(A270,"-",C270)</f>
        <v>2011-Connecticut</v>
      </c>
      <c r="C270" s="8" t="s">
        <v>78</v>
      </c>
      <c r="D270" s="8" t="s">
        <v>1552</v>
      </c>
      <c r="E270" s="9">
        <v>1</v>
      </c>
      <c r="F270" s="9">
        <v>3</v>
      </c>
      <c r="G270" s="10">
        <v>0</v>
      </c>
      <c r="H270" s="10"/>
      <c r="I270" s="9">
        <v>0</v>
      </c>
      <c r="J270" s="11">
        <v>0</v>
      </c>
      <c r="K270" s="12">
        <v>-5.11580775911986E-2</v>
      </c>
      <c r="L270" s="7">
        <v>599</v>
      </c>
    </row>
    <row r="271" spans="1:12">
      <c r="A271">
        <v>2011</v>
      </c>
      <c r="B271" t="str">
        <f>CONCATENATE(A271,"-",C271)</f>
        <v>2011-Connecticut</v>
      </c>
      <c r="C271" s="8" t="s">
        <v>78</v>
      </c>
      <c r="D271" s="8" t="s">
        <v>1766</v>
      </c>
      <c r="E271" s="9">
        <v>1</v>
      </c>
      <c r="F271" s="9">
        <v>2</v>
      </c>
      <c r="G271" s="10">
        <v>0</v>
      </c>
      <c r="H271" s="10"/>
      <c r="I271" s="9">
        <v>0</v>
      </c>
      <c r="J271" s="11">
        <v>0</v>
      </c>
      <c r="K271" s="12">
        <v>-0.30691864189622037</v>
      </c>
      <c r="L271" s="7">
        <v>684</v>
      </c>
    </row>
    <row r="272" spans="1:12">
      <c r="A272">
        <v>2011</v>
      </c>
      <c r="B272" t="str">
        <f>CONCATENATE(A272,"-",C272)</f>
        <v>2011-Duke</v>
      </c>
      <c r="C272" s="8" t="s">
        <v>369</v>
      </c>
      <c r="D272" s="8" t="s">
        <v>508</v>
      </c>
      <c r="E272" s="9">
        <v>110</v>
      </c>
      <c r="F272" s="9">
        <v>457</v>
      </c>
      <c r="G272" s="10">
        <v>144</v>
      </c>
      <c r="H272" s="10">
        <v>4</v>
      </c>
      <c r="I272" s="9">
        <v>36</v>
      </c>
      <c r="J272" s="11">
        <v>0.32700000000000001</v>
      </c>
      <c r="K272" s="12">
        <v>-5.6151228775692577</v>
      </c>
      <c r="L272" s="7">
        <v>1274</v>
      </c>
    </row>
    <row r="273" spans="1:12">
      <c r="A273">
        <v>2011</v>
      </c>
      <c r="B273" t="str">
        <f>CONCATENATE(A273,"-",C273)</f>
        <v>2011-Duke</v>
      </c>
      <c r="C273" s="8" t="s">
        <v>369</v>
      </c>
      <c r="D273" s="8" t="s">
        <v>541</v>
      </c>
      <c r="E273" s="9">
        <v>71</v>
      </c>
      <c r="F273" s="9">
        <v>367</v>
      </c>
      <c r="G273" s="10">
        <v>152.19999999999999</v>
      </c>
      <c r="H273" s="10">
        <v>6.3416666666666659</v>
      </c>
      <c r="I273" s="9">
        <v>24</v>
      </c>
      <c r="J273" s="11">
        <v>0.33800000000000002</v>
      </c>
      <c r="K273" s="12">
        <v>4.4401642529141681</v>
      </c>
      <c r="L273" s="7">
        <v>192</v>
      </c>
    </row>
    <row r="274" spans="1:12">
      <c r="A274">
        <v>2011</v>
      </c>
      <c r="B274" t="str">
        <f>CONCATENATE(A274,"-",C274)</f>
        <v>2011-Duke</v>
      </c>
      <c r="C274" s="8" t="s">
        <v>369</v>
      </c>
      <c r="D274" s="8" t="s">
        <v>1212</v>
      </c>
      <c r="E274" s="9">
        <v>44</v>
      </c>
      <c r="F274" s="9">
        <v>129</v>
      </c>
      <c r="G274" s="10">
        <v>23.9</v>
      </c>
      <c r="H274" s="10">
        <v>2.3899999999999997</v>
      </c>
      <c r="I274" s="9">
        <v>10</v>
      </c>
      <c r="J274" s="11">
        <v>0.22700000000000001</v>
      </c>
      <c r="K274" s="12">
        <v>-6.7559108781127106</v>
      </c>
      <c r="L274" s="7">
        <v>1304</v>
      </c>
    </row>
    <row r="275" spans="1:12">
      <c r="A275">
        <v>2011</v>
      </c>
      <c r="B275" t="str">
        <f>CONCATENATE(A275,"-",C275)</f>
        <v>2011-Duke</v>
      </c>
      <c r="C275" s="8" t="s">
        <v>369</v>
      </c>
      <c r="D275" s="8" t="s">
        <v>1021</v>
      </c>
      <c r="E275" s="9">
        <v>42</v>
      </c>
      <c r="F275" s="9">
        <v>66</v>
      </c>
      <c r="G275" s="10">
        <v>20.099999999999998</v>
      </c>
      <c r="H275" s="10">
        <v>2.0099999999999998</v>
      </c>
      <c r="I275" s="9">
        <v>10</v>
      </c>
      <c r="J275" s="11">
        <v>0.23799999999999999</v>
      </c>
      <c r="K275" s="12">
        <v>-12.090146642655004</v>
      </c>
      <c r="L275" s="7">
        <v>1368</v>
      </c>
    </row>
    <row r="276" spans="1:12">
      <c r="A276">
        <v>2011</v>
      </c>
      <c r="B276" t="str">
        <f>CONCATENATE(A276,"-",C276)</f>
        <v>2011-Duke</v>
      </c>
      <c r="C276" s="8" t="s">
        <v>369</v>
      </c>
      <c r="D276" s="8" t="s">
        <v>890</v>
      </c>
      <c r="E276" s="9">
        <v>27</v>
      </c>
      <c r="F276" s="9">
        <v>107</v>
      </c>
      <c r="G276" s="10">
        <v>35.899999999999991</v>
      </c>
      <c r="H276" s="10">
        <v>3.988888888888888</v>
      </c>
      <c r="I276" s="9">
        <v>9</v>
      </c>
      <c r="J276" s="11">
        <v>0.33300000000000002</v>
      </c>
      <c r="K276" s="12">
        <v>-2.8585546625845124</v>
      </c>
      <c r="L276" s="7">
        <v>1152</v>
      </c>
    </row>
    <row r="277" spans="1:12">
      <c r="A277">
        <v>2011</v>
      </c>
      <c r="B277" t="str">
        <f>CONCATENATE(A277,"-",C277)</f>
        <v>2011-Duke</v>
      </c>
      <c r="C277" s="8" t="s">
        <v>369</v>
      </c>
      <c r="D277" s="8" t="s">
        <v>1225</v>
      </c>
      <c r="E277" s="9">
        <v>22</v>
      </c>
      <c r="F277" s="9">
        <v>56</v>
      </c>
      <c r="G277" s="10">
        <v>7.1999999999999993</v>
      </c>
      <c r="H277" s="10">
        <v>1.2</v>
      </c>
      <c r="I277" s="9">
        <v>6</v>
      </c>
      <c r="J277" s="11">
        <v>0.27300000000000002</v>
      </c>
      <c r="K277" s="12">
        <v>-5.6035321456235474</v>
      </c>
      <c r="L277" s="7">
        <v>1273</v>
      </c>
    </row>
    <row r="278" spans="1:12">
      <c r="A278">
        <v>2011</v>
      </c>
      <c r="B278" t="str">
        <f>CONCATENATE(A278,"-",C278)</f>
        <v>2011-Duke</v>
      </c>
      <c r="C278" s="8" t="s">
        <v>369</v>
      </c>
      <c r="D278" s="8" t="s">
        <v>1421</v>
      </c>
      <c r="E278" s="9">
        <v>8</v>
      </c>
      <c r="F278" s="9">
        <v>42</v>
      </c>
      <c r="G278" s="10">
        <v>12.1</v>
      </c>
      <c r="H278" s="10">
        <v>3.0249999999999999</v>
      </c>
      <c r="I278" s="9">
        <v>4</v>
      </c>
      <c r="J278" s="11">
        <v>0.5</v>
      </c>
      <c r="K278" s="12">
        <v>-0.30505047215890596</v>
      </c>
      <c r="L278" s="7">
        <v>682</v>
      </c>
    </row>
    <row r="279" spans="1:12">
      <c r="A279">
        <v>2011</v>
      </c>
      <c r="B279" t="str">
        <f>CONCATENATE(A279,"-",C279)</f>
        <v>2011-Duke</v>
      </c>
      <c r="C279" s="8" t="s">
        <v>369</v>
      </c>
      <c r="D279" s="8" t="s">
        <v>699</v>
      </c>
      <c r="E279" s="9">
        <v>7</v>
      </c>
      <c r="F279" s="9">
        <v>-5</v>
      </c>
      <c r="G279" s="10">
        <v>3.1999999999999993</v>
      </c>
      <c r="H279" s="10">
        <v>3.1999999999999993</v>
      </c>
      <c r="I279" s="9">
        <v>1</v>
      </c>
      <c r="J279" s="11">
        <v>0.14299999999999999</v>
      </c>
      <c r="K279" s="12">
        <v>-4.0916285516285518</v>
      </c>
      <c r="L279" s="7">
        <v>1218</v>
      </c>
    </row>
    <row r="280" spans="1:12">
      <c r="A280">
        <v>2011</v>
      </c>
      <c r="B280" t="str">
        <f>CONCATENATE(A280,"-",C280)</f>
        <v>2011-Duke</v>
      </c>
      <c r="C280" s="8" t="s">
        <v>369</v>
      </c>
      <c r="D280" s="8" t="s">
        <v>1413</v>
      </c>
      <c r="E280" s="9">
        <v>5</v>
      </c>
      <c r="F280" s="9">
        <v>57</v>
      </c>
      <c r="G280" s="10">
        <v>33.5</v>
      </c>
      <c r="H280" s="10">
        <v>11.166666666666666</v>
      </c>
      <c r="I280" s="9">
        <v>3</v>
      </c>
      <c r="J280" s="11">
        <v>0.6</v>
      </c>
      <c r="K280" s="12">
        <v>3.4005457271364317</v>
      </c>
      <c r="L280" s="7">
        <v>229</v>
      </c>
    </row>
    <row r="281" spans="1:12">
      <c r="A281">
        <v>2011</v>
      </c>
      <c r="B281" t="str">
        <f>CONCATENATE(A281,"-",C281)</f>
        <v>2011-Duke</v>
      </c>
      <c r="C281" s="8" t="s">
        <v>369</v>
      </c>
      <c r="D281" s="8" t="s">
        <v>1026</v>
      </c>
      <c r="E281" s="9">
        <v>3</v>
      </c>
      <c r="F281" s="9">
        <v>0</v>
      </c>
      <c r="G281" s="10">
        <v>0.19999999999999996</v>
      </c>
      <c r="H281" s="10"/>
      <c r="I281" s="9">
        <v>0</v>
      </c>
      <c r="J281" s="11">
        <v>0</v>
      </c>
      <c r="K281" s="12">
        <v>-1.4649253731343284</v>
      </c>
      <c r="L281" s="7">
        <v>1005</v>
      </c>
    </row>
    <row r="282" spans="1:12">
      <c r="A282">
        <v>2011</v>
      </c>
      <c r="B282" t="str">
        <f>CONCATENATE(A282,"-",C282)</f>
        <v>2011-Duke</v>
      </c>
      <c r="C282" s="8" t="s">
        <v>369</v>
      </c>
      <c r="D282" s="8" t="s">
        <v>1905</v>
      </c>
      <c r="E282" s="9">
        <v>1</v>
      </c>
      <c r="F282" s="9">
        <v>0</v>
      </c>
      <c r="G282" s="10">
        <v>0</v>
      </c>
      <c r="H282" s="10"/>
      <c r="I282" s="9">
        <v>0</v>
      </c>
      <c r="J282" s="11">
        <v>0</v>
      </c>
      <c r="K282" s="12">
        <v>-0.38</v>
      </c>
      <c r="L282" s="7">
        <v>713</v>
      </c>
    </row>
    <row r="283" spans="1:12">
      <c r="A283">
        <v>2011</v>
      </c>
      <c r="B283" t="str">
        <f>CONCATENATE(A283,"-",C283)</f>
        <v>2011-Duke</v>
      </c>
      <c r="C283" s="8" t="s">
        <v>369</v>
      </c>
      <c r="D283" s="8" t="s">
        <v>1835</v>
      </c>
      <c r="E283" s="9">
        <v>1</v>
      </c>
      <c r="F283" s="9">
        <v>1</v>
      </c>
      <c r="G283" s="10">
        <v>0</v>
      </c>
      <c r="H283" s="10"/>
      <c r="I283" s="9">
        <v>0</v>
      </c>
      <c r="J283" s="11">
        <v>0</v>
      </c>
      <c r="K283" s="12">
        <v>-0.49711405166981731</v>
      </c>
      <c r="L283" s="7">
        <v>766</v>
      </c>
    </row>
    <row r="284" spans="1:12">
      <c r="A284">
        <v>2011</v>
      </c>
      <c r="B284" t="str">
        <f>CONCATENATE(A284,"-",C284)</f>
        <v>2011-East Carolina</v>
      </c>
      <c r="C284" s="8" t="s">
        <v>146</v>
      </c>
      <c r="D284" s="8" t="s">
        <v>1883</v>
      </c>
      <c r="E284" s="9">
        <v>109</v>
      </c>
      <c r="F284" s="9">
        <v>489</v>
      </c>
      <c r="G284" s="10">
        <v>196.3</v>
      </c>
      <c r="H284" s="10">
        <v>6.1343750000000004</v>
      </c>
      <c r="I284" s="9">
        <v>32</v>
      </c>
      <c r="J284" s="11">
        <v>0.29399999999999998</v>
      </c>
      <c r="K284" s="12">
        <v>-6.7029820168449881</v>
      </c>
      <c r="L284" s="7">
        <v>1301</v>
      </c>
    </row>
    <row r="285" spans="1:12">
      <c r="A285">
        <v>2011</v>
      </c>
      <c r="B285" t="str">
        <f>CONCATENATE(A285,"-",C285)</f>
        <v>2011-East Carolina</v>
      </c>
      <c r="C285" s="8" t="s">
        <v>146</v>
      </c>
      <c r="D285" s="8" t="s">
        <v>454</v>
      </c>
      <c r="E285" s="9">
        <v>95</v>
      </c>
      <c r="F285" s="9">
        <v>428</v>
      </c>
      <c r="G285" s="10">
        <v>119.40000000000002</v>
      </c>
      <c r="H285" s="10">
        <v>3.5117647058823533</v>
      </c>
      <c r="I285" s="9">
        <v>34</v>
      </c>
      <c r="J285" s="11">
        <v>0.35799999999999998</v>
      </c>
      <c r="K285" s="12">
        <v>-2.0600564971751423</v>
      </c>
      <c r="L285" s="7">
        <v>1088</v>
      </c>
    </row>
    <row r="286" spans="1:12">
      <c r="A286">
        <v>2011</v>
      </c>
      <c r="B286" t="str">
        <f>CONCATENATE(A286,"-",C286)</f>
        <v>2011-East Carolina</v>
      </c>
      <c r="C286" s="8" t="s">
        <v>146</v>
      </c>
      <c r="D286" s="8" t="s">
        <v>734</v>
      </c>
      <c r="E286" s="9">
        <v>69</v>
      </c>
      <c r="F286" s="9">
        <v>344</v>
      </c>
      <c r="G286" s="10">
        <v>134.70000000000002</v>
      </c>
      <c r="H286" s="10">
        <v>4.6448275862068975</v>
      </c>
      <c r="I286" s="9">
        <v>29</v>
      </c>
      <c r="J286" s="11">
        <v>0.42</v>
      </c>
      <c r="K286" s="12">
        <v>0.45774489493933301</v>
      </c>
      <c r="L286" s="7">
        <v>481</v>
      </c>
    </row>
    <row r="287" spans="1:12">
      <c r="A287">
        <v>2011</v>
      </c>
      <c r="B287" t="str">
        <f>CONCATENATE(A287,"-",C287)</f>
        <v>2011-East Carolina</v>
      </c>
      <c r="C287" s="8" t="s">
        <v>146</v>
      </c>
      <c r="D287" s="8" t="s">
        <v>909</v>
      </c>
      <c r="E287" s="9">
        <v>63</v>
      </c>
      <c r="F287" s="9">
        <v>221</v>
      </c>
      <c r="G287" s="10">
        <v>53</v>
      </c>
      <c r="H287" s="10">
        <v>2.7894736842105261</v>
      </c>
      <c r="I287" s="9">
        <v>19</v>
      </c>
      <c r="J287" s="11">
        <v>0.30199999999999999</v>
      </c>
      <c r="K287" s="12">
        <v>-9.9184210526315795</v>
      </c>
      <c r="L287" s="7">
        <v>1342</v>
      </c>
    </row>
    <row r="288" spans="1:12">
      <c r="A288">
        <v>2011</v>
      </c>
      <c r="B288" t="str">
        <f>CONCATENATE(A288,"-",C288)</f>
        <v>2011-East Carolina</v>
      </c>
      <c r="C288" s="8" t="s">
        <v>146</v>
      </c>
      <c r="D288" s="8" t="s">
        <v>2053</v>
      </c>
      <c r="E288" s="9">
        <v>17</v>
      </c>
      <c r="F288" s="9">
        <v>50</v>
      </c>
      <c r="G288" s="10">
        <v>9</v>
      </c>
      <c r="H288" s="10">
        <v>1.8</v>
      </c>
      <c r="I288" s="9">
        <v>5</v>
      </c>
      <c r="J288" s="11">
        <v>0.29399999999999998</v>
      </c>
      <c r="K288" s="12">
        <v>-2.3651123919308357</v>
      </c>
      <c r="L288" s="7">
        <v>1117</v>
      </c>
    </row>
    <row r="289" spans="1:12">
      <c r="A289">
        <v>2011</v>
      </c>
      <c r="B289" t="str">
        <f>CONCATENATE(A289,"-",C289)</f>
        <v>2011-East Carolina</v>
      </c>
      <c r="C289" s="8" t="s">
        <v>146</v>
      </c>
      <c r="D289" s="8" t="s">
        <v>2036</v>
      </c>
      <c r="E289" s="9">
        <v>5</v>
      </c>
      <c r="F289" s="9">
        <v>14</v>
      </c>
      <c r="G289" s="10">
        <v>2.2000000000000002</v>
      </c>
      <c r="H289" s="10">
        <v>2.2000000000000002</v>
      </c>
      <c r="I289" s="9">
        <v>1</v>
      </c>
      <c r="J289" s="11">
        <v>0.2</v>
      </c>
      <c r="K289" s="12">
        <v>-0.33788616905824193</v>
      </c>
      <c r="L289" s="7">
        <v>696</v>
      </c>
    </row>
    <row r="290" spans="1:12">
      <c r="A290">
        <v>2011</v>
      </c>
      <c r="B290" t="str">
        <f>CONCATENATE(A290,"-",C290)</f>
        <v>2011-East Carolina</v>
      </c>
      <c r="C290" s="8" t="s">
        <v>146</v>
      </c>
      <c r="D290" s="8" t="s">
        <v>1384</v>
      </c>
      <c r="E290" s="9">
        <v>1</v>
      </c>
      <c r="F290" s="9">
        <v>11</v>
      </c>
      <c r="G290" s="10">
        <v>3.5</v>
      </c>
      <c r="H290" s="10">
        <v>3.5</v>
      </c>
      <c r="I290" s="9">
        <v>1</v>
      </c>
      <c r="J290" s="11">
        <v>1</v>
      </c>
      <c r="K290" s="12">
        <v>0.52316296469487966</v>
      </c>
      <c r="L290" s="7">
        <v>470</v>
      </c>
    </row>
    <row r="291" spans="1:12">
      <c r="A291">
        <v>2011</v>
      </c>
      <c r="B291" t="str">
        <f>CONCATENATE(A291,"-",C291)</f>
        <v>2011-East Carolina</v>
      </c>
      <c r="C291" s="8" t="s">
        <v>146</v>
      </c>
      <c r="D291" s="8" t="s">
        <v>1757</v>
      </c>
      <c r="E291" s="9">
        <v>1</v>
      </c>
      <c r="F291" s="9">
        <v>2</v>
      </c>
      <c r="G291" s="10">
        <v>0</v>
      </c>
      <c r="H291" s="10"/>
      <c r="I291" s="9">
        <v>0</v>
      </c>
      <c r="J291" s="11">
        <v>0</v>
      </c>
      <c r="K291" s="12">
        <v>-0.16349219667729484</v>
      </c>
      <c r="L291" s="7">
        <v>635</v>
      </c>
    </row>
    <row r="292" spans="1:12">
      <c r="A292">
        <v>2011</v>
      </c>
      <c r="B292" t="str">
        <f>CONCATENATE(A292,"-",C292)</f>
        <v>2011-East Carolina</v>
      </c>
      <c r="C292" s="8" t="s">
        <v>146</v>
      </c>
      <c r="D292" s="8" t="s">
        <v>2214</v>
      </c>
      <c r="E292" s="9">
        <v>1</v>
      </c>
      <c r="F292" s="9">
        <v>-18</v>
      </c>
      <c r="G292" s="10">
        <v>3.5999999999999979</v>
      </c>
      <c r="H292" s="10"/>
      <c r="I292" s="9">
        <v>0</v>
      </c>
      <c r="J292" s="11">
        <v>0</v>
      </c>
      <c r="K292" s="12">
        <v>-2.0382157850545757</v>
      </c>
      <c r="L292" s="7">
        <v>1082</v>
      </c>
    </row>
    <row r="293" spans="1:12">
      <c r="A293">
        <v>2011</v>
      </c>
      <c r="B293" t="str">
        <f>CONCATENATE(A293,"-",C293)</f>
        <v>2011-Eastern Michigan</v>
      </c>
      <c r="C293" s="8" t="s">
        <v>178</v>
      </c>
      <c r="D293" s="8" t="s">
        <v>196</v>
      </c>
      <c r="E293" s="9">
        <v>150</v>
      </c>
      <c r="F293" s="9">
        <v>879</v>
      </c>
      <c r="G293" s="10">
        <v>343.3</v>
      </c>
      <c r="H293" s="10">
        <v>4.6391891891891897</v>
      </c>
      <c r="I293" s="9">
        <v>74</v>
      </c>
      <c r="J293" s="11">
        <v>0.49299999999999999</v>
      </c>
      <c r="K293" s="12">
        <v>10.842491258741251</v>
      </c>
      <c r="L293" s="7">
        <v>76</v>
      </c>
    </row>
    <row r="294" spans="1:12">
      <c r="A294">
        <v>2011</v>
      </c>
      <c r="B294" t="str">
        <f>CONCATENATE(A294,"-",C294)</f>
        <v>2011-Eastern Michigan</v>
      </c>
      <c r="C294" s="8" t="s">
        <v>178</v>
      </c>
      <c r="D294" s="8" t="s">
        <v>670</v>
      </c>
      <c r="E294" s="9">
        <v>143</v>
      </c>
      <c r="F294" s="9">
        <v>667</v>
      </c>
      <c r="G294" s="10">
        <v>297.29999999999995</v>
      </c>
      <c r="H294" s="10">
        <v>5.9459999999999988</v>
      </c>
      <c r="I294" s="9">
        <v>50</v>
      </c>
      <c r="J294" s="11">
        <v>0.35</v>
      </c>
      <c r="K294" s="12">
        <v>-8.0940006740815544</v>
      </c>
      <c r="L294" s="7">
        <v>1323</v>
      </c>
    </row>
    <row r="295" spans="1:12">
      <c r="A295">
        <v>2011</v>
      </c>
      <c r="B295" t="str">
        <f>CONCATENATE(A295,"-",C295)</f>
        <v>2011-Eastern Michigan</v>
      </c>
      <c r="C295" s="8" t="s">
        <v>178</v>
      </c>
      <c r="D295" s="8" t="s">
        <v>2267</v>
      </c>
      <c r="E295" s="9">
        <v>132</v>
      </c>
      <c r="F295" s="9">
        <v>596</v>
      </c>
      <c r="G295" s="10">
        <v>208.6</v>
      </c>
      <c r="H295" s="10">
        <v>5.4894736842105258</v>
      </c>
      <c r="I295" s="9">
        <v>38</v>
      </c>
      <c r="J295" s="11">
        <v>0.28799999999999998</v>
      </c>
      <c r="K295" s="12">
        <v>-10.714402102496713</v>
      </c>
      <c r="L295" s="7">
        <v>1355</v>
      </c>
    </row>
    <row r="296" spans="1:12">
      <c r="A296">
        <v>2011</v>
      </c>
      <c r="B296" t="str">
        <f>CONCATENATE(A296,"-",C296)</f>
        <v>2011-Eastern Michigan</v>
      </c>
      <c r="C296" s="8" t="s">
        <v>178</v>
      </c>
      <c r="D296" s="8" t="s">
        <v>1177</v>
      </c>
      <c r="E296" s="9">
        <v>94</v>
      </c>
      <c r="F296" s="9">
        <v>572</v>
      </c>
      <c r="G296" s="10">
        <v>262</v>
      </c>
      <c r="H296" s="10">
        <v>5.822222222222222</v>
      </c>
      <c r="I296" s="9">
        <v>45</v>
      </c>
      <c r="J296" s="11">
        <v>0.47899999999999998</v>
      </c>
      <c r="K296" s="12">
        <v>5.2601119537739311</v>
      </c>
      <c r="L296" s="7">
        <v>170</v>
      </c>
    </row>
    <row r="297" spans="1:12">
      <c r="A297">
        <v>2011</v>
      </c>
      <c r="B297" t="str">
        <f>CONCATENATE(A297,"-",C297)</f>
        <v>2011-Eastern Michigan</v>
      </c>
      <c r="C297" s="8" t="s">
        <v>178</v>
      </c>
      <c r="D297" s="8" t="s">
        <v>1932</v>
      </c>
      <c r="E297" s="9">
        <v>14</v>
      </c>
      <c r="F297" s="9">
        <v>36</v>
      </c>
      <c r="G297" s="10">
        <v>7.1000000000000005</v>
      </c>
      <c r="H297" s="10">
        <v>2.3666666666666667</v>
      </c>
      <c r="I297" s="9">
        <v>3</v>
      </c>
      <c r="J297" s="11">
        <v>0.214</v>
      </c>
      <c r="K297" s="12">
        <v>-2.8664399555226092</v>
      </c>
      <c r="L297" s="7">
        <v>1153</v>
      </c>
    </row>
    <row r="298" spans="1:12">
      <c r="A298">
        <v>2011</v>
      </c>
      <c r="B298" t="str">
        <f>CONCATENATE(A298,"-",C298)</f>
        <v>2011-Eastern Michigan</v>
      </c>
      <c r="C298" s="8" t="s">
        <v>178</v>
      </c>
      <c r="D298" s="8" t="s">
        <v>2237</v>
      </c>
      <c r="E298" s="9">
        <v>8</v>
      </c>
      <c r="F298" s="9">
        <v>18</v>
      </c>
      <c r="G298" s="10">
        <v>13.5</v>
      </c>
      <c r="H298" s="10">
        <v>6.75</v>
      </c>
      <c r="I298" s="9">
        <v>2</v>
      </c>
      <c r="J298" s="11">
        <v>0.25</v>
      </c>
      <c r="K298" s="12">
        <v>-2.3830955777460767</v>
      </c>
      <c r="L298" s="7">
        <v>1119</v>
      </c>
    </row>
    <row r="299" spans="1:12">
      <c r="A299">
        <v>2011</v>
      </c>
      <c r="B299" t="str">
        <f>CONCATENATE(A299,"-",C299)</f>
        <v>2011-Eastern Michigan</v>
      </c>
      <c r="C299" s="8" t="s">
        <v>178</v>
      </c>
      <c r="D299" s="8" t="s">
        <v>1752</v>
      </c>
      <c r="E299" s="9">
        <v>4</v>
      </c>
      <c r="F299" s="9">
        <v>3</v>
      </c>
      <c r="G299" s="10">
        <v>0</v>
      </c>
      <c r="H299" s="10"/>
      <c r="I299" s="9">
        <v>0</v>
      </c>
      <c r="J299" s="11">
        <v>0</v>
      </c>
      <c r="K299" s="12">
        <v>-1.6855283018867926</v>
      </c>
      <c r="L299" s="7">
        <v>1046</v>
      </c>
    </row>
    <row r="300" spans="1:12">
      <c r="A300">
        <v>2011</v>
      </c>
      <c r="B300" t="str">
        <f>CONCATENATE(A300,"-",C300)</f>
        <v>2011-Eastern Michigan</v>
      </c>
      <c r="C300" s="8" t="s">
        <v>178</v>
      </c>
      <c r="D300" s="8" t="s">
        <v>1364</v>
      </c>
      <c r="E300" s="9">
        <v>1</v>
      </c>
      <c r="F300" s="9">
        <v>12</v>
      </c>
      <c r="G300" s="10">
        <v>4.5</v>
      </c>
      <c r="H300" s="10">
        <v>4.5</v>
      </c>
      <c r="I300" s="9">
        <v>1</v>
      </c>
      <c r="J300" s="11">
        <v>1</v>
      </c>
      <c r="K300" s="12">
        <v>0.52601963869147728</v>
      </c>
      <c r="L300" s="7">
        <v>468</v>
      </c>
    </row>
    <row r="301" spans="1:12">
      <c r="A301">
        <v>2011</v>
      </c>
      <c r="B301" t="str">
        <f>CONCATENATE(A301,"-",C301)</f>
        <v>2011-Florida</v>
      </c>
      <c r="C301" s="8" t="s">
        <v>171</v>
      </c>
      <c r="D301" s="8" t="s">
        <v>424</v>
      </c>
      <c r="E301" s="9">
        <v>171</v>
      </c>
      <c r="F301" s="9">
        <v>861</v>
      </c>
      <c r="G301" s="10">
        <v>346.89999999999992</v>
      </c>
      <c r="H301" s="10">
        <v>5.0275362318840564</v>
      </c>
      <c r="I301" s="9">
        <v>69</v>
      </c>
      <c r="J301" s="11">
        <v>0.40400000000000003</v>
      </c>
      <c r="K301" s="12">
        <v>6.3545610634173286</v>
      </c>
      <c r="L301" s="7">
        <v>136</v>
      </c>
    </row>
    <row r="302" spans="1:12">
      <c r="A302">
        <v>2011</v>
      </c>
      <c r="B302" t="str">
        <f>CONCATENATE(A302,"-",C302)</f>
        <v>2011-Florida</v>
      </c>
      <c r="C302" s="8" t="s">
        <v>171</v>
      </c>
      <c r="D302" s="8" t="s">
        <v>2266</v>
      </c>
      <c r="E302" s="9">
        <v>98</v>
      </c>
      <c r="F302" s="9">
        <v>569</v>
      </c>
      <c r="G302" s="10">
        <v>308.10000000000002</v>
      </c>
      <c r="H302" s="10">
        <v>8.327027027027027</v>
      </c>
      <c r="I302" s="9">
        <v>37</v>
      </c>
      <c r="J302" s="11">
        <v>0.378</v>
      </c>
      <c r="K302" s="12">
        <v>18.09079382968233</v>
      </c>
      <c r="L302" s="7">
        <v>35</v>
      </c>
    </row>
    <row r="303" spans="1:12">
      <c r="A303">
        <v>2011</v>
      </c>
      <c r="B303" t="str">
        <f>CONCATENATE(A303,"-",C303)</f>
        <v>2011-Florida</v>
      </c>
      <c r="C303" s="8" t="s">
        <v>171</v>
      </c>
      <c r="D303" s="8" t="s">
        <v>172</v>
      </c>
      <c r="E303" s="9">
        <v>56</v>
      </c>
      <c r="F303" s="9">
        <v>328</v>
      </c>
      <c r="G303" s="10">
        <v>122.7</v>
      </c>
      <c r="H303" s="10">
        <v>4.2310344827586208</v>
      </c>
      <c r="I303" s="9">
        <v>29</v>
      </c>
      <c r="J303" s="11">
        <v>0.51800000000000002</v>
      </c>
      <c r="K303" s="12">
        <v>9.5310038860103585</v>
      </c>
      <c r="L303" s="7">
        <v>85</v>
      </c>
    </row>
    <row r="304" spans="1:12">
      <c r="A304">
        <v>2011</v>
      </c>
      <c r="B304" t="str">
        <f>CONCATENATE(A304,"-",C304)</f>
        <v>2011-Florida</v>
      </c>
      <c r="C304" s="8" t="s">
        <v>171</v>
      </c>
      <c r="D304" s="8" t="s">
        <v>504</v>
      </c>
      <c r="E304" s="9">
        <v>37</v>
      </c>
      <c r="F304" s="9">
        <v>125</v>
      </c>
      <c r="G304" s="10">
        <v>55.500000000000007</v>
      </c>
      <c r="H304" s="10">
        <v>4.6250000000000009</v>
      </c>
      <c r="I304" s="9">
        <v>12</v>
      </c>
      <c r="J304" s="11">
        <v>0.32400000000000001</v>
      </c>
      <c r="K304" s="12">
        <v>-4.203050006703311</v>
      </c>
      <c r="L304" s="7">
        <v>1221</v>
      </c>
    </row>
    <row r="305" spans="1:12">
      <c r="A305">
        <v>2011</v>
      </c>
      <c r="B305" t="str">
        <f>CONCATENATE(A305,"-",C305)</f>
        <v>2011-Florida</v>
      </c>
      <c r="C305" s="8" t="s">
        <v>171</v>
      </c>
      <c r="D305" s="8" t="s">
        <v>1986</v>
      </c>
      <c r="E305" s="9">
        <v>18</v>
      </c>
      <c r="F305" s="9">
        <v>82</v>
      </c>
      <c r="G305" s="10">
        <v>24</v>
      </c>
      <c r="H305" s="10">
        <v>4</v>
      </c>
      <c r="I305" s="9">
        <v>6</v>
      </c>
      <c r="J305" s="11">
        <v>0.33300000000000002</v>
      </c>
      <c r="K305" s="12">
        <v>-0.6768732977448525</v>
      </c>
      <c r="L305" s="7">
        <v>826</v>
      </c>
    </row>
    <row r="306" spans="1:12">
      <c r="A306">
        <v>2011</v>
      </c>
      <c r="B306" t="str">
        <f>CONCATENATE(A306,"-",C306)</f>
        <v>2011-Florida</v>
      </c>
      <c r="C306" s="8" t="s">
        <v>171</v>
      </c>
      <c r="D306" s="8" t="s">
        <v>209</v>
      </c>
      <c r="E306" s="9">
        <v>12</v>
      </c>
      <c r="F306" s="9">
        <v>50</v>
      </c>
      <c r="G306" s="10">
        <v>28.599999999999998</v>
      </c>
      <c r="H306" s="10">
        <v>7.1499999999999995</v>
      </c>
      <c r="I306" s="9">
        <v>4</v>
      </c>
      <c r="J306" s="11">
        <v>0.33300000000000002</v>
      </c>
      <c r="K306" s="12">
        <v>-0.68780419904883472</v>
      </c>
      <c r="L306" s="7">
        <v>831</v>
      </c>
    </row>
    <row r="307" spans="1:12">
      <c r="A307">
        <v>2011</v>
      </c>
      <c r="B307" t="str">
        <f>CONCATENATE(A307,"-",C307)</f>
        <v>2011-Florida</v>
      </c>
      <c r="C307" s="8" t="s">
        <v>171</v>
      </c>
      <c r="D307" s="8" t="s">
        <v>869</v>
      </c>
      <c r="E307" s="9">
        <v>12</v>
      </c>
      <c r="F307" s="9">
        <v>42</v>
      </c>
      <c r="G307" s="10">
        <v>7.1</v>
      </c>
      <c r="H307" s="10">
        <v>1.42</v>
      </c>
      <c r="I307" s="9">
        <v>5</v>
      </c>
      <c r="J307" s="11">
        <v>0.41699999999999998</v>
      </c>
      <c r="K307" s="12">
        <v>-3.0238391190742822</v>
      </c>
      <c r="L307" s="7">
        <v>1164</v>
      </c>
    </row>
    <row r="308" spans="1:12">
      <c r="A308">
        <v>2011</v>
      </c>
      <c r="B308" t="str">
        <f>CONCATENATE(A308,"-",C308)</f>
        <v>2011-Florida</v>
      </c>
      <c r="C308" s="8" t="s">
        <v>171</v>
      </c>
      <c r="D308" s="8" t="s">
        <v>2238</v>
      </c>
      <c r="E308" s="9">
        <v>12</v>
      </c>
      <c r="F308" s="9">
        <v>-11</v>
      </c>
      <c r="G308" s="10">
        <v>5</v>
      </c>
      <c r="H308" s="10"/>
      <c r="I308" s="9">
        <v>0</v>
      </c>
      <c r="J308" s="11">
        <v>0</v>
      </c>
      <c r="K308" s="12">
        <v>-6.3228059836808708</v>
      </c>
      <c r="L308" s="7">
        <v>1292</v>
      </c>
    </row>
    <row r="309" spans="1:12">
      <c r="A309">
        <v>2011</v>
      </c>
      <c r="B309" t="str">
        <f>CONCATENATE(A309,"-",C309)</f>
        <v>2011-Florida</v>
      </c>
      <c r="C309" s="8" t="s">
        <v>171</v>
      </c>
      <c r="D309" s="8" t="s">
        <v>1438</v>
      </c>
      <c r="E309" s="9">
        <v>8</v>
      </c>
      <c r="F309" s="9">
        <v>32</v>
      </c>
      <c r="G309" s="10">
        <v>4.5</v>
      </c>
      <c r="H309" s="10">
        <v>1.5</v>
      </c>
      <c r="I309" s="9">
        <v>3</v>
      </c>
      <c r="J309" s="11">
        <v>0.375</v>
      </c>
      <c r="K309" s="12">
        <v>-0.25110045761603833</v>
      </c>
      <c r="L309" s="7">
        <v>668</v>
      </c>
    </row>
    <row r="310" spans="1:12">
      <c r="A310">
        <v>2011</v>
      </c>
      <c r="B310" t="str">
        <f>CONCATENATE(A310,"-",C310)</f>
        <v>2011-Florida</v>
      </c>
      <c r="C310" s="8" t="s">
        <v>171</v>
      </c>
      <c r="D310" s="8" t="s">
        <v>624</v>
      </c>
      <c r="E310" s="9">
        <v>1</v>
      </c>
      <c r="F310" s="9">
        <v>12</v>
      </c>
      <c r="G310" s="10">
        <v>4.5</v>
      </c>
      <c r="H310" s="10">
        <v>4.5</v>
      </c>
      <c r="I310" s="9">
        <v>1</v>
      </c>
      <c r="J310" s="11">
        <v>1</v>
      </c>
      <c r="K310" s="12">
        <v>0.82973898858075046</v>
      </c>
      <c r="L310" s="7">
        <v>416</v>
      </c>
    </row>
    <row r="311" spans="1:12">
      <c r="A311">
        <v>2011</v>
      </c>
      <c r="B311" t="str">
        <f>CONCATENATE(A311,"-",C311)</f>
        <v>2011-Florida</v>
      </c>
      <c r="C311" s="8" t="s">
        <v>171</v>
      </c>
      <c r="D311" s="8" t="s">
        <v>669</v>
      </c>
      <c r="E311" s="9">
        <v>1</v>
      </c>
      <c r="F311" s="9">
        <v>6</v>
      </c>
      <c r="G311" s="10">
        <v>1</v>
      </c>
      <c r="H311" s="10">
        <v>1</v>
      </c>
      <c r="I311" s="9">
        <v>1</v>
      </c>
      <c r="J311" s="11">
        <v>1</v>
      </c>
      <c r="K311" s="12">
        <v>0.4257933441356101</v>
      </c>
      <c r="L311" s="7">
        <v>490</v>
      </c>
    </row>
    <row r="312" spans="1:12">
      <c r="A312">
        <v>2011</v>
      </c>
      <c r="B312" t="str">
        <f>CONCATENATE(A312,"-",C312)</f>
        <v>2011-Florida</v>
      </c>
      <c r="C312" s="8" t="s">
        <v>171</v>
      </c>
      <c r="D312" s="8" t="s">
        <v>1426</v>
      </c>
      <c r="E312" s="9">
        <v>1</v>
      </c>
      <c r="F312" s="9">
        <v>4</v>
      </c>
      <c r="G312" s="10">
        <v>0</v>
      </c>
      <c r="H312" s="10"/>
      <c r="I312" s="9">
        <v>0</v>
      </c>
      <c r="J312" s="11">
        <v>0</v>
      </c>
      <c r="K312" s="12">
        <v>-5.4590314436538889E-2</v>
      </c>
      <c r="L312" s="7">
        <v>601</v>
      </c>
    </row>
    <row r="313" spans="1:12">
      <c r="A313">
        <v>2011</v>
      </c>
      <c r="B313" t="str">
        <f>CONCATENATE(A313,"-",C313)</f>
        <v>2011-Florida</v>
      </c>
      <c r="C313" s="8" t="s">
        <v>171</v>
      </c>
      <c r="D313" s="8" t="s">
        <v>1912</v>
      </c>
      <c r="E313" s="9">
        <v>1</v>
      </c>
      <c r="F313" s="9">
        <v>0</v>
      </c>
      <c r="G313" s="10">
        <v>0</v>
      </c>
      <c r="H313" s="10"/>
      <c r="I313" s="9">
        <v>0</v>
      </c>
      <c r="J313" s="11">
        <v>0</v>
      </c>
      <c r="K313" s="12">
        <v>-0.51</v>
      </c>
      <c r="L313" s="7">
        <v>771</v>
      </c>
    </row>
    <row r="314" spans="1:12">
      <c r="A314">
        <v>2011</v>
      </c>
      <c r="B314" t="str">
        <f>CONCATENATE(A314,"-",C314)</f>
        <v>2011-Florida Atlantic</v>
      </c>
      <c r="C314" s="8" t="s">
        <v>347</v>
      </c>
      <c r="D314" s="8" t="s">
        <v>348</v>
      </c>
      <c r="E314" s="9">
        <v>234</v>
      </c>
      <c r="F314" s="9">
        <v>1187</v>
      </c>
      <c r="G314" s="10">
        <v>459.49999999999989</v>
      </c>
      <c r="H314" s="10">
        <v>5.3430232558139519</v>
      </c>
      <c r="I314" s="9">
        <v>86</v>
      </c>
      <c r="J314" s="11">
        <v>0.36799999999999999</v>
      </c>
      <c r="K314" s="12">
        <v>1.3763769261161554</v>
      </c>
      <c r="L314" s="7">
        <v>357</v>
      </c>
    </row>
    <row r="315" spans="1:12">
      <c r="A315">
        <v>2011</v>
      </c>
      <c r="B315" t="str">
        <f>CONCATENATE(A315,"-",C315)</f>
        <v>2011-Florida Atlantic</v>
      </c>
      <c r="C315" s="8" t="s">
        <v>347</v>
      </c>
      <c r="D315" s="8" t="s">
        <v>1443</v>
      </c>
      <c r="E315" s="9">
        <v>35</v>
      </c>
      <c r="F315" s="9">
        <v>88</v>
      </c>
      <c r="G315" s="10">
        <v>24.9</v>
      </c>
      <c r="H315" s="10">
        <v>3.5571428571428569</v>
      </c>
      <c r="I315" s="9">
        <v>7</v>
      </c>
      <c r="J315" s="11">
        <v>0.2</v>
      </c>
      <c r="K315" s="12">
        <v>-8.1929231389953596</v>
      </c>
      <c r="L315" s="7">
        <v>1326</v>
      </c>
    </row>
    <row r="316" spans="1:12">
      <c r="A316">
        <v>2011</v>
      </c>
      <c r="B316" t="str">
        <f>CONCATENATE(A316,"-",C316)</f>
        <v>2011-Florida Atlantic</v>
      </c>
      <c r="C316" s="8" t="s">
        <v>347</v>
      </c>
      <c r="D316" s="8" t="s">
        <v>619</v>
      </c>
      <c r="E316" s="9">
        <v>17</v>
      </c>
      <c r="F316" s="9">
        <v>40</v>
      </c>
      <c r="G316" s="10">
        <v>20.3</v>
      </c>
      <c r="H316" s="10">
        <v>2.9</v>
      </c>
      <c r="I316" s="9">
        <v>7</v>
      </c>
      <c r="J316" s="11">
        <v>0.41199999999999998</v>
      </c>
      <c r="K316" s="12">
        <v>-3.7608736717827624</v>
      </c>
      <c r="L316" s="7">
        <v>1203</v>
      </c>
    </row>
    <row r="317" spans="1:12">
      <c r="A317">
        <v>2011</v>
      </c>
      <c r="B317" t="str">
        <f>CONCATENATE(A317,"-",C317)</f>
        <v>2011-Florida Atlantic</v>
      </c>
      <c r="C317" s="8" t="s">
        <v>347</v>
      </c>
      <c r="D317" s="8" t="s">
        <v>718</v>
      </c>
      <c r="E317" s="9">
        <v>13</v>
      </c>
      <c r="F317" s="9">
        <v>20</v>
      </c>
      <c r="G317" s="10">
        <v>8.5</v>
      </c>
      <c r="H317" s="10">
        <v>4.25</v>
      </c>
      <c r="I317" s="9">
        <v>2</v>
      </c>
      <c r="J317" s="11">
        <v>0.154</v>
      </c>
      <c r="K317" s="12">
        <v>-4.2915534633490253</v>
      </c>
      <c r="L317" s="7">
        <v>1223</v>
      </c>
    </row>
    <row r="318" spans="1:12">
      <c r="A318">
        <v>2011</v>
      </c>
      <c r="B318" t="str">
        <f>CONCATENATE(A318,"-",C318)</f>
        <v>2011-Florida Atlantic</v>
      </c>
      <c r="C318" s="8" t="s">
        <v>347</v>
      </c>
      <c r="D318" s="8" t="s">
        <v>1344</v>
      </c>
      <c r="E318" s="9">
        <v>13</v>
      </c>
      <c r="F318" s="9">
        <v>46</v>
      </c>
      <c r="G318" s="10">
        <v>19.299999999999997</v>
      </c>
      <c r="H318" s="10">
        <v>6.4333333333333327</v>
      </c>
      <c r="I318" s="9">
        <v>3</v>
      </c>
      <c r="J318" s="11">
        <v>0.23100000000000001</v>
      </c>
      <c r="K318" s="12">
        <v>-2.7848155409017994</v>
      </c>
      <c r="L318" s="7">
        <v>1145</v>
      </c>
    </row>
    <row r="319" spans="1:12">
      <c r="A319">
        <v>2011</v>
      </c>
      <c r="B319" t="str">
        <f>CONCATENATE(A319,"-",C319)</f>
        <v>2011-Florida Atlantic</v>
      </c>
      <c r="C319" s="8" t="s">
        <v>347</v>
      </c>
      <c r="D319" s="8" t="s">
        <v>904</v>
      </c>
      <c r="E319" s="9">
        <v>12</v>
      </c>
      <c r="F319" s="9">
        <v>25</v>
      </c>
      <c r="G319" s="10">
        <v>6.6</v>
      </c>
      <c r="H319" s="10">
        <v>2.1999999999999997</v>
      </c>
      <c r="I319" s="9">
        <v>3</v>
      </c>
      <c r="J319" s="11">
        <v>0.25</v>
      </c>
      <c r="K319" s="12">
        <v>-2.9586432160804015</v>
      </c>
      <c r="L319" s="7">
        <v>1161</v>
      </c>
    </row>
    <row r="320" spans="1:12">
      <c r="A320">
        <v>2011</v>
      </c>
      <c r="B320" t="str">
        <f>CONCATENATE(A320,"-",C320)</f>
        <v>2011-Florida Atlantic</v>
      </c>
      <c r="C320" s="8" t="s">
        <v>347</v>
      </c>
      <c r="D320" s="8" t="s">
        <v>1605</v>
      </c>
      <c r="E320" s="9">
        <v>9</v>
      </c>
      <c r="F320" s="9">
        <v>33</v>
      </c>
      <c r="G320" s="10">
        <v>18.299999999999997</v>
      </c>
      <c r="H320" s="10">
        <v>4.5749999999999993</v>
      </c>
      <c r="I320" s="9">
        <v>4</v>
      </c>
      <c r="J320" s="11">
        <v>0.44400000000000001</v>
      </c>
      <c r="K320" s="12">
        <v>-1.3653778609471716</v>
      </c>
      <c r="L320" s="7">
        <v>988</v>
      </c>
    </row>
    <row r="321" spans="1:12">
      <c r="A321">
        <v>2011</v>
      </c>
      <c r="B321" t="str">
        <f>CONCATENATE(A321,"-",C321)</f>
        <v>2011-Florida Atlantic</v>
      </c>
      <c r="C321" s="8" t="s">
        <v>347</v>
      </c>
      <c r="D321" s="8" t="s">
        <v>1937</v>
      </c>
      <c r="E321" s="9">
        <v>6</v>
      </c>
      <c r="F321" s="9">
        <v>34</v>
      </c>
      <c r="G321" s="10">
        <v>16.600000000000001</v>
      </c>
      <c r="H321" s="10">
        <v>5.5333333333333341</v>
      </c>
      <c r="I321" s="9">
        <v>3</v>
      </c>
      <c r="J321" s="11">
        <v>0.5</v>
      </c>
      <c r="K321" s="12">
        <v>0.44429872026110123</v>
      </c>
      <c r="L321" s="7">
        <v>484</v>
      </c>
    </row>
    <row r="322" spans="1:12">
      <c r="A322">
        <v>2011</v>
      </c>
      <c r="B322" t="str">
        <f>CONCATENATE(A322,"-",C322)</f>
        <v>2011-Florida Atlantic</v>
      </c>
      <c r="C322" s="8" t="s">
        <v>347</v>
      </c>
      <c r="D322" s="8" t="s">
        <v>1150</v>
      </c>
      <c r="E322" s="9">
        <v>3</v>
      </c>
      <c r="F322" s="9">
        <v>13</v>
      </c>
      <c r="G322" s="10">
        <v>3</v>
      </c>
      <c r="H322" s="10">
        <v>3</v>
      </c>
      <c r="I322" s="9">
        <v>1</v>
      </c>
      <c r="J322" s="11">
        <v>0.33300000000000002</v>
      </c>
      <c r="K322" s="12">
        <v>-0.22756859382655556</v>
      </c>
      <c r="L322" s="7">
        <v>654</v>
      </c>
    </row>
    <row r="323" spans="1:12">
      <c r="A323">
        <v>2011</v>
      </c>
      <c r="B323" t="str">
        <f>CONCATENATE(A323,"-",C323)</f>
        <v>2011-Florida Atlantic</v>
      </c>
      <c r="C323" s="8" t="s">
        <v>347</v>
      </c>
      <c r="D323" s="8" t="s">
        <v>651</v>
      </c>
      <c r="E323" s="9">
        <v>3</v>
      </c>
      <c r="F323" s="9">
        <v>14</v>
      </c>
      <c r="G323" s="10">
        <v>1.5</v>
      </c>
      <c r="H323" s="10">
        <v>1.5</v>
      </c>
      <c r="I323" s="9">
        <v>1</v>
      </c>
      <c r="J323" s="11">
        <v>0.33300000000000002</v>
      </c>
      <c r="K323" s="12">
        <v>-0.24925527927027349</v>
      </c>
      <c r="L323" s="7">
        <v>665</v>
      </c>
    </row>
    <row r="324" spans="1:12">
      <c r="A324">
        <v>2011</v>
      </c>
      <c r="B324" t="str">
        <f>CONCATENATE(A324,"-",C324)</f>
        <v>2011-Florida Atlantic</v>
      </c>
      <c r="C324" s="8" t="s">
        <v>347</v>
      </c>
      <c r="D324" s="8" t="s">
        <v>1985</v>
      </c>
      <c r="E324" s="9">
        <v>2</v>
      </c>
      <c r="F324" s="9">
        <v>1</v>
      </c>
      <c r="G324" s="10">
        <v>0</v>
      </c>
      <c r="H324" s="10"/>
      <c r="I324" s="9">
        <v>0</v>
      </c>
      <c r="J324" s="11">
        <v>0</v>
      </c>
      <c r="K324" s="12">
        <v>-1.0283828382838283</v>
      </c>
      <c r="L324" s="7">
        <v>911</v>
      </c>
    </row>
    <row r="325" spans="1:12">
      <c r="A325">
        <v>2011</v>
      </c>
      <c r="B325" t="str">
        <f>CONCATENATE(A325,"-",C325)</f>
        <v>2011-Florida Atlantic</v>
      </c>
      <c r="C325" s="8" t="s">
        <v>347</v>
      </c>
      <c r="D325" s="8" t="s">
        <v>1105</v>
      </c>
      <c r="E325" s="9">
        <v>1</v>
      </c>
      <c r="F325" s="9">
        <v>37</v>
      </c>
      <c r="G325" s="10">
        <v>29.5</v>
      </c>
      <c r="H325" s="10">
        <v>29.5</v>
      </c>
      <c r="I325" s="9">
        <v>1</v>
      </c>
      <c r="J325" s="11">
        <v>1</v>
      </c>
      <c r="K325" s="12">
        <v>3.8904590037354696</v>
      </c>
      <c r="L325" s="7">
        <v>212</v>
      </c>
    </row>
    <row r="326" spans="1:12">
      <c r="A326">
        <v>2011</v>
      </c>
      <c r="B326" t="str">
        <f>CONCATENATE(A326,"-",C326)</f>
        <v>2011-Florida Atlantic</v>
      </c>
      <c r="C326" s="8" t="s">
        <v>347</v>
      </c>
      <c r="D326" s="8" t="s">
        <v>1606</v>
      </c>
      <c r="E326" s="9">
        <v>1</v>
      </c>
      <c r="F326" s="9">
        <v>5</v>
      </c>
      <c r="G326" s="10">
        <v>0.5</v>
      </c>
      <c r="H326" s="10">
        <v>0.5</v>
      </c>
      <c r="I326" s="9">
        <v>1</v>
      </c>
      <c r="J326" s="11">
        <v>1</v>
      </c>
      <c r="K326" s="12">
        <v>9.7533234859675064E-2</v>
      </c>
      <c r="L326" s="7">
        <v>550</v>
      </c>
    </row>
    <row r="327" spans="1:12">
      <c r="A327">
        <v>2011</v>
      </c>
      <c r="B327" t="str">
        <f>CONCATENATE(A327,"-",C327)</f>
        <v>2011-Florida Atlantic</v>
      </c>
      <c r="C327" s="8" t="s">
        <v>347</v>
      </c>
      <c r="D327" s="8" t="s">
        <v>1055</v>
      </c>
      <c r="E327" s="9">
        <v>1</v>
      </c>
      <c r="F327" s="9">
        <v>11</v>
      </c>
      <c r="G327" s="10">
        <v>3.5</v>
      </c>
      <c r="H327" s="10">
        <v>3.5</v>
      </c>
      <c r="I327" s="9">
        <v>1</v>
      </c>
      <c r="J327" s="11">
        <v>1</v>
      </c>
      <c r="K327" s="12">
        <v>0.63939668108394387</v>
      </c>
      <c r="L327" s="7">
        <v>447</v>
      </c>
    </row>
    <row r="328" spans="1:12">
      <c r="A328">
        <v>2011</v>
      </c>
      <c r="B328" t="str">
        <f>CONCATENATE(A328,"-",C328)</f>
        <v>2011-Florida Atlantic</v>
      </c>
      <c r="C328" s="8" t="s">
        <v>347</v>
      </c>
      <c r="D328" s="8" t="s">
        <v>1834</v>
      </c>
      <c r="E328" s="9">
        <v>1</v>
      </c>
      <c r="F328" s="9">
        <v>1</v>
      </c>
      <c r="G328" s="10">
        <v>0</v>
      </c>
      <c r="H328" s="10"/>
      <c r="I328" s="9">
        <v>0</v>
      </c>
      <c r="J328" s="11">
        <v>0</v>
      </c>
      <c r="K328" s="12">
        <v>-0.45509210526315791</v>
      </c>
      <c r="L328" s="7">
        <v>753</v>
      </c>
    </row>
    <row r="329" spans="1:12">
      <c r="A329">
        <v>2011</v>
      </c>
      <c r="B329" t="str">
        <f>CONCATENATE(A329,"-",C329)</f>
        <v>2011-Florida International</v>
      </c>
      <c r="C329" s="8" t="s">
        <v>272</v>
      </c>
      <c r="D329" s="8" t="s">
        <v>430</v>
      </c>
      <c r="E329" s="9">
        <v>233</v>
      </c>
      <c r="F329" s="9">
        <v>1159</v>
      </c>
      <c r="G329" s="10">
        <v>420.99999999999994</v>
      </c>
      <c r="H329" s="10">
        <v>4.7840909090909083</v>
      </c>
      <c r="I329" s="9">
        <v>88</v>
      </c>
      <c r="J329" s="11">
        <v>0.378</v>
      </c>
      <c r="K329" s="12">
        <v>2.6546495759820559</v>
      </c>
      <c r="L329" s="7">
        <v>267</v>
      </c>
    </row>
    <row r="330" spans="1:12">
      <c r="A330">
        <v>2011</v>
      </c>
      <c r="B330" t="str">
        <f>CONCATENATE(A330,"-",C330)</f>
        <v>2011-Florida International</v>
      </c>
      <c r="C330" s="8" t="s">
        <v>272</v>
      </c>
      <c r="D330" s="8" t="s">
        <v>273</v>
      </c>
      <c r="E330" s="9">
        <v>131</v>
      </c>
      <c r="F330" s="9">
        <v>496</v>
      </c>
      <c r="G330" s="10">
        <v>138.89999999999998</v>
      </c>
      <c r="H330" s="10">
        <v>3.5615384615384609</v>
      </c>
      <c r="I330" s="9">
        <v>39</v>
      </c>
      <c r="J330" s="11">
        <v>0.29799999999999999</v>
      </c>
      <c r="K330" s="12">
        <v>-12.101310483870966</v>
      </c>
      <c r="L330" s="7">
        <v>1369</v>
      </c>
    </row>
    <row r="331" spans="1:12">
      <c r="A331">
        <v>2011</v>
      </c>
      <c r="B331" t="str">
        <f>CONCATENATE(A331,"-",C331)</f>
        <v>2011-Florida International</v>
      </c>
      <c r="C331" s="8" t="s">
        <v>272</v>
      </c>
      <c r="D331" s="8" t="s">
        <v>907</v>
      </c>
      <c r="E331" s="9">
        <v>26</v>
      </c>
      <c r="F331" s="9">
        <v>107</v>
      </c>
      <c r="G331" s="10">
        <v>22.8</v>
      </c>
      <c r="H331" s="10">
        <v>2.0727272727272728</v>
      </c>
      <c r="I331" s="9">
        <v>11</v>
      </c>
      <c r="J331" s="11">
        <v>0.42299999999999999</v>
      </c>
      <c r="K331" s="12">
        <v>-2.1038419319429198</v>
      </c>
      <c r="L331" s="7">
        <v>1091</v>
      </c>
    </row>
    <row r="332" spans="1:12">
      <c r="A332">
        <v>2011</v>
      </c>
      <c r="B332" t="str">
        <f>CONCATENATE(A332,"-",C332)</f>
        <v>2011-Florida International</v>
      </c>
      <c r="C332" s="8" t="s">
        <v>272</v>
      </c>
      <c r="D332" s="8" t="s">
        <v>527</v>
      </c>
      <c r="E332" s="9">
        <v>21</v>
      </c>
      <c r="F332" s="9">
        <v>90</v>
      </c>
      <c r="G332" s="10">
        <v>31.7</v>
      </c>
      <c r="H332" s="10">
        <v>4.5285714285714285</v>
      </c>
      <c r="I332" s="9">
        <v>7</v>
      </c>
      <c r="J332" s="11">
        <v>0.33300000000000002</v>
      </c>
      <c r="K332" s="12">
        <v>0.40069011789514086</v>
      </c>
      <c r="L332" s="7">
        <v>498</v>
      </c>
    </row>
    <row r="333" spans="1:12">
      <c r="A333">
        <v>2011</v>
      </c>
      <c r="B333" t="str">
        <f>CONCATENATE(A333,"-",C333)</f>
        <v>2011-Florida International</v>
      </c>
      <c r="C333" s="8" t="s">
        <v>272</v>
      </c>
      <c r="D333" s="8" t="s">
        <v>547</v>
      </c>
      <c r="E333" s="9">
        <v>19</v>
      </c>
      <c r="F333" s="9">
        <v>124</v>
      </c>
      <c r="G333" s="10">
        <v>57</v>
      </c>
      <c r="H333" s="10">
        <v>4.75</v>
      </c>
      <c r="I333" s="9">
        <v>12</v>
      </c>
      <c r="J333" s="11">
        <v>0.63200000000000001</v>
      </c>
      <c r="K333" s="12">
        <v>3.3360047605308711</v>
      </c>
      <c r="L333" s="7">
        <v>232</v>
      </c>
    </row>
    <row r="334" spans="1:12">
      <c r="A334">
        <v>2011</v>
      </c>
      <c r="B334" t="str">
        <f>CONCATENATE(A334,"-",C334)</f>
        <v>2011-Florida International</v>
      </c>
      <c r="C334" s="8" t="s">
        <v>272</v>
      </c>
      <c r="D334" s="8" t="s">
        <v>493</v>
      </c>
      <c r="E334" s="9">
        <v>16</v>
      </c>
      <c r="F334" s="9">
        <v>102</v>
      </c>
      <c r="G334" s="10">
        <v>35.299999999999997</v>
      </c>
      <c r="H334" s="10">
        <v>3.9222222222222221</v>
      </c>
      <c r="I334" s="9">
        <v>9</v>
      </c>
      <c r="J334" s="11">
        <v>0.56200000000000006</v>
      </c>
      <c r="K334" s="12">
        <v>3.3958374726803084</v>
      </c>
      <c r="L334" s="7">
        <v>231</v>
      </c>
    </row>
    <row r="335" spans="1:12">
      <c r="A335">
        <v>2011</v>
      </c>
      <c r="B335" t="str">
        <f>CONCATENATE(A335,"-",C335)</f>
        <v>2011-Florida International</v>
      </c>
      <c r="C335" s="8" t="s">
        <v>272</v>
      </c>
      <c r="D335" s="8" t="s">
        <v>528</v>
      </c>
      <c r="E335" s="9">
        <v>7</v>
      </c>
      <c r="F335" s="9">
        <v>11</v>
      </c>
      <c r="G335" s="10">
        <v>2.2999999999999998</v>
      </c>
      <c r="H335" s="10">
        <v>1.1499999999999999</v>
      </c>
      <c r="I335" s="9">
        <v>2</v>
      </c>
      <c r="J335" s="11">
        <v>0.28599999999999998</v>
      </c>
      <c r="K335" s="12">
        <v>-2.7252509652509658</v>
      </c>
      <c r="L335" s="7">
        <v>1141</v>
      </c>
    </row>
    <row r="336" spans="1:12">
      <c r="A336">
        <v>2011</v>
      </c>
      <c r="B336" t="str">
        <f>CONCATENATE(A336,"-",C336)</f>
        <v>2011-Florida International</v>
      </c>
      <c r="C336" s="8" t="s">
        <v>272</v>
      </c>
      <c r="D336" s="8" t="s">
        <v>2111</v>
      </c>
      <c r="E336" s="9">
        <v>1</v>
      </c>
      <c r="F336" s="9">
        <v>-6</v>
      </c>
      <c r="G336" s="10">
        <v>1.1999999999999993</v>
      </c>
      <c r="H336" s="10"/>
      <c r="I336" s="9">
        <v>0</v>
      </c>
      <c r="J336" s="11">
        <v>0</v>
      </c>
      <c r="K336" s="12">
        <v>-1.0518064178322986</v>
      </c>
      <c r="L336" s="7">
        <v>919</v>
      </c>
    </row>
    <row r="337" spans="1:12">
      <c r="A337">
        <v>2011</v>
      </c>
      <c r="B337" t="str">
        <f>CONCATENATE(A337,"-",C337)</f>
        <v>2011-Florida International</v>
      </c>
      <c r="C337" s="8" t="s">
        <v>272</v>
      </c>
      <c r="D337" s="8" t="s">
        <v>1165</v>
      </c>
      <c r="E337" s="9">
        <v>1</v>
      </c>
      <c r="F337" s="9">
        <v>4</v>
      </c>
      <c r="G337" s="10">
        <v>0</v>
      </c>
      <c r="H337" s="10"/>
      <c r="I337" s="9">
        <v>0</v>
      </c>
      <c r="J337" s="11">
        <v>0</v>
      </c>
      <c r="K337" s="12">
        <v>-0.17032120925838451</v>
      </c>
      <c r="L337" s="7">
        <v>637</v>
      </c>
    </row>
    <row r="338" spans="1:12">
      <c r="A338">
        <v>2011</v>
      </c>
      <c r="B338" t="str">
        <f>CONCATENATE(A338,"-",C338)</f>
        <v>2011-Florida State</v>
      </c>
      <c r="C338" s="8" t="s">
        <v>205</v>
      </c>
      <c r="D338" s="8" t="s">
        <v>245</v>
      </c>
      <c r="E338" s="9">
        <v>120</v>
      </c>
      <c r="F338" s="9">
        <v>579</v>
      </c>
      <c r="G338" s="10">
        <v>186.79999999999995</v>
      </c>
      <c r="H338" s="10">
        <v>3.8122448979591828</v>
      </c>
      <c r="I338" s="9">
        <v>49</v>
      </c>
      <c r="J338" s="11">
        <v>0.40799999999999997</v>
      </c>
      <c r="K338" s="12">
        <v>2.9502202392253665</v>
      </c>
      <c r="L338" s="7">
        <v>253</v>
      </c>
    </row>
    <row r="339" spans="1:12">
      <c r="A339">
        <v>2011</v>
      </c>
      <c r="B339" t="str">
        <f>CONCATENATE(A339,"-",C339)</f>
        <v>2011-Florida State</v>
      </c>
      <c r="C339" s="8" t="s">
        <v>205</v>
      </c>
      <c r="D339" s="8" t="s">
        <v>335</v>
      </c>
      <c r="E339" s="9">
        <v>78</v>
      </c>
      <c r="F339" s="9">
        <v>370</v>
      </c>
      <c r="G339" s="10">
        <v>142.19999999999999</v>
      </c>
      <c r="H339" s="10">
        <v>3.9499999999999997</v>
      </c>
      <c r="I339" s="9">
        <v>36</v>
      </c>
      <c r="J339" s="11">
        <v>0.46200000000000002</v>
      </c>
      <c r="K339" s="12">
        <v>2.8334794672586034</v>
      </c>
      <c r="L339" s="7">
        <v>257</v>
      </c>
    </row>
    <row r="340" spans="1:12">
      <c r="A340">
        <v>2011</v>
      </c>
      <c r="B340" t="str">
        <f>CONCATENATE(A340,"-",C340)</f>
        <v>2011-Florida State</v>
      </c>
      <c r="C340" s="8" t="s">
        <v>205</v>
      </c>
      <c r="D340" s="8" t="s">
        <v>477</v>
      </c>
      <c r="E340" s="9">
        <v>61</v>
      </c>
      <c r="F340" s="9">
        <v>279</v>
      </c>
      <c r="G340" s="10">
        <v>117.5</v>
      </c>
      <c r="H340" s="10">
        <v>5.1086956521739131</v>
      </c>
      <c r="I340" s="9">
        <v>23</v>
      </c>
      <c r="J340" s="11">
        <v>0.377</v>
      </c>
      <c r="K340" s="12">
        <v>1.7404050108316858</v>
      </c>
      <c r="L340" s="7">
        <v>325</v>
      </c>
    </row>
    <row r="341" spans="1:12">
      <c r="A341">
        <v>2011</v>
      </c>
      <c r="B341" t="str">
        <f>CONCATENATE(A341,"-",C341)</f>
        <v>2011-Florida State</v>
      </c>
      <c r="C341" s="8" t="s">
        <v>205</v>
      </c>
      <c r="D341" s="8" t="s">
        <v>249</v>
      </c>
      <c r="E341" s="9">
        <v>35</v>
      </c>
      <c r="F341" s="9">
        <v>160</v>
      </c>
      <c r="G341" s="10">
        <v>47.2</v>
      </c>
      <c r="H341" s="10">
        <v>4.290909090909091</v>
      </c>
      <c r="I341" s="9">
        <v>11</v>
      </c>
      <c r="J341" s="11">
        <v>0.314</v>
      </c>
      <c r="K341" s="12">
        <v>-1.7192129117842152</v>
      </c>
      <c r="L341" s="7">
        <v>1051</v>
      </c>
    </row>
    <row r="342" spans="1:12">
      <c r="A342">
        <v>2011</v>
      </c>
      <c r="B342" t="str">
        <f>CONCATENATE(A342,"-",C342)</f>
        <v>2011-Florida State</v>
      </c>
      <c r="C342" s="8" t="s">
        <v>205</v>
      </c>
      <c r="D342" s="8" t="s">
        <v>206</v>
      </c>
      <c r="E342" s="9">
        <v>29</v>
      </c>
      <c r="F342" s="9">
        <v>83</v>
      </c>
      <c r="G342" s="10">
        <v>28.1</v>
      </c>
      <c r="H342" s="10">
        <v>3.5125000000000002</v>
      </c>
      <c r="I342" s="9">
        <v>8</v>
      </c>
      <c r="J342" s="11">
        <v>0.27600000000000002</v>
      </c>
      <c r="K342" s="12">
        <v>-6.7929713721618956</v>
      </c>
      <c r="L342" s="7">
        <v>1305</v>
      </c>
    </row>
    <row r="343" spans="1:12">
      <c r="A343">
        <v>2011</v>
      </c>
      <c r="B343" t="str">
        <f>CONCATENATE(A343,"-",C343)</f>
        <v>2011-Florida State</v>
      </c>
      <c r="C343" s="8" t="s">
        <v>205</v>
      </c>
      <c r="D343" s="8" t="s">
        <v>377</v>
      </c>
      <c r="E343" s="9">
        <v>27</v>
      </c>
      <c r="F343" s="9">
        <v>74</v>
      </c>
      <c r="G343" s="10">
        <v>14.8</v>
      </c>
      <c r="H343" s="10">
        <v>1.85</v>
      </c>
      <c r="I343" s="9">
        <v>8</v>
      </c>
      <c r="J343" s="11">
        <v>0.29599999999999999</v>
      </c>
      <c r="K343" s="12">
        <v>-4.4569930069930068</v>
      </c>
      <c r="L343" s="7">
        <v>1231</v>
      </c>
    </row>
    <row r="344" spans="1:12">
      <c r="A344">
        <v>2011</v>
      </c>
      <c r="B344" t="str">
        <f>CONCATENATE(A344,"-",C344)</f>
        <v>2011-Florida State</v>
      </c>
      <c r="C344" s="8" t="s">
        <v>205</v>
      </c>
      <c r="D344" s="8" t="s">
        <v>338</v>
      </c>
      <c r="E344" s="9">
        <v>23</v>
      </c>
      <c r="F344" s="9">
        <v>71</v>
      </c>
      <c r="G344" s="10">
        <v>14.6</v>
      </c>
      <c r="H344" s="10">
        <v>3.65</v>
      </c>
      <c r="I344" s="9">
        <v>4</v>
      </c>
      <c r="J344" s="11">
        <v>0.17399999999999999</v>
      </c>
      <c r="K344" s="12">
        <v>-4.7225448785638857</v>
      </c>
      <c r="L344" s="7">
        <v>1242</v>
      </c>
    </row>
    <row r="345" spans="1:12">
      <c r="A345">
        <v>2011</v>
      </c>
      <c r="B345" t="str">
        <f>CONCATENATE(A345,"-",C345)</f>
        <v>2011-Florida State</v>
      </c>
      <c r="C345" s="8" t="s">
        <v>205</v>
      </c>
      <c r="D345" s="8" t="s">
        <v>1724</v>
      </c>
      <c r="E345" s="9">
        <v>6</v>
      </c>
      <c r="F345" s="9">
        <v>20</v>
      </c>
      <c r="G345" s="10">
        <v>11.8</v>
      </c>
      <c r="H345" s="10">
        <v>3.9333333333333336</v>
      </c>
      <c r="I345" s="9">
        <v>3</v>
      </c>
      <c r="J345" s="11">
        <v>0.5</v>
      </c>
      <c r="K345" s="12">
        <v>-1.3372911569381338</v>
      </c>
      <c r="L345" s="7">
        <v>981</v>
      </c>
    </row>
    <row r="346" spans="1:12">
      <c r="A346">
        <v>2011</v>
      </c>
      <c r="B346" t="str">
        <f>CONCATENATE(A346,"-",C346)</f>
        <v>2011-Florida State</v>
      </c>
      <c r="C346" s="8" t="s">
        <v>205</v>
      </c>
      <c r="D346" s="8" t="s">
        <v>693</v>
      </c>
      <c r="E346" s="9">
        <v>5</v>
      </c>
      <c r="F346" s="9">
        <v>11</v>
      </c>
      <c r="G346" s="10">
        <v>0.19999999999999996</v>
      </c>
      <c r="H346" s="10"/>
      <c r="I346" s="9">
        <v>0</v>
      </c>
      <c r="J346" s="11">
        <v>0</v>
      </c>
      <c r="K346" s="12">
        <v>-1.3372122974657255</v>
      </c>
      <c r="L346" s="7">
        <v>980</v>
      </c>
    </row>
    <row r="347" spans="1:12">
      <c r="A347">
        <v>2011</v>
      </c>
      <c r="B347" t="str">
        <f>CONCATENATE(A347,"-",C347)</f>
        <v>2011-Florida State</v>
      </c>
      <c r="C347" s="8" t="s">
        <v>205</v>
      </c>
      <c r="D347" s="8" t="s">
        <v>1148</v>
      </c>
      <c r="E347" s="9">
        <v>3</v>
      </c>
      <c r="F347" s="9">
        <v>44</v>
      </c>
      <c r="G347" s="10">
        <v>47.9</v>
      </c>
      <c r="H347" s="10">
        <v>47.9</v>
      </c>
      <c r="I347" s="9">
        <v>1</v>
      </c>
      <c r="J347" s="11">
        <v>0.33300000000000002</v>
      </c>
      <c r="K347" s="12">
        <v>3.3960708888583597</v>
      </c>
      <c r="L347" s="7">
        <v>230</v>
      </c>
    </row>
    <row r="348" spans="1:12">
      <c r="A348">
        <v>2011</v>
      </c>
      <c r="B348" t="str">
        <f>CONCATENATE(A348,"-",C348)</f>
        <v>2011-Florida State</v>
      </c>
      <c r="C348" s="8" t="s">
        <v>205</v>
      </c>
      <c r="D348" s="8" t="s">
        <v>1551</v>
      </c>
      <c r="E348" s="9">
        <v>2</v>
      </c>
      <c r="F348" s="9">
        <v>11</v>
      </c>
      <c r="G348" s="10">
        <v>2.5</v>
      </c>
      <c r="H348" s="10">
        <v>2.5</v>
      </c>
      <c r="I348" s="9">
        <v>1</v>
      </c>
      <c r="J348" s="11">
        <v>0.5</v>
      </c>
      <c r="K348" s="12">
        <v>-0.16980401416765054</v>
      </c>
      <c r="L348" s="7">
        <v>636</v>
      </c>
    </row>
    <row r="349" spans="1:12">
      <c r="A349">
        <v>2011</v>
      </c>
      <c r="B349" t="str">
        <f>CONCATENATE(A349,"-",C349)</f>
        <v>2011-Florida State</v>
      </c>
      <c r="C349" s="8" t="s">
        <v>205</v>
      </c>
      <c r="D349" s="8" t="s">
        <v>1285</v>
      </c>
      <c r="E349" s="9">
        <v>2</v>
      </c>
      <c r="F349" s="9">
        <v>5</v>
      </c>
      <c r="G349" s="10">
        <v>0</v>
      </c>
      <c r="H349" s="10"/>
      <c r="I349" s="9">
        <v>0</v>
      </c>
      <c r="J349" s="11">
        <v>0</v>
      </c>
      <c r="K349" s="12">
        <v>-0.36083434308464613</v>
      </c>
      <c r="L349" s="7">
        <v>705</v>
      </c>
    </row>
    <row r="350" spans="1:12">
      <c r="A350">
        <v>2011</v>
      </c>
      <c r="B350" t="str">
        <f>CONCATENATE(A350,"-",C350)</f>
        <v>2011-Florida State</v>
      </c>
      <c r="C350" s="8" t="s">
        <v>205</v>
      </c>
      <c r="D350" s="8" t="s">
        <v>1102</v>
      </c>
      <c r="E350" s="9">
        <v>1</v>
      </c>
      <c r="F350" s="9">
        <v>35</v>
      </c>
      <c r="G350" s="10">
        <v>27.5</v>
      </c>
      <c r="H350" s="10">
        <v>27.5</v>
      </c>
      <c r="I350" s="9">
        <v>1</v>
      </c>
      <c r="J350" s="11">
        <v>1</v>
      </c>
      <c r="K350" s="12">
        <v>3.2262563703054497</v>
      </c>
      <c r="L350" s="7">
        <v>236</v>
      </c>
    </row>
    <row r="351" spans="1:12">
      <c r="A351">
        <v>2011</v>
      </c>
      <c r="B351" t="str">
        <f>CONCATENATE(A351,"-",C351)</f>
        <v>2011-Florida State</v>
      </c>
      <c r="C351" s="8" t="s">
        <v>205</v>
      </c>
      <c r="D351" s="8" t="s">
        <v>1708</v>
      </c>
      <c r="E351" s="9">
        <v>1</v>
      </c>
      <c r="F351" s="9">
        <v>3</v>
      </c>
      <c r="G351" s="10">
        <v>0</v>
      </c>
      <c r="H351" s="10"/>
      <c r="I351" s="9">
        <v>0</v>
      </c>
      <c r="J351" s="11">
        <v>0</v>
      </c>
      <c r="K351" s="12">
        <v>-0.13796241211465657</v>
      </c>
      <c r="L351" s="7">
        <v>625</v>
      </c>
    </row>
    <row r="352" spans="1:12">
      <c r="A352">
        <v>2011</v>
      </c>
      <c r="B352" t="str">
        <f>CONCATENATE(A352,"-",C352)</f>
        <v>2011-Fresno State</v>
      </c>
      <c r="C352" s="8" t="s">
        <v>94</v>
      </c>
      <c r="D352" s="8" t="s">
        <v>99</v>
      </c>
      <c r="E352" s="9">
        <v>328</v>
      </c>
      <c r="F352" s="9">
        <v>1544</v>
      </c>
      <c r="G352" s="10">
        <v>495.59999999999997</v>
      </c>
      <c r="H352" s="10">
        <v>4.13</v>
      </c>
      <c r="I352" s="9">
        <v>120</v>
      </c>
      <c r="J352" s="11">
        <v>0.36599999999999999</v>
      </c>
      <c r="K352" s="12">
        <v>-11.222713355048874</v>
      </c>
      <c r="L352" s="7">
        <v>1363</v>
      </c>
    </row>
    <row r="353" spans="1:12">
      <c r="A353">
        <v>2011</v>
      </c>
      <c r="B353" t="str">
        <f>CONCATENATE(A353,"-",C353)</f>
        <v>2011-Fresno State</v>
      </c>
      <c r="C353" s="8" t="s">
        <v>94</v>
      </c>
      <c r="D353" s="8" t="s">
        <v>673</v>
      </c>
      <c r="E353" s="9">
        <v>37</v>
      </c>
      <c r="F353" s="9">
        <v>198</v>
      </c>
      <c r="G353" s="10">
        <v>72.099999999999994</v>
      </c>
      <c r="H353" s="10">
        <v>3.7947368421052627</v>
      </c>
      <c r="I353" s="9">
        <v>19</v>
      </c>
      <c r="J353" s="11">
        <v>0.51400000000000001</v>
      </c>
      <c r="K353" s="12">
        <v>2.0290827957939377</v>
      </c>
      <c r="L353" s="7">
        <v>306</v>
      </c>
    </row>
    <row r="354" spans="1:12">
      <c r="A354">
        <v>2011</v>
      </c>
      <c r="B354" t="str">
        <f>CONCATENATE(A354,"-",C354)</f>
        <v>2011-Fresno State</v>
      </c>
      <c r="C354" s="8" t="s">
        <v>94</v>
      </c>
      <c r="D354" s="8" t="s">
        <v>762</v>
      </c>
      <c r="E354" s="9">
        <v>20</v>
      </c>
      <c r="F354" s="9">
        <v>84</v>
      </c>
      <c r="G354" s="10">
        <v>23</v>
      </c>
      <c r="H354" s="10">
        <v>2.5555555555555554</v>
      </c>
      <c r="I354" s="9">
        <v>9</v>
      </c>
      <c r="J354" s="11">
        <v>0.45</v>
      </c>
      <c r="K354" s="12">
        <v>-0.75008290040897563</v>
      </c>
      <c r="L354" s="7">
        <v>850</v>
      </c>
    </row>
    <row r="355" spans="1:12">
      <c r="A355">
        <v>2011</v>
      </c>
      <c r="B355" t="str">
        <f>CONCATENATE(A355,"-",C355)</f>
        <v>2011-Fresno State</v>
      </c>
      <c r="C355" s="8" t="s">
        <v>94</v>
      </c>
      <c r="D355" s="8" t="s">
        <v>635</v>
      </c>
      <c r="E355" s="9">
        <v>8</v>
      </c>
      <c r="F355" s="9">
        <v>91</v>
      </c>
      <c r="G355" s="10">
        <v>54.2</v>
      </c>
      <c r="H355" s="10">
        <v>10.84</v>
      </c>
      <c r="I355" s="9">
        <v>5</v>
      </c>
      <c r="J355" s="11">
        <v>0.625</v>
      </c>
      <c r="K355" s="12">
        <v>5.9429438001784121</v>
      </c>
      <c r="L355" s="7">
        <v>146</v>
      </c>
    </row>
    <row r="356" spans="1:12">
      <c r="A356">
        <v>2011</v>
      </c>
      <c r="B356" t="str">
        <f>CONCATENATE(A356,"-",C356)</f>
        <v>2011-Fresno State</v>
      </c>
      <c r="C356" s="8" t="s">
        <v>94</v>
      </c>
      <c r="D356" s="8" t="s">
        <v>1195</v>
      </c>
      <c r="E356" s="9">
        <v>8</v>
      </c>
      <c r="F356" s="9">
        <v>48</v>
      </c>
      <c r="G356" s="10">
        <v>20.6</v>
      </c>
      <c r="H356" s="10">
        <v>3.4333333333333336</v>
      </c>
      <c r="I356" s="9">
        <v>6</v>
      </c>
      <c r="J356" s="11">
        <v>0.75</v>
      </c>
      <c r="K356" s="12">
        <v>1.1443237751185369</v>
      </c>
      <c r="L356" s="7">
        <v>382</v>
      </c>
    </row>
    <row r="357" spans="1:12">
      <c r="A357">
        <v>2011</v>
      </c>
      <c r="B357" t="str">
        <f>CONCATENATE(A357,"-",C357)</f>
        <v>2011-Fresno State</v>
      </c>
      <c r="C357" s="8" t="s">
        <v>94</v>
      </c>
      <c r="D357" s="8" t="s">
        <v>977</v>
      </c>
      <c r="E357" s="9">
        <v>2</v>
      </c>
      <c r="F357" s="9">
        <v>1</v>
      </c>
      <c r="G357" s="10">
        <v>0.39999999999999991</v>
      </c>
      <c r="H357" s="10"/>
      <c r="I357" s="9">
        <v>0</v>
      </c>
      <c r="J357" s="11">
        <v>0</v>
      </c>
      <c r="K357" s="12">
        <v>-0.75967676767676773</v>
      </c>
      <c r="L357" s="7">
        <v>853</v>
      </c>
    </row>
    <row r="358" spans="1:12">
      <c r="A358">
        <v>2011</v>
      </c>
      <c r="B358" t="str">
        <f>CONCATENATE(A358,"-",C358)</f>
        <v>2011-Fresno State</v>
      </c>
      <c r="C358" s="8" t="s">
        <v>94</v>
      </c>
      <c r="D358" s="8" t="s">
        <v>1198</v>
      </c>
      <c r="E358" s="9">
        <v>1</v>
      </c>
      <c r="F358" s="9">
        <v>15</v>
      </c>
      <c r="G358" s="10">
        <v>7.5</v>
      </c>
      <c r="H358" s="10">
        <v>7.5</v>
      </c>
      <c r="I358" s="9">
        <v>1</v>
      </c>
      <c r="J358" s="11">
        <v>1</v>
      </c>
      <c r="K358" s="12">
        <v>0.72124216358069682</v>
      </c>
      <c r="L358" s="7">
        <v>432</v>
      </c>
    </row>
    <row r="359" spans="1:12">
      <c r="A359">
        <v>2011</v>
      </c>
      <c r="B359" t="str">
        <f>CONCATENATE(A359,"-",C359)</f>
        <v>2011-Fresno State</v>
      </c>
      <c r="C359" s="8" t="s">
        <v>94</v>
      </c>
      <c r="D359" s="8" t="s">
        <v>477</v>
      </c>
      <c r="E359" s="9">
        <v>1</v>
      </c>
      <c r="F359" s="9">
        <v>5</v>
      </c>
      <c r="G359" s="10">
        <v>0.5</v>
      </c>
      <c r="H359" s="10">
        <v>0.5</v>
      </c>
      <c r="I359" s="9">
        <v>1</v>
      </c>
      <c r="J359" s="11">
        <v>1</v>
      </c>
      <c r="K359" s="12">
        <v>-9.6174091667736578E-2</v>
      </c>
      <c r="L359" s="7">
        <v>614</v>
      </c>
    </row>
    <row r="360" spans="1:12">
      <c r="A360">
        <v>2011</v>
      </c>
      <c r="B360" t="str">
        <f>CONCATENATE(A360,"-",C360)</f>
        <v>2011-Fresno State</v>
      </c>
      <c r="C360" s="8" t="s">
        <v>94</v>
      </c>
      <c r="D360" s="8" t="s">
        <v>1016</v>
      </c>
      <c r="E360" s="9">
        <v>1</v>
      </c>
      <c r="F360" s="9">
        <v>1</v>
      </c>
      <c r="G360" s="10">
        <v>0</v>
      </c>
      <c r="H360" s="10"/>
      <c r="I360" s="9">
        <v>0</v>
      </c>
      <c r="J360" s="11">
        <v>0</v>
      </c>
      <c r="K360" s="12">
        <v>-0.26924050632911389</v>
      </c>
      <c r="L360" s="7">
        <v>675</v>
      </c>
    </row>
    <row r="361" spans="1:12">
      <c r="A361">
        <v>2011</v>
      </c>
      <c r="B361" t="str">
        <f>CONCATENATE(A361,"-",C361)</f>
        <v>2011-Fresno State</v>
      </c>
      <c r="C361" s="8" t="s">
        <v>94</v>
      </c>
      <c r="D361" s="8" t="s">
        <v>1999</v>
      </c>
      <c r="E361" s="9">
        <v>1</v>
      </c>
      <c r="F361" s="9">
        <v>-2</v>
      </c>
      <c r="G361" s="10">
        <v>0.39999999999999991</v>
      </c>
      <c r="H361" s="10"/>
      <c r="I361" s="9">
        <v>0</v>
      </c>
      <c r="J361" s="11">
        <v>0</v>
      </c>
      <c r="K361" s="12">
        <v>-0.57699999999999996</v>
      </c>
      <c r="L361" s="7">
        <v>787</v>
      </c>
    </row>
    <row r="362" spans="1:12">
      <c r="A362">
        <v>2011</v>
      </c>
      <c r="B362" t="str">
        <f>CONCATENATE(A362,"-",C362)</f>
        <v>2011-Fresno State</v>
      </c>
      <c r="C362" s="8" t="s">
        <v>94</v>
      </c>
      <c r="D362" s="8" t="s">
        <v>964</v>
      </c>
      <c r="E362" s="9">
        <v>1</v>
      </c>
      <c r="F362" s="9">
        <v>4</v>
      </c>
      <c r="G362" s="10">
        <v>0</v>
      </c>
      <c r="H362" s="10"/>
      <c r="I362" s="9">
        <v>0</v>
      </c>
      <c r="J362" s="11">
        <v>0</v>
      </c>
      <c r="K362" s="12">
        <v>-4.8080491765251671E-2</v>
      </c>
      <c r="L362" s="7">
        <v>597</v>
      </c>
    </row>
    <row r="363" spans="1:12">
      <c r="A363">
        <v>2011</v>
      </c>
      <c r="B363" t="str">
        <f>CONCATENATE(A363,"-",C363)</f>
        <v>2011-Georgia</v>
      </c>
      <c r="C363" s="8" t="s">
        <v>72</v>
      </c>
      <c r="D363" s="8" t="s">
        <v>2261</v>
      </c>
      <c r="E363" s="9">
        <v>185</v>
      </c>
      <c r="F363" s="9">
        <v>850</v>
      </c>
      <c r="G363" s="10">
        <v>295.2</v>
      </c>
      <c r="H363" s="10">
        <v>4.1577464788732392</v>
      </c>
      <c r="I363" s="9">
        <v>71</v>
      </c>
      <c r="J363" s="11">
        <v>0.38400000000000001</v>
      </c>
      <c r="K363" s="12">
        <v>0.35154290264781946</v>
      </c>
      <c r="L363" s="7">
        <v>504</v>
      </c>
    </row>
    <row r="364" spans="1:12">
      <c r="A364">
        <v>2011</v>
      </c>
      <c r="B364" t="str">
        <f>CONCATENATE(A364,"-",C364)</f>
        <v>2011-Georgia</v>
      </c>
      <c r="C364" s="8" t="s">
        <v>72</v>
      </c>
      <c r="D364" s="8" t="s">
        <v>1304</v>
      </c>
      <c r="E364" s="9">
        <v>82</v>
      </c>
      <c r="F364" s="9">
        <v>240</v>
      </c>
      <c r="G364" s="10">
        <v>59.4</v>
      </c>
      <c r="H364" s="10">
        <v>2.9699999999999998</v>
      </c>
      <c r="I364" s="9">
        <v>20</v>
      </c>
      <c r="J364" s="11">
        <v>0.24399999999999999</v>
      </c>
      <c r="K364" s="12">
        <v>-10.234399288045088</v>
      </c>
      <c r="L364" s="7">
        <v>1346</v>
      </c>
    </row>
    <row r="365" spans="1:12">
      <c r="A365">
        <v>2011</v>
      </c>
      <c r="B365" t="str">
        <f>CONCATENATE(A365,"-",C365)</f>
        <v>2011-Georgia</v>
      </c>
      <c r="C365" s="8" t="s">
        <v>72</v>
      </c>
      <c r="D365" s="8" t="s">
        <v>639</v>
      </c>
      <c r="E365" s="9">
        <v>73</v>
      </c>
      <c r="F365" s="9">
        <v>361</v>
      </c>
      <c r="G365" s="10">
        <v>132.29999999999998</v>
      </c>
      <c r="H365" s="10">
        <v>4.7249999999999996</v>
      </c>
      <c r="I365" s="9">
        <v>28</v>
      </c>
      <c r="J365" s="11">
        <v>0.38400000000000001</v>
      </c>
      <c r="K365" s="12">
        <v>-7.8122931916172006E-2</v>
      </c>
      <c r="L365" s="7">
        <v>608</v>
      </c>
    </row>
    <row r="366" spans="1:12">
      <c r="A366">
        <v>2011</v>
      </c>
      <c r="B366" t="str">
        <f>CONCATENATE(A366,"-",C366)</f>
        <v>2011-Georgia</v>
      </c>
      <c r="C366" s="8" t="s">
        <v>72</v>
      </c>
      <c r="D366" s="8" t="s">
        <v>443</v>
      </c>
      <c r="E366" s="9">
        <v>56</v>
      </c>
      <c r="F366" s="9">
        <v>298</v>
      </c>
      <c r="G366" s="10">
        <v>115.6</v>
      </c>
      <c r="H366" s="10">
        <v>3.8533333333333331</v>
      </c>
      <c r="I366" s="9">
        <v>30</v>
      </c>
      <c r="J366" s="11">
        <v>0.53600000000000003</v>
      </c>
      <c r="K366" s="12">
        <v>2.9783339244546911</v>
      </c>
      <c r="L366" s="7">
        <v>251</v>
      </c>
    </row>
    <row r="367" spans="1:12">
      <c r="A367">
        <v>2011</v>
      </c>
      <c r="B367" t="str">
        <f>CONCATENATE(A367,"-",C367)</f>
        <v>2011-Georgia</v>
      </c>
      <c r="C367" s="8" t="s">
        <v>72</v>
      </c>
      <c r="D367" s="8" t="s">
        <v>1806</v>
      </c>
      <c r="E367" s="9">
        <v>53</v>
      </c>
      <c r="F367" s="9">
        <v>247</v>
      </c>
      <c r="G367" s="10">
        <v>84.6</v>
      </c>
      <c r="H367" s="10">
        <v>4.6999999999999993</v>
      </c>
      <c r="I367" s="9">
        <v>18</v>
      </c>
      <c r="J367" s="11">
        <v>0.34</v>
      </c>
      <c r="K367" s="12">
        <v>-3.1735294117647057</v>
      </c>
      <c r="L367" s="7">
        <v>1171</v>
      </c>
    </row>
    <row r="368" spans="1:12">
      <c r="A368">
        <v>2011</v>
      </c>
      <c r="B368" t="str">
        <f>CONCATENATE(A368,"-",C368)</f>
        <v>2011-Georgia</v>
      </c>
      <c r="C368" s="8" t="s">
        <v>72</v>
      </c>
      <c r="D368" s="8" t="s">
        <v>572</v>
      </c>
      <c r="E368" s="9">
        <v>42</v>
      </c>
      <c r="F368" s="9">
        <v>174</v>
      </c>
      <c r="G368" s="10">
        <v>43.3</v>
      </c>
      <c r="H368" s="10">
        <v>2.2789473684210524</v>
      </c>
      <c r="I368" s="9">
        <v>19</v>
      </c>
      <c r="J368" s="11">
        <v>0.45200000000000001</v>
      </c>
      <c r="K368" s="12">
        <v>-3.1740541543026706</v>
      </c>
      <c r="L368" s="7">
        <v>1172</v>
      </c>
    </row>
    <row r="369" spans="1:12">
      <c r="A369">
        <v>2011</v>
      </c>
      <c r="B369" t="str">
        <f>CONCATENATE(A369,"-",C369)</f>
        <v>2011-Georgia</v>
      </c>
      <c r="C369" s="8" t="s">
        <v>72</v>
      </c>
      <c r="D369" s="8" t="s">
        <v>1951</v>
      </c>
      <c r="E369" s="9">
        <v>13</v>
      </c>
      <c r="F369" s="9">
        <v>63</v>
      </c>
      <c r="G369" s="10">
        <v>21</v>
      </c>
      <c r="H369" s="10">
        <v>4.2</v>
      </c>
      <c r="I369" s="9">
        <v>5</v>
      </c>
      <c r="J369" s="11">
        <v>0.38500000000000001</v>
      </c>
      <c r="K369" s="12">
        <v>-0.39062367416206983</v>
      </c>
      <c r="L369" s="7">
        <v>720</v>
      </c>
    </row>
    <row r="370" spans="1:12">
      <c r="A370">
        <v>2011</v>
      </c>
      <c r="B370" t="str">
        <f>CONCATENATE(A370,"-",C370)</f>
        <v>2011-Georgia</v>
      </c>
      <c r="C370" s="8" t="s">
        <v>72</v>
      </c>
      <c r="D370" s="8" t="s">
        <v>1001</v>
      </c>
      <c r="E370" s="9">
        <v>13</v>
      </c>
      <c r="F370" s="9">
        <v>100</v>
      </c>
      <c r="G370" s="10">
        <v>64.099999999999994</v>
      </c>
      <c r="H370" s="10">
        <v>10.683333333333332</v>
      </c>
      <c r="I370" s="9">
        <v>6</v>
      </c>
      <c r="J370" s="11">
        <v>0.46200000000000002</v>
      </c>
      <c r="K370" s="12">
        <v>4.2672379434037477</v>
      </c>
      <c r="L370" s="7">
        <v>198</v>
      </c>
    </row>
    <row r="371" spans="1:12">
      <c r="A371">
        <v>2011</v>
      </c>
      <c r="B371" t="str">
        <f>CONCATENATE(A371,"-",C371)</f>
        <v>2011-Georgia</v>
      </c>
      <c r="C371" s="8" t="s">
        <v>72</v>
      </c>
      <c r="D371" s="8" t="s">
        <v>1886</v>
      </c>
      <c r="E371" s="9">
        <v>7</v>
      </c>
      <c r="F371" s="9">
        <v>103</v>
      </c>
      <c r="G371" s="10">
        <v>80.8</v>
      </c>
      <c r="H371" s="10">
        <v>20.2</v>
      </c>
      <c r="I371" s="9">
        <v>4</v>
      </c>
      <c r="J371" s="11">
        <v>0.57099999999999995</v>
      </c>
      <c r="K371" s="12">
        <v>6.8161668355285387</v>
      </c>
      <c r="L371" s="7">
        <v>128</v>
      </c>
    </row>
    <row r="372" spans="1:12">
      <c r="A372">
        <v>2011</v>
      </c>
      <c r="B372" t="str">
        <f>CONCATENATE(A372,"-",C372)</f>
        <v>2011-Georgia</v>
      </c>
      <c r="C372" s="8" t="s">
        <v>72</v>
      </c>
      <c r="D372" s="8" t="s">
        <v>1794</v>
      </c>
      <c r="E372" s="9">
        <v>4</v>
      </c>
      <c r="F372" s="9">
        <v>38</v>
      </c>
      <c r="G372" s="10">
        <v>23.2</v>
      </c>
      <c r="H372" s="10">
        <v>11.6</v>
      </c>
      <c r="I372" s="9">
        <v>2</v>
      </c>
      <c r="J372" s="11">
        <v>0.5</v>
      </c>
      <c r="K372" s="12">
        <v>2.1386423105406078</v>
      </c>
      <c r="L372" s="7">
        <v>297</v>
      </c>
    </row>
    <row r="373" spans="1:12">
      <c r="A373">
        <v>2011</v>
      </c>
      <c r="B373" t="str">
        <f>CONCATENATE(A373,"-",C373)</f>
        <v>2011-Georgia</v>
      </c>
      <c r="C373" s="8" t="s">
        <v>72</v>
      </c>
      <c r="D373" s="8" t="s">
        <v>1617</v>
      </c>
      <c r="E373" s="9">
        <v>3</v>
      </c>
      <c r="F373" s="9">
        <v>12</v>
      </c>
      <c r="G373" s="10">
        <v>1.5</v>
      </c>
      <c r="H373" s="10">
        <v>1.5</v>
      </c>
      <c r="I373" s="9">
        <v>1</v>
      </c>
      <c r="J373" s="11">
        <v>0.33300000000000002</v>
      </c>
      <c r="K373" s="12">
        <v>-0.41013441955193491</v>
      </c>
      <c r="L373" s="7">
        <v>729</v>
      </c>
    </row>
    <row r="374" spans="1:12">
      <c r="A374">
        <v>2011</v>
      </c>
      <c r="B374" t="str">
        <f>CONCATENATE(A374,"-",C374)</f>
        <v>2011-Georgia</v>
      </c>
      <c r="C374" s="8" t="s">
        <v>72</v>
      </c>
      <c r="D374" s="8" t="s">
        <v>1898</v>
      </c>
      <c r="E374" s="9">
        <v>3</v>
      </c>
      <c r="F374" s="9">
        <v>4</v>
      </c>
      <c r="G374" s="10">
        <v>0</v>
      </c>
      <c r="H374" s="10"/>
      <c r="I374" s="9">
        <v>0</v>
      </c>
      <c r="J374" s="11">
        <v>0</v>
      </c>
      <c r="K374" s="12">
        <v>-0.98657971014492729</v>
      </c>
      <c r="L374" s="7">
        <v>904</v>
      </c>
    </row>
    <row r="375" spans="1:12">
      <c r="A375">
        <v>2011</v>
      </c>
      <c r="B375" t="str">
        <f>CONCATENATE(A375,"-",C375)</f>
        <v>2011-Georgia</v>
      </c>
      <c r="C375" s="8" t="s">
        <v>72</v>
      </c>
      <c r="D375" s="8" t="s">
        <v>1415</v>
      </c>
      <c r="E375" s="9">
        <v>2</v>
      </c>
      <c r="F375" s="9">
        <v>24</v>
      </c>
      <c r="G375" s="10">
        <v>13.5</v>
      </c>
      <c r="H375" s="10">
        <v>13.5</v>
      </c>
      <c r="I375" s="9">
        <v>1</v>
      </c>
      <c r="J375" s="11">
        <v>0.5</v>
      </c>
      <c r="K375" s="12">
        <v>1.7773099762470306</v>
      </c>
      <c r="L375" s="7">
        <v>323</v>
      </c>
    </row>
    <row r="376" spans="1:12">
      <c r="A376">
        <v>2011</v>
      </c>
      <c r="B376" t="str">
        <f>CONCATENATE(A376,"-",C376)</f>
        <v>2011-Georgia</v>
      </c>
      <c r="C376" s="8" t="s">
        <v>72</v>
      </c>
      <c r="D376" s="8" t="s">
        <v>1740</v>
      </c>
      <c r="E376" s="9">
        <v>2</v>
      </c>
      <c r="F376" s="9">
        <v>5</v>
      </c>
      <c r="G376" s="10">
        <v>0</v>
      </c>
      <c r="H376" s="10"/>
      <c r="I376" s="9">
        <v>0</v>
      </c>
      <c r="J376" s="11">
        <v>0</v>
      </c>
      <c r="K376" s="12">
        <v>-0.52735572374645212</v>
      </c>
      <c r="L376" s="7">
        <v>776</v>
      </c>
    </row>
    <row r="377" spans="1:12">
      <c r="A377">
        <v>2011</v>
      </c>
      <c r="B377" t="str">
        <f>CONCATENATE(A377,"-",C377)</f>
        <v>2011-Georgia Tech</v>
      </c>
      <c r="C377" s="8" t="s">
        <v>64</v>
      </c>
      <c r="D377" s="8" t="s">
        <v>378</v>
      </c>
      <c r="E377" s="9">
        <v>231</v>
      </c>
      <c r="F377" s="9">
        <v>1059</v>
      </c>
      <c r="G377" s="10">
        <v>441.89999999999992</v>
      </c>
      <c r="H377" s="10">
        <v>5.6653846153846148</v>
      </c>
      <c r="I377" s="9">
        <v>78</v>
      </c>
      <c r="J377" s="11">
        <v>0.33800000000000002</v>
      </c>
      <c r="K377" s="12">
        <v>0.43975124378109454</v>
      </c>
      <c r="L377" s="7">
        <v>486</v>
      </c>
    </row>
    <row r="378" spans="1:12">
      <c r="A378">
        <v>2011</v>
      </c>
      <c r="B378" t="str">
        <f>CONCATENATE(A378,"-",C378)</f>
        <v>2011-Georgia Tech</v>
      </c>
      <c r="C378" s="8" t="s">
        <v>64</v>
      </c>
      <c r="D378" s="8" t="s">
        <v>300</v>
      </c>
      <c r="E378" s="9">
        <v>135</v>
      </c>
      <c r="F378" s="9">
        <v>698</v>
      </c>
      <c r="G378" s="10">
        <v>199.3</v>
      </c>
      <c r="H378" s="10">
        <v>3.9860000000000002</v>
      </c>
      <c r="I378" s="9">
        <v>50</v>
      </c>
      <c r="J378" s="11">
        <v>0.37</v>
      </c>
      <c r="K378" s="12">
        <v>5.8753691033489313</v>
      </c>
      <c r="L378" s="7">
        <v>150</v>
      </c>
    </row>
    <row r="379" spans="1:12">
      <c r="A379">
        <v>2011</v>
      </c>
      <c r="B379" t="str">
        <f>CONCATENATE(A379,"-",C379)</f>
        <v>2011-Georgia Tech</v>
      </c>
      <c r="C379" s="8" t="s">
        <v>64</v>
      </c>
      <c r="D379" s="8" t="s">
        <v>226</v>
      </c>
      <c r="E379" s="9">
        <v>61</v>
      </c>
      <c r="F379" s="9">
        <v>615</v>
      </c>
      <c r="G379" s="10">
        <v>338.40000000000003</v>
      </c>
      <c r="H379" s="10">
        <v>8.2536585365853661</v>
      </c>
      <c r="I379" s="9">
        <v>41</v>
      </c>
      <c r="J379" s="11">
        <v>0.67200000000000004</v>
      </c>
      <c r="K379" s="12">
        <v>26.332703387444873</v>
      </c>
      <c r="L379" s="7">
        <v>14</v>
      </c>
    </row>
    <row r="380" spans="1:12">
      <c r="A380">
        <v>2011</v>
      </c>
      <c r="B380" t="str">
        <f>CONCATENATE(A380,"-",C380)</f>
        <v>2011-Georgia Tech</v>
      </c>
      <c r="C380" s="8" t="s">
        <v>64</v>
      </c>
      <c r="D380" s="8" t="s">
        <v>1024</v>
      </c>
      <c r="E380" s="9">
        <v>57</v>
      </c>
      <c r="F380" s="9">
        <v>340</v>
      </c>
      <c r="G380" s="10">
        <v>138.9</v>
      </c>
      <c r="H380" s="10">
        <v>6.9450000000000003</v>
      </c>
      <c r="I380" s="9">
        <v>20</v>
      </c>
      <c r="J380" s="11">
        <v>0.35099999999999998</v>
      </c>
      <c r="K380" s="12">
        <v>7.9334970302766887</v>
      </c>
      <c r="L380" s="7">
        <v>112</v>
      </c>
    </row>
    <row r="381" spans="1:12">
      <c r="A381">
        <v>2011</v>
      </c>
      <c r="B381" t="str">
        <f>CONCATENATE(A381,"-",C381)</f>
        <v>2011-Georgia Tech</v>
      </c>
      <c r="C381" s="8" t="s">
        <v>64</v>
      </c>
      <c r="D381" s="8" t="s">
        <v>455</v>
      </c>
      <c r="E381" s="9">
        <v>57</v>
      </c>
      <c r="F381" s="9">
        <v>458</v>
      </c>
      <c r="G381" s="10">
        <v>216.40000000000003</v>
      </c>
      <c r="H381" s="10">
        <v>7.4620689655172425</v>
      </c>
      <c r="I381" s="9">
        <v>29</v>
      </c>
      <c r="J381" s="11">
        <v>0.50900000000000001</v>
      </c>
      <c r="K381" s="12">
        <v>15.690935152800872</v>
      </c>
      <c r="L381" s="7">
        <v>45</v>
      </c>
    </row>
    <row r="382" spans="1:12">
      <c r="A382">
        <v>2011</v>
      </c>
      <c r="B382" t="str">
        <f>CONCATENATE(A382,"-",C382)</f>
        <v>2011-Georgia Tech</v>
      </c>
      <c r="C382" s="8" t="s">
        <v>64</v>
      </c>
      <c r="D382" s="8" t="s">
        <v>738</v>
      </c>
      <c r="E382" s="9">
        <v>47</v>
      </c>
      <c r="F382" s="9">
        <v>242</v>
      </c>
      <c r="G382" s="10">
        <v>99</v>
      </c>
      <c r="H382" s="10">
        <v>5.5</v>
      </c>
      <c r="I382" s="9">
        <v>18</v>
      </c>
      <c r="J382" s="11">
        <v>0.38300000000000001</v>
      </c>
      <c r="K382" s="12">
        <v>-6.1569394304051589E-2</v>
      </c>
      <c r="L382" s="7">
        <v>603</v>
      </c>
    </row>
    <row r="383" spans="1:12">
      <c r="A383">
        <v>2011</v>
      </c>
      <c r="B383" t="str">
        <f>CONCATENATE(A383,"-",C383)</f>
        <v>2011-Georgia Tech</v>
      </c>
      <c r="C383" s="8" t="s">
        <v>64</v>
      </c>
      <c r="D383" s="8" t="s">
        <v>497</v>
      </c>
      <c r="E383" s="9">
        <v>47</v>
      </c>
      <c r="F383" s="9">
        <v>481</v>
      </c>
      <c r="G383" s="10">
        <v>275.89999999999992</v>
      </c>
      <c r="H383" s="10">
        <v>9.5137931034482737</v>
      </c>
      <c r="I383" s="9">
        <v>29</v>
      </c>
      <c r="J383" s="11">
        <v>0.61699999999999999</v>
      </c>
      <c r="K383" s="12">
        <v>21.821380798274006</v>
      </c>
      <c r="L383" s="7">
        <v>25</v>
      </c>
    </row>
    <row r="384" spans="1:12">
      <c r="A384">
        <v>2011</v>
      </c>
      <c r="B384" t="str">
        <f>CONCATENATE(A384,"-",C384)</f>
        <v>2011-Georgia Tech</v>
      </c>
      <c r="C384" s="8" t="s">
        <v>64</v>
      </c>
      <c r="D384" s="8" t="s">
        <v>1396</v>
      </c>
      <c r="E384" s="9">
        <v>28</v>
      </c>
      <c r="F384" s="9">
        <v>95</v>
      </c>
      <c r="G384" s="10">
        <v>12.4</v>
      </c>
      <c r="H384" s="10">
        <v>1.55</v>
      </c>
      <c r="I384" s="9">
        <v>8</v>
      </c>
      <c r="J384" s="11">
        <v>0.28599999999999998</v>
      </c>
      <c r="K384" s="12">
        <v>-5.0133333333333328</v>
      </c>
      <c r="L384" s="7">
        <v>1256</v>
      </c>
    </row>
    <row r="385" spans="1:12">
      <c r="A385">
        <v>2011</v>
      </c>
      <c r="B385" t="str">
        <f>CONCATENATE(A385,"-",C385)</f>
        <v>2011-Georgia Tech</v>
      </c>
      <c r="C385" s="8" t="s">
        <v>64</v>
      </c>
      <c r="D385" s="8" t="s">
        <v>644</v>
      </c>
      <c r="E385" s="9">
        <v>15</v>
      </c>
      <c r="F385" s="9">
        <v>86</v>
      </c>
      <c r="G385" s="10">
        <v>31.4</v>
      </c>
      <c r="H385" s="10">
        <v>3.1399999999999997</v>
      </c>
      <c r="I385" s="9">
        <v>10</v>
      </c>
      <c r="J385" s="11">
        <v>0.66700000000000004</v>
      </c>
      <c r="K385" s="12">
        <v>1.3104998750312422</v>
      </c>
      <c r="L385" s="7">
        <v>365</v>
      </c>
    </row>
    <row r="386" spans="1:12">
      <c r="A386">
        <v>2011</v>
      </c>
      <c r="B386" t="str">
        <f>CONCATENATE(A386,"-",C386)</f>
        <v>2011-Georgia Tech</v>
      </c>
      <c r="C386" s="8" t="s">
        <v>64</v>
      </c>
      <c r="D386" s="8" t="s">
        <v>1046</v>
      </c>
      <c r="E386" s="9">
        <v>4</v>
      </c>
      <c r="F386" s="9">
        <v>29</v>
      </c>
      <c r="G386" s="10">
        <v>17.399999999999999</v>
      </c>
      <c r="H386" s="10">
        <v>8.6999999999999993</v>
      </c>
      <c r="I386" s="9">
        <v>2</v>
      </c>
      <c r="J386" s="11">
        <v>0.5</v>
      </c>
      <c r="K386" s="12">
        <v>0.47496409335727091</v>
      </c>
      <c r="L386" s="7">
        <v>480</v>
      </c>
    </row>
    <row r="387" spans="1:12">
      <c r="A387">
        <v>2011</v>
      </c>
      <c r="B387" t="str">
        <f>CONCATENATE(A387,"-",C387)</f>
        <v>2011-Georgia Tech</v>
      </c>
      <c r="C387" s="8" t="s">
        <v>64</v>
      </c>
      <c r="D387" s="8" t="s">
        <v>1747</v>
      </c>
      <c r="E387" s="9">
        <v>3</v>
      </c>
      <c r="F387" s="9">
        <v>9</v>
      </c>
      <c r="G387" s="10">
        <v>1</v>
      </c>
      <c r="H387" s="10">
        <v>1</v>
      </c>
      <c r="I387" s="9">
        <v>1</v>
      </c>
      <c r="J387" s="11">
        <v>0.33300000000000002</v>
      </c>
      <c r="K387" s="12">
        <v>-0.80046844502277159</v>
      </c>
      <c r="L387" s="7">
        <v>859</v>
      </c>
    </row>
    <row r="388" spans="1:12">
      <c r="A388">
        <v>2011</v>
      </c>
      <c r="B388" t="str">
        <f>CONCATENATE(A388,"-",C388)</f>
        <v>2011-Georgia Tech</v>
      </c>
      <c r="C388" s="8" t="s">
        <v>64</v>
      </c>
      <c r="D388" s="8" t="s">
        <v>1386</v>
      </c>
      <c r="E388" s="9">
        <v>3</v>
      </c>
      <c r="F388" s="9">
        <v>30</v>
      </c>
      <c r="G388" s="10">
        <v>20.5</v>
      </c>
      <c r="H388" s="10">
        <v>20.5</v>
      </c>
      <c r="I388" s="9">
        <v>1</v>
      </c>
      <c r="J388" s="11">
        <v>0.33300000000000002</v>
      </c>
      <c r="K388" s="12">
        <v>0.76520674113266718</v>
      </c>
      <c r="L388" s="7">
        <v>426</v>
      </c>
    </row>
    <row r="389" spans="1:12">
      <c r="A389">
        <v>2011</v>
      </c>
      <c r="B389" t="str">
        <f>CONCATENATE(A389,"-",C389)</f>
        <v>2011-Georgia Tech</v>
      </c>
      <c r="C389" s="8" t="s">
        <v>64</v>
      </c>
      <c r="D389" s="8" t="s">
        <v>1661</v>
      </c>
      <c r="E389" s="9">
        <v>2</v>
      </c>
      <c r="F389" s="9">
        <v>29</v>
      </c>
      <c r="G389" s="10">
        <v>19.5</v>
      </c>
      <c r="H389" s="10">
        <v>19.5</v>
      </c>
      <c r="I389" s="9">
        <v>1</v>
      </c>
      <c r="J389" s="11">
        <v>0.5</v>
      </c>
      <c r="K389" s="12">
        <v>1.7062996646221713</v>
      </c>
      <c r="L389" s="7">
        <v>330</v>
      </c>
    </row>
    <row r="390" spans="1:12">
      <c r="A390">
        <v>2011</v>
      </c>
      <c r="B390" t="str">
        <f>CONCATENATE(A390,"-",C390)</f>
        <v>2011-Georgia Tech</v>
      </c>
      <c r="C390" s="8" t="s">
        <v>64</v>
      </c>
      <c r="D390" s="8" t="s">
        <v>332</v>
      </c>
      <c r="E390" s="9">
        <v>2</v>
      </c>
      <c r="F390" s="9">
        <v>18</v>
      </c>
      <c r="G390" s="10">
        <v>5.5</v>
      </c>
      <c r="H390" s="10">
        <v>2.75</v>
      </c>
      <c r="I390" s="9">
        <v>2</v>
      </c>
      <c r="J390" s="11">
        <v>1</v>
      </c>
      <c r="K390" s="12">
        <v>0.80039889807162545</v>
      </c>
      <c r="L390" s="7">
        <v>419</v>
      </c>
    </row>
    <row r="391" spans="1:12">
      <c r="A391">
        <v>2011</v>
      </c>
      <c r="B391" t="str">
        <f>CONCATENATE(A391,"-",C391)</f>
        <v>2011-Georgia Tech</v>
      </c>
      <c r="C391" s="8" t="s">
        <v>64</v>
      </c>
      <c r="D391" s="8" t="s">
        <v>1150</v>
      </c>
      <c r="E391" s="9">
        <v>1</v>
      </c>
      <c r="F391" s="9">
        <v>12</v>
      </c>
      <c r="G391" s="10">
        <v>4.5</v>
      </c>
      <c r="H391" s="10">
        <v>4.5</v>
      </c>
      <c r="I391" s="9">
        <v>1</v>
      </c>
      <c r="J391" s="11">
        <v>1</v>
      </c>
      <c r="K391" s="12">
        <v>0.32543171591876446</v>
      </c>
      <c r="L391" s="7">
        <v>510</v>
      </c>
    </row>
    <row r="392" spans="1:12">
      <c r="A392">
        <v>2011</v>
      </c>
      <c r="B392" t="str">
        <f>CONCATENATE(A392,"-",C392)</f>
        <v>2011-Georgia Tech</v>
      </c>
      <c r="C392" s="8" t="s">
        <v>64</v>
      </c>
      <c r="D392" s="8" t="s">
        <v>1074</v>
      </c>
      <c r="E392" s="9">
        <v>1</v>
      </c>
      <c r="F392" s="9">
        <v>5</v>
      </c>
      <c r="G392" s="10">
        <v>0.5</v>
      </c>
      <c r="H392" s="10">
        <v>0.5</v>
      </c>
      <c r="I392" s="9">
        <v>1</v>
      </c>
      <c r="J392" s="11">
        <v>1</v>
      </c>
      <c r="K392" s="12">
        <v>7.0364048075248181E-2</v>
      </c>
      <c r="L392" s="7">
        <v>558</v>
      </c>
    </row>
    <row r="393" spans="1:12">
      <c r="A393">
        <v>2011</v>
      </c>
      <c r="B393" t="str">
        <f>CONCATENATE(A393,"-",C393)</f>
        <v>2011-Georgia Tech</v>
      </c>
      <c r="C393" s="8" t="s">
        <v>64</v>
      </c>
      <c r="D393" s="8" t="s">
        <v>1629</v>
      </c>
      <c r="E393" s="9">
        <v>1</v>
      </c>
      <c r="F393" s="9">
        <v>4</v>
      </c>
      <c r="G393" s="10">
        <v>0</v>
      </c>
      <c r="H393" s="10"/>
      <c r="I393" s="9">
        <v>0</v>
      </c>
      <c r="J393" s="11">
        <v>0</v>
      </c>
      <c r="K393" s="12">
        <v>-0.12313279646297176</v>
      </c>
      <c r="L393" s="7">
        <v>620</v>
      </c>
    </row>
    <row r="394" spans="1:12">
      <c r="A394">
        <v>2011</v>
      </c>
      <c r="B394" t="str">
        <f>CONCATENATE(A394,"-",C394)</f>
        <v>2011-Hawaii</v>
      </c>
      <c r="C394" s="8" t="s">
        <v>71</v>
      </c>
      <c r="D394" s="8" t="s">
        <v>691</v>
      </c>
      <c r="E394" s="9">
        <v>110</v>
      </c>
      <c r="F394" s="9">
        <v>556</v>
      </c>
      <c r="G394" s="10">
        <v>251</v>
      </c>
      <c r="H394" s="10">
        <v>7.6060606060606064</v>
      </c>
      <c r="I394" s="9">
        <v>33</v>
      </c>
      <c r="J394" s="11">
        <v>0.3</v>
      </c>
      <c r="K394" s="12">
        <v>5.6797387992018908</v>
      </c>
      <c r="L394" s="7">
        <v>157</v>
      </c>
    </row>
    <row r="395" spans="1:12">
      <c r="A395">
        <v>2011</v>
      </c>
      <c r="B395" t="str">
        <f>CONCATENATE(A395,"-",C395)</f>
        <v>2011-Hawaii</v>
      </c>
      <c r="C395" s="8" t="s">
        <v>71</v>
      </c>
      <c r="D395" s="8" t="s">
        <v>1079</v>
      </c>
      <c r="E395" s="9">
        <v>57</v>
      </c>
      <c r="F395" s="9">
        <v>246</v>
      </c>
      <c r="G395" s="10">
        <v>101.8</v>
      </c>
      <c r="H395" s="10">
        <v>4.8476190476190473</v>
      </c>
      <c r="I395" s="9">
        <v>21</v>
      </c>
      <c r="J395" s="11">
        <v>0.36799999999999999</v>
      </c>
      <c r="K395" s="12">
        <v>-4.89712839447356</v>
      </c>
      <c r="L395" s="7">
        <v>1253</v>
      </c>
    </row>
    <row r="396" spans="1:12">
      <c r="A396">
        <v>2011</v>
      </c>
      <c r="B396" t="str">
        <f>CONCATENATE(A396,"-",C396)</f>
        <v>2011-Hawaii</v>
      </c>
      <c r="C396" s="8" t="s">
        <v>71</v>
      </c>
      <c r="D396" s="8" t="s">
        <v>425</v>
      </c>
      <c r="E396" s="9">
        <v>52</v>
      </c>
      <c r="F396" s="9">
        <v>462</v>
      </c>
      <c r="G396" s="10">
        <v>269.39999999999998</v>
      </c>
      <c r="H396" s="10">
        <v>9.6214285714285701</v>
      </c>
      <c r="I396" s="9">
        <v>28</v>
      </c>
      <c r="J396" s="11">
        <v>0.53800000000000003</v>
      </c>
      <c r="K396" s="12">
        <v>19.05337706080482</v>
      </c>
      <c r="L396" s="7">
        <v>33</v>
      </c>
    </row>
    <row r="397" spans="1:12">
      <c r="A397">
        <v>2011</v>
      </c>
      <c r="B397" t="str">
        <f>CONCATENATE(A397,"-",C397)</f>
        <v>2011-Hawaii</v>
      </c>
      <c r="C397" s="8" t="s">
        <v>71</v>
      </c>
      <c r="D397" s="8" t="s">
        <v>1201</v>
      </c>
      <c r="E397" s="9">
        <v>23</v>
      </c>
      <c r="F397" s="9">
        <v>209</v>
      </c>
      <c r="G397" s="10">
        <v>119.6</v>
      </c>
      <c r="H397" s="10">
        <v>9.9666666666666668</v>
      </c>
      <c r="I397" s="9">
        <v>12</v>
      </c>
      <c r="J397" s="11">
        <v>0.52200000000000002</v>
      </c>
      <c r="K397" s="12">
        <v>8.7981020324966508</v>
      </c>
      <c r="L397" s="7">
        <v>101</v>
      </c>
    </row>
    <row r="398" spans="1:12">
      <c r="A398">
        <v>2011</v>
      </c>
      <c r="B398" t="str">
        <f>CONCATENATE(A398,"-",C398)</f>
        <v>2011-Hawaii</v>
      </c>
      <c r="C398" s="8" t="s">
        <v>71</v>
      </c>
      <c r="D398" s="8" t="s">
        <v>893</v>
      </c>
      <c r="E398" s="9">
        <v>7</v>
      </c>
      <c r="F398" s="9">
        <v>17</v>
      </c>
      <c r="G398" s="10">
        <v>4.7</v>
      </c>
      <c r="H398" s="10">
        <v>1.5666666666666667</v>
      </c>
      <c r="I398" s="9">
        <v>3</v>
      </c>
      <c r="J398" s="11">
        <v>0.42899999999999999</v>
      </c>
      <c r="K398" s="12">
        <v>-1.2645205703982951</v>
      </c>
      <c r="L398" s="7">
        <v>963</v>
      </c>
    </row>
    <row r="399" spans="1:12">
      <c r="A399">
        <v>2011</v>
      </c>
      <c r="B399" t="str">
        <f>CONCATENATE(A399,"-",C399)</f>
        <v>2011-Hawaii</v>
      </c>
      <c r="C399" s="8" t="s">
        <v>71</v>
      </c>
      <c r="D399" s="8" t="s">
        <v>1737</v>
      </c>
      <c r="E399" s="9">
        <v>2</v>
      </c>
      <c r="F399" s="9">
        <v>7</v>
      </c>
      <c r="G399" s="10">
        <v>1.5</v>
      </c>
      <c r="H399" s="10">
        <v>1.5</v>
      </c>
      <c r="I399" s="9">
        <v>1</v>
      </c>
      <c r="J399" s="11">
        <v>0.5</v>
      </c>
      <c r="K399" s="12">
        <v>-0.57876237623762383</v>
      </c>
      <c r="L399" s="7">
        <v>788</v>
      </c>
    </row>
    <row r="400" spans="1:12">
      <c r="A400">
        <v>2011</v>
      </c>
      <c r="B400" t="str">
        <f>CONCATENATE(A400,"-",C400)</f>
        <v>2011-Hawaii</v>
      </c>
      <c r="C400" s="8" t="s">
        <v>71</v>
      </c>
      <c r="D400" s="8" t="s">
        <v>2047</v>
      </c>
      <c r="E400" s="9">
        <v>2</v>
      </c>
      <c r="F400" s="9">
        <v>-1</v>
      </c>
      <c r="G400" s="10">
        <v>0.19999999999999996</v>
      </c>
      <c r="H400" s="10"/>
      <c r="I400" s="9">
        <v>0</v>
      </c>
      <c r="J400" s="11">
        <v>0</v>
      </c>
      <c r="K400" s="12">
        <v>-0.85750889679715292</v>
      </c>
      <c r="L400" s="7">
        <v>870</v>
      </c>
    </row>
    <row r="401" spans="1:12">
      <c r="A401">
        <v>2011</v>
      </c>
      <c r="B401" t="str">
        <f>CONCATENATE(A401,"-",C401)</f>
        <v>2011-Hawaii</v>
      </c>
      <c r="C401" s="8" t="s">
        <v>71</v>
      </c>
      <c r="D401" s="8" t="s">
        <v>1403</v>
      </c>
      <c r="E401" s="9">
        <v>1</v>
      </c>
      <c r="F401" s="9">
        <v>10</v>
      </c>
      <c r="G401" s="10">
        <v>3</v>
      </c>
      <c r="H401" s="10">
        <v>3</v>
      </c>
      <c r="I401" s="9">
        <v>1</v>
      </c>
      <c r="J401" s="11">
        <v>1</v>
      </c>
      <c r="K401" s="12">
        <v>0.6001291332420271</v>
      </c>
      <c r="L401" s="7">
        <v>457</v>
      </c>
    </row>
    <row r="402" spans="1:12">
      <c r="A402">
        <v>2011</v>
      </c>
      <c r="B402" t="str">
        <f>CONCATENATE(A402,"-",C402)</f>
        <v>2011-Hawaii</v>
      </c>
      <c r="C402" s="8" t="s">
        <v>71</v>
      </c>
      <c r="D402" s="8" t="s">
        <v>1653</v>
      </c>
      <c r="E402" s="9">
        <v>1</v>
      </c>
      <c r="F402" s="9">
        <v>0</v>
      </c>
      <c r="G402" s="10">
        <v>0</v>
      </c>
      <c r="H402" s="10"/>
      <c r="I402" s="9">
        <v>0</v>
      </c>
      <c r="J402" s="11">
        <v>0</v>
      </c>
      <c r="K402" s="12">
        <v>-0.53</v>
      </c>
      <c r="L402" s="7">
        <v>777</v>
      </c>
    </row>
    <row r="403" spans="1:12">
      <c r="A403">
        <v>2011</v>
      </c>
      <c r="B403" t="str">
        <f>CONCATENATE(A403,"-",C403)</f>
        <v>2011-Houston</v>
      </c>
      <c r="C403" s="8" t="s">
        <v>104</v>
      </c>
      <c r="D403" s="8" t="s">
        <v>381</v>
      </c>
      <c r="E403" s="9">
        <v>138</v>
      </c>
      <c r="F403" s="9">
        <v>727</v>
      </c>
      <c r="G403" s="10">
        <v>285.79999999999995</v>
      </c>
      <c r="H403" s="10">
        <v>5.6039215686274497</v>
      </c>
      <c r="I403" s="9">
        <v>51</v>
      </c>
      <c r="J403" s="11">
        <v>0.37</v>
      </c>
      <c r="K403" s="12">
        <v>8.4338732579542501</v>
      </c>
      <c r="L403" s="7">
        <v>104</v>
      </c>
    </row>
    <row r="404" spans="1:12">
      <c r="A404">
        <v>2011</v>
      </c>
      <c r="B404" t="str">
        <f>CONCATENATE(A404,"-",C404)</f>
        <v>2011-Houston</v>
      </c>
      <c r="C404" s="8" t="s">
        <v>104</v>
      </c>
      <c r="D404" s="8" t="s">
        <v>199</v>
      </c>
      <c r="E404" s="9">
        <v>110</v>
      </c>
      <c r="F404" s="9">
        <v>821</v>
      </c>
      <c r="G404" s="10">
        <v>429.59999999999997</v>
      </c>
      <c r="H404" s="10">
        <v>9.9906976744186036</v>
      </c>
      <c r="I404" s="9">
        <v>43</v>
      </c>
      <c r="J404" s="11">
        <v>0.39100000000000001</v>
      </c>
      <c r="K404" s="12">
        <v>25.753883488812054</v>
      </c>
      <c r="L404" s="7">
        <v>16</v>
      </c>
    </row>
    <row r="405" spans="1:12">
      <c r="A405">
        <v>2011</v>
      </c>
      <c r="B405" t="str">
        <f>CONCATENATE(A405,"-",C405)</f>
        <v>2011-Houston</v>
      </c>
      <c r="C405" s="8" t="s">
        <v>104</v>
      </c>
      <c r="D405" s="8" t="s">
        <v>175</v>
      </c>
      <c r="E405" s="9">
        <v>53</v>
      </c>
      <c r="F405" s="9">
        <v>311</v>
      </c>
      <c r="G405" s="10">
        <v>92.7</v>
      </c>
      <c r="H405" s="10">
        <v>3.8625000000000003</v>
      </c>
      <c r="I405" s="9">
        <v>24</v>
      </c>
      <c r="J405" s="11">
        <v>0.45300000000000001</v>
      </c>
      <c r="K405" s="12">
        <v>5.0136303356817216</v>
      </c>
      <c r="L405" s="7">
        <v>175</v>
      </c>
    </row>
    <row r="406" spans="1:12">
      <c r="A406">
        <v>2011</v>
      </c>
      <c r="B406" t="str">
        <f>CONCATENATE(A406,"-",C406)</f>
        <v>2011-Houston</v>
      </c>
      <c r="C406" s="8" t="s">
        <v>104</v>
      </c>
      <c r="D406" s="8" t="s">
        <v>824</v>
      </c>
      <c r="E406" s="9">
        <v>41</v>
      </c>
      <c r="F406" s="9">
        <v>180</v>
      </c>
      <c r="G406" s="10">
        <v>61.399999999999991</v>
      </c>
      <c r="H406" s="10">
        <v>2.9238095238095232</v>
      </c>
      <c r="I406" s="9">
        <v>21</v>
      </c>
      <c r="J406" s="11">
        <v>0.51200000000000001</v>
      </c>
      <c r="K406" s="12">
        <v>-0.46368788501026736</v>
      </c>
      <c r="L406" s="7">
        <v>758</v>
      </c>
    </row>
    <row r="407" spans="1:12">
      <c r="A407">
        <v>2011</v>
      </c>
      <c r="B407" t="str">
        <f>CONCATENATE(A407,"-",C407)</f>
        <v>2011-Houston</v>
      </c>
      <c r="C407" s="8" t="s">
        <v>104</v>
      </c>
      <c r="D407" s="8" t="s">
        <v>839</v>
      </c>
      <c r="E407" s="9">
        <v>21</v>
      </c>
      <c r="F407" s="9">
        <v>83</v>
      </c>
      <c r="G407" s="10">
        <v>15</v>
      </c>
      <c r="H407" s="10">
        <v>1.875</v>
      </c>
      <c r="I407" s="9">
        <v>8</v>
      </c>
      <c r="J407" s="11">
        <v>0.38100000000000001</v>
      </c>
      <c r="K407" s="12">
        <v>-2.0772121056681194</v>
      </c>
      <c r="L407" s="7">
        <v>1089</v>
      </c>
    </row>
    <row r="408" spans="1:12">
      <c r="A408">
        <v>2011</v>
      </c>
      <c r="B408" t="str">
        <f>CONCATENATE(A408,"-",C408)</f>
        <v>2011-Houston</v>
      </c>
      <c r="C408" s="8" t="s">
        <v>104</v>
      </c>
      <c r="D408" s="8" t="s">
        <v>1189</v>
      </c>
      <c r="E408" s="9">
        <v>9</v>
      </c>
      <c r="F408" s="9">
        <v>38</v>
      </c>
      <c r="G408" s="10">
        <v>4.5</v>
      </c>
      <c r="H408" s="10">
        <v>0.75</v>
      </c>
      <c r="I408" s="9">
        <v>6</v>
      </c>
      <c r="J408" s="11">
        <v>0.66700000000000004</v>
      </c>
      <c r="K408" s="12">
        <v>-0.90816147981502349</v>
      </c>
      <c r="L408" s="7">
        <v>887</v>
      </c>
    </row>
    <row r="409" spans="1:12">
      <c r="A409">
        <v>2011</v>
      </c>
      <c r="B409" t="str">
        <f>CONCATENATE(A409,"-",C409)</f>
        <v>2011-Houston</v>
      </c>
      <c r="C409" s="8" t="s">
        <v>104</v>
      </c>
      <c r="D409" s="8" t="s">
        <v>846</v>
      </c>
      <c r="E409" s="9">
        <v>9</v>
      </c>
      <c r="F409" s="9">
        <v>86</v>
      </c>
      <c r="G409" s="10">
        <v>41</v>
      </c>
      <c r="H409" s="10">
        <v>5.8571428571428568</v>
      </c>
      <c r="I409" s="9">
        <v>7</v>
      </c>
      <c r="J409" s="11">
        <v>0.77800000000000002</v>
      </c>
      <c r="K409" s="12">
        <v>4.7432968460111322</v>
      </c>
      <c r="L409" s="7">
        <v>184</v>
      </c>
    </row>
    <row r="410" spans="1:12">
      <c r="A410">
        <v>2011</v>
      </c>
      <c r="B410" t="str">
        <f>CONCATENATE(A410,"-",C410)</f>
        <v>2011-Houston</v>
      </c>
      <c r="C410" s="8" t="s">
        <v>104</v>
      </c>
      <c r="D410" s="8" t="s">
        <v>1669</v>
      </c>
      <c r="E410" s="9">
        <v>3</v>
      </c>
      <c r="F410" s="9">
        <v>13</v>
      </c>
      <c r="G410" s="10">
        <v>3.5</v>
      </c>
      <c r="H410" s="10">
        <v>3.5</v>
      </c>
      <c r="I410" s="9">
        <v>1</v>
      </c>
      <c r="J410" s="11">
        <v>0.33300000000000002</v>
      </c>
      <c r="K410" s="12">
        <v>-0.44438899187223729</v>
      </c>
      <c r="L410" s="7">
        <v>747</v>
      </c>
    </row>
    <row r="411" spans="1:12">
      <c r="A411">
        <v>2011</v>
      </c>
      <c r="B411" t="str">
        <f>CONCATENATE(A411,"-",C411)</f>
        <v>2011-Houston</v>
      </c>
      <c r="C411" s="8" t="s">
        <v>104</v>
      </c>
      <c r="D411" s="8" t="s">
        <v>912</v>
      </c>
      <c r="E411" s="9">
        <v>3</v>
      </c>
      <c r="F411" s="9">
        <v>15</v>
      </c>
      <c r="G411" s="10">
        <v>3</v>
      </c>
      <c r="H411" s="10">
        <v>1.5</v>
      </c>
      <c r="I411" s="9">
        <v>2</v>
      </c>
      <c r="J411" s="11">
        <v>0.66700000000000004</v>
      </c>
      <c r="K411" s="12">
        <v>-9.6612724896974669E-3</v>
      </c>
      <c r="L411" s="7">
        <v>581</v>
      </c>
    </row>
    <row r="412" spans="1:12">
      <c r="A412">
        <v>2011</v>
      </c>
      <c r="B412" t="str">
        <f>CONCATENATE(A412,"-",C412)</f>
        <v>2011-Houston</v>
      </c>
      <c r="C412" s="8" t="s">
        <v>104</v>
      </c>
      <c r="D412" s="8" t="s">
        <v>2124</v>
      </c>
      <c r="E412" s="9">
        <v>2</v>
      </c>
      <c r="F412" s="9">
        <v>6</v>
      </c>
      <c r="G412" s="10">
        <v>9.2999999999999989</v>
      </c>
      <c r="H412" s="10">
        <v>9.2999999999999989</v>
      </c>
      <c r="I412" s="9">
        <v>1</v>
      </c>
      <c r="J412" s="11">
        <v>0.5</v>
      </c>
      <c r="K412" s="12">
        <v>-1.9321234491951104E-2</v>
      </c>
      <c r="L412" s="7">
        <v>583</v>
      </c>
    </row>
    <row r="413" spans="1:12">
      <c r="A413">
        <v>2011</v>
      </c>
      <c r="B413" t="str">
        <f>CONCATENATE(A413,"-",C413)</f>
        <v>2011-Idaho</v>
      </c>
      <c r="C413" s="8" t="s">
        <v>390</v>
      </c>
      <c r="D413" s="8" t="s">
        <v>531</v>
      </c>
      <c r="E413" s="9">
        <v>149</v>
      </c>
      <c r="F413" s="9">
        <v>705</v>
      </c>
      <c r="G413" s="10">
        <v>279.49999999999994</v>
      </c>
      <c r="H413" s="10">
        <v>5.2735849056603765</v>
      </c>
      <c r="I413" s="9">
        <v>53</v>
      </c>
      <c r="J413" s="11">
        <v>0.35599999999999998</v>
      </c>
      <c r="K413" s="12">
        <v>-5.030223920766498</v>
      </c>
      <c r="L413" s="7">
        <v>1258</v>
      </c>
    </row>
    <row r="414" spans="1:12">
      <c r="A414">
        <v>2011</v>
      </c>
      <c r="B414" t="str">
        <f>CONCATENATE(A414,"-",C414)</f>
        <v>2011-Idaho</v>
      </c>
      <c r="C414" s="8" t="s">
        <v>390</v>
      </c>
      <c r="D414" s="8" t="s">
        <v>535</v>
      </c>
      <c r="E414" s="9">
        <v>99</v>
      </c>
      <c r="F414" s="9">
        <v>441</v>
      </c>
      <c r="G414" s="10">
        <v>167.49999999999997</v>
      </c>
      <c r="H414" s="10">
        <v>5.5833333333333321</v>
      </c>
      <c r="I414" s="9">
        <v>30</v>
      </c>
      <c r="J414" s="11">
        <v>0.30299999999999999</v>
      </c>
      <c r="K414" s="12">
        <v>-4.7763603885229493</v>
      </c>
      <c r="L414" s="7">
        <v>1246</v>
      </c>
    </row>
    <row r="415" spans="1:12">
      <c r="A415">
        <v>2011</v>
      </c>
      <c r="B415" t="str">
        <f>CONCATENATE(A415,"-",C415)</f>
        <v>2011-Idaho</v>
      </c>
      <c r="C415" s="8" t="s">
        <v>390</v>
      </c>
      <c r="D415" s="8" t="s">
        <v>706</v>
      </c>
      <c r="E415" s="9">
        <v>44</v>
      </c>
      <c r="F415" s="9">
        <v>175</v>
      </c>
      <c r="G415" s="10">
        <v>52.699999999999996</v>
      </c>
      <c r="H415" s="10">
        <v>4.3916666666666666</v>
      </c>
      <c r="I415" s="9">
        <v>12</v>
      </c>
      <c r="J415" s="11">
        <v>0.27300000000000002</v>
      </c>
      <c r="K415" s="12">
        <v>-4.1200049170252004</v>
      </c>
      <c r="L415" s="7">
        <v>1219</v>
      </c>
    </row>
    <row r="416" spans="1:12">
      <c r="A416">
        <v>2011</v>
      </c>
      <c r="B416" t="str">
        <f>CONCATENATE(A416,"-",C416)</f>
        <v>2011-Idaho</v>
      </c>
      <c r="C416" s="8" t="s">
        <v>390</v>
      </c>
      <c r="D416" s="8" t="s">
        <v>1223</v>
      </c>
      <c r="E416" s="9">
        <v>27</v>
      </c>
      <c r="F416" s="9">
        <v>106</v>
      </c>
      <c r="G416" s="10">
        <v>26.1</v>
      </c>
      <c r="H416" s="10">
        <v>2.9000000000000004</v>
      </c>
      <c r="I416" s="9">
        <v>9</v>
      </c>
      <c r="J416" s="11">
        <v>0.33300000000000002</v>
      </c>
      <c r="K416" s="12">
        <v>-3.6322746419545071</v>
      </c>
      <c r="L416" s="7">
        <v>1197</v>
      </c>
    </row>
    <row r="417" spans="1:12">
      <c r="A417">
        <v>2011</v>
      </c>
      <c r="B417" t="str">
        <f>CONCATENATE(A417,"-",C417)</f>
        <v>2011-Idaho</v>
      </c>
      <c r="C417" s="8" t="s">
        <v>390</v>
      </c>
      <c r="D417" s="8" t="s">
        <v>812</v>
      </c>
      <c r="E417" s="9">
        <v>20</v>
      </c>
      <c r="F417" s="9">
        <v>40</v>
      </c>
      <c r="G417" s="10">
        <v>5.3</v>
      </c>
      <c r="H417" s="10">
        <v>2.65</v>
      </c>
      <c r="I417" s="9">
        <v>2</v>
      </c>
      <c r="J417" s="11">
        <v>0.1</v>
      </c>
      <c r="K417" s="12">
        <v>-5.6978908002991773</v>
      </c>
      <c r="L417" s="7">
        <v>1276</v>
      </c>
    </row>
    <row r="418" spans="1:12">
      <c r="A418">
        <v>2011</v>
      </c>
      <c r="B418" t="str">
        <f>CONCATENATE(A418,"-",C418)</f>
        <v>2011-Idaho</v>
      </c>
      <c r="C418" s="8" t="s">
        <v>390</v>
      </c>
      <c r="D418" s="8" t="s">
        <v>2165</v>
      </c>
      <c r="E418" s="9">
        <v>9</v>
      </c>
      <c r="F418" s="9">
        <v>27</v>
      </c>
      <c r="G418" s="10">
        <v>5.7</v>
      </c>
      <c r="H418" s="10">
        <v>2.85</v>
      </c>
      <c r="I418" s="9">
        <v>2</v>
      </c>
      <c r="J418" s="11">
        <v>0.222</v>
      </c>
      <c r="K418" s="12">
        <v>-0.6354310658421245</v>
      </c>
      <c r="L418" s="7">
        <v>808</v>
      </c>
    </row>
    <row r="419" spans="1:12">
      <c r="A419">
        <v>2011</v>
      </c>
      <c r="B419" t="str">
        <f>CONCATENATE(A419,"-",C419)</f>
        <v>2011-Idaho</v>
      </c>
      <c r="C419" s="8" t="s">
        <v>390</v>
      </c>
      <c r="D419" s="8" t="s">
        <v>1038</v>
      </c>
      <c r="E419" s="9">
        <v>9</v>
      </c>
      <c r="F419" s="9">
        <v>24</v>
      </c>
      <c r="G419" s="10">
        <v>4.4000000000000004</v>
      </c>
      <c r="H419" s="10">
        <v>2.2000000000000002</v>
      </c>
      <c r="I419" s="9">
        <v>2</v>
      </c>
      <c r="J419" s="11">
        <v>0.222</v>
      </c>
      <c r="K419" s="12">
        <v>-2.3197196458684659</v>
      </c>
      <c r="L419" s="7">
        <v>1112</v>
      </c>
    </row>
    <row r="420" spans="1:12">
      <c r="A420">
        <v>2011</v>
      </c>
      <c r="B420" t="str">
        <f>CONCATENATE(A420,"-",C420)</f>
        <v>2011-Idaho</v>
      </c>
      <c r="C420" s="8" t="s">
        <v>390</v>
      </c>
      <c r="D420" s="8" t="s">
        <v>864</v>
      </c>
      <c r="E420" s="9">
        <v>3</v>
      </c>
      <c r="F420" s="9">
        <v>9</v>
      </c>
      <c r="G420" s="10">
        <v>5.4</v>
      </c>
      <c r="H420" s="10">
        <v>2.7</v>
      </c>
      <c r="I420" s="9">
        <v>2</v>
      </c>
      <c r="J420" s="11">
        <v>0.66700000000000004</v>
      </c>
      <c r="K420" s="12">
        <v>-7.4141263940520508E-2</v>
      </c>
      <c r="L420" s="7">
        <v>606</v>
      </c>
    </row>
    <row r="421" spans="1:12">
      <c r="A421">
        <v>2011</v>
      </c>
      <c r="B421" t="str">
        <f>CONCATENATE(A421,"-",C421)</f>
        <v>2011-Illinois</v>
      </c>
      <c r="C421" s="8" t="s">
        <v>36</v>
      </c>
      <c r="D421" s="8" t="s">
        <v>128</v>
      </c>
      <c r="E421" s="9">
        <v>157</v>
      </c>
      <c r="F421" s="9">
        <v>896</v>
      </c>
      <c r="G421" s="10">
        <v>308.79999999999995</v>
      </c>
      <c r="H421" s="10">
        <v>4.1729729729729721</v>
      </c>
      <c r="I421" s="9">
        <v>74</v>
      </c>
      <c r="J421" s="11">
        <v>0.47099999999999997</v>
      </c>
      <c r="K421" s="12">
        <v>9.2882229102167173</v>
      </c>
      <c r="L421" s="7">
        <v>90</v>
      </c>
    </row>
    <row r="422" spans="1:12">
      <c r="A422">
        <v>2011</v>
      </c>
      <c r="B422" t="str">
        <f>CONCATENATE(A422,"-",C422)</f>
        <v>2011-Illinois</v>
      </c>
      <c r="C422" s="8" t="s">
        <v>36</v>
      </c>
      <c r="D422" s="8" t="s">
        <v>491</v>
      </c>
      <c r="E422" s="9">
        <v>155</v>
      </c>
      <c r="F422" s="9">
        <v>583</v>
      </c>
      <c r="G422" s="10">
        <v>123.8</v>
      </c>
      <c r="H422" s="10">
        <v>2.250909090909091</v>
      </c>
      <c r="I422" s="9">
        <v>55</v>
      </c>
      <c r="J422" s="11">
        <v>0.35499999999999998</v>
      </c>
      <c r="K422" s="12">
        <v>-18.586632638984682</v>
      </c>
      <c r="L422" s="7">
        <v>1382</v>
      </c>
    </row>
    <row r="423" spans="1:12">
      <c r="A423">
        <v>2011</v>
      </c>
      <c r="B423" t="str">
        <f>CONCATENATE(A423,"-",C423)</f>
        <v>2011-Illinois</v>
      </c>
      <c r="C423" s="8" t="s">
        <v>36</v>
      </c>
      <c r="D423" s="8" t="s">
        <v>435</v>
      </c>
      <c r="E423" s="9">
        <v>87</v>
      </c>
      <c r="F423" s="9">
        <v>451</v>
      </c>
      <c r="G423" s="10">
        <v>193.89999999999998</v>
      </c>
      <c r="H423" s="10">
        <v>6.9249999999999989</v>
      </c>
      <c r="I423" s="9">
        <v>28</v>
      </c>
      <c r="J423" s="11">
        <v>0.32200000000000001</v>
      </c>
      <c r="K423" s="12">
        <v>1.3338031168328326</v>
      </c>
      <c r="L423" s="7">
        <v>362</v>
      </c>
    </row>
    <row r="424" spans="1:12">
      <c r="A424">
        <v>2011</v>
      </c>
      <c r="B424" t="str">
        <f>CONCATENATE(A424,"-",C424)</f>
        <v>2011-Illinois</v>
      </c>
      <c r="C424" s="8" t="s">
        <v>36</v>
      </c>
      <c r="D424" s="8" t="s">
        <v>884</v>
      </c>
      <c r="E424" s="9">
        <v>66</v>
      </c>
      <c r="F424" s="9">
        <v>475</v>
      </c>
      <c r="G424" s="10">
        <v>225.6</v>
      </c>
      <c r="H424" s="10">
        <v>7.2774193548387096</v>
      </c>
      <c r="I424" s="9">
        <v>31</v>
      </c>
      <c r="J424" s="11">
        <v>0.47</v>
      </c>
      <c r="K424" s="12">
        <v>9.533450023030861</v>
      </c>
      <c r="L424" s="7">
        <v>84</v>
      </c>
    </row>
    <row r="425" spans="1:12">
      <c r="A425">
        <v>2011</v>
      </c>
      <c r="B425" t="str">
        <f>CONCATENATE(A425,"-",C425)</f>
        <v>2011-Illinois</v>
      </c>
      <c r="C425" s="8" t="s">
        <v>36</v>
      </c>
      <c r="D425" s="8" t="s">
        <v>675</v>
      </c>
      <c r="E425" s="9">
        <v>14</v>
      </c>
      <c r="F425" s="9">
        <v>52</v>
      </c>
      <c r="G425" s="10">
        <v>12.299999999999999</v>
      </c>
      <c r="H425" s="10">
        <v>2.46</v>
      </c>
      <c r="I425" s="9">
        <v>5</v>
      </c>
      <c r="J425" s="11">
        <v>0.35699999999999998</v>
      </c>
      <c r="K425" s="12">
        <v>-1.2455494436804597</v>
      </c>
      <c r="L425" s="7">
        <v>955</v>
      </c>
    </row>
    <row r="426" spans="1:12">
      <c r="A426">
        <v>2011</v>
      </c>
      <c r="B426" t="str">
        <f>CONCATENATE(A426,"-",C426)</f>
        <v>2011-Illinois</v>
      </c>
      <c r="C426" s="8" t="s">
        <v>36</v>
      </c>
      <c r="D426" s="8" t="s">
        <v>784</v>
      </c>
      <c r="E426" s="9">
        <v>12</v>
      </c>
      <c r="F426" s="9">
        <v>48</v>
      </c>
      <c r="G426" s="10">
        <v>7.5</v>
      </c>
      <c r="H426" s="10">
        <v>1.5</v>
      </c>
      <c r="I426" s="9">
        <v>5</v>
      </c>
      <c r="J426" s="11">
        <v>0.41699999999999998</v>
      </c>
      <c r="K426" s="12">
        <v>-1.4711656441717791</v>
      </c>
      <c r="L426" s="7">
        <v>1006</v>
      </c>
    </row>
    <row r="427" spans="1:12">
      <c r="A427">
        <v>2011</v>
      </c>
      <c r="B427" t="str">
        <f>CONCATENATE(A427,"-",C427)</f>
        <v>2011-Illinois</v>
      </c>
      <c r="C427" s="8" t="s">
        <v>36</v>
      </c>
      <c r="D427" s="8" t="s">
        <v>1667</v>
      </c>
      <c r="E427" s="9">
        <v>5</v>
      </c>
      <c r="F427" s="9">
        <v>26</v>
      </c>
      <c r="G427" s="10">
        <v>12.299999999999999</v>
      </c>
      <c r="H427" s="10">
        <v>4.0999999999999996</v>
      </c>
      <c r="I427" s="9">
        <v>3</v>
      </c>
      <c r="J427" s="11">
        <v>0.6</v>
      </c>
      <c r="K427" s="12">
        <v>-0.47077986938148286</v>
      </c>
      <c r="L427" s="7">
        <v>761</v>
      </c>
    </row>
    <row r="428" spans="1:12">
      <c r="A428">
        <v>2011</v>
      </c>
      <c r="B428" t="str">
        <f>CONCATENATE(A428,"-",C428)</f>
        <v>2011-Illinois</v>
      </c>
      <c r="C428" s="8" t="s">
        <v>36</v>
      </c>
      <c r="D428" s="8" t="s">
        <v>1012</v>
      </c>
      <c r="E428" s="9">
        <v>4</v>
      </c>
      <c r="F428" s="9">
        <v>29</v>
      </c>
      <c r="G428" s="10">
        <v>14.5</v>
      </c>
      <c r="H428" s="10">
        <v>7.25</v>
      </c>
      <c r="I428" s="9">
        <v>2</v>
      </c>
      <c r="J428" s="11">
        <v>0.5</v>
      </c>
      <c r="K428" s="12">
        <v>1.0690747993579455</v>
      </c>
      <c r="L428" s="7">
        <v>389</v>
      </c>
    </row>
    <row r="429" spans="1:12">
      <c r="A429">
        <v>2011</v>
      </c>
      <c r="B429" t="str">
        <f>CONCATENATE(A429,"-",C429)</f>
        <v>2011-Illinois</v>
      </c>
      <c r="C429" s="8" t="s">
        <v>36</v>
      </c>
      <c r="D429" s="8" t="s">
        <v>1337</v>
      </c>
      <c r="E429" s="9">
        <v>2</v>
      </c>
      <c r="F429" s="9">
        <v>9</v>
      </c>
      <c r="G429" s="10">
        <v>2.5</v>
      </c>
      <c r="H429" s="10">
        <v>2.5</v>
      </c>
      <c r="I429" s="9">
        <v>1</v>
      </c>
      <c r="J429" s="11">
        <v>0.5</v>
      </c>
      <c r="K429" s="12">
        <v>-0.42177834179357027</v>
      </c>
      <c r="L429" s="7">
        <v>738</v>
      </c>
    </row>
    <row r="430" spans="1:12">
      <c r="A430">
        <v>2011</v>
      </c>
      <c r="B430" t="str">
        <f>CONCATENATE(A430,"-",C430)</f>
        <v>2011-Illinois</v>
      </c>
      <c r="C430" s="8" t="s">
        <v>36</v>
      </c>
      <c r="D430" s="8" t="s">
        <v>2001</v>
      </c>
      <c r="E430" s="9">
        <v>1</v>
      </c>
      <c r="F430" s="9">
        <v>-2</v>
      </c>
      <c r="G430" s="10">
        <v>0.39999999999999991</v>
      </c>
      <c r="H430" s="10"/>
      <c r="I430" s="9">
        <v>0</v>
      </c>
      <c r="J430" s="11">
        <v>0</v>
      </c>
      <c r="K430" s="12">
        <v>-0.60807158836689035</v>
      </c>
      <c r="L430" s="7">
        <v>798</v>
      </c>
    </row>
    <row r="431" spans="1:12">
      <c r="A431">
        <v>2011</v>
      </c>
      <c r="B431" t="str">
        <f>CONCATENATE(A431,"-",C431)</f>
        <v>2011-Illinois</v>
      </c>
      <c r="C431" s="8" t="s">
        <v>36</v>
      </c>
      <c r="D431" s="8" t="s">
        <v>2058</v>
      </c>
      <c r="E431" s="9">
        <v>1</v>
      </c>
      <c r="F431" s="9">
        <v>-4</v>
      </c>
      <c r="G431" s="10">
        <v>0.79999999999999982</v>
      </c>
      <c r="H431" s="10"/>
      <c r="I431" s="9">
        <v>0</v>
      </c>
      <c r="J431" s="11">
        <v>0</v>
      </c>
      <c r="K431" s="12">
        <v>-0.92186566286319249</v>
      </c>
      <c r="L431" s="7">
        <v>889</v>
      </c>
    </row>
    <row r="432" spans="1:12">
      <c r="A432">
        <v>2011</v>
      </c>
      <c r="B432" t="str">
        <f>CONCATENATE(A432,"-",C432)</f>
        <v>2011-Illinois</v>
      </c>
      <c r="C432" s="8" t="s">
        <v>36</v>
      </c>
      <c r="D432" s="8" t="s">
        <v>2176</v>
      </c>
      <c r="E432" s="9">
        <v>1</v>
      </c>
      <c r="F432" s="9">
        <v>-12</v>
      </c>
      <c r="G432" s="10">
        <v>2.3999999999999986</v>
      </c>
      <c r="H432" s="10"/>
      <c r="I432" s="9">
        <v>0</v>
      </c>
      <c r="J432" s="11">
        <v>0</v>
      </c>
      <c r="K432" s="12">
        <v>-1.0592349145100126</v>
      </c>
      <c r="L432" s="7">
        <v>921</v>
      </c>
    </row>
    <row r="433" spans="1:12">
      <c r="A433">
        <v>2011</v>
      </c>
      <c r="B433" t="str">
        <f>CONCATENATE(A433,"-",C433)</f>
        <v>2011-Illinois</v>
      </c>
      <c r="C433" s="8" t="s">
        <v>36</v>
      </c>
      <c r="D433" s="8" t="s">
        <v>1956</v>
      </c>
      <c r="E433" s="9">
        <v>1</v>
      </c>
      <c r="F433" s="9">
        <v>-1</v>
      </c>
      <c r="G433" s="10">
        <v>0.19999999999999996</v>
      </c>
      <c r="H433" s="10"/>
      <c r="I433" s="9">
        <v>0</v>
      </c>
      <c r="J433" s="11">
        <v>0</v>
      </c>
      <c r="K433" s="12">
        <v>-0.59829252150893453</v>
      </c>
      <c r="L433" s="7">
        <v>795</v>
      </c>
    </row>
    <row r="434" spans="1:12">
      <c r="A434">
        <v>2011</v>
      </c>
      <c r="B434" t="str">
        <f>CONCATENATE(A434,"-",C434)</f>
        <v>2011-Illinois</v>
      </c>
      <c r="C434" s="8" t="s">
        <v>36</v>
      </c>
      <c r="D434" s="8" t="s">
        <v>1763</v>
      </c>
      <c r="E434" s="9">
        <v>1</v>
      </c>
      <c r="F434" s="9">
        <v>2</v>
      </c>
      <c r="G434" s="10">
        <v>0</v>
      </c>
      <c r="H434" s="10"/>
      <c r="I434" s="9">
        <v>0</v>
      </c>
      <c r="J434" s="11">
        <v>0</v>
      </c>
      <c r="K434" s="12">
        <v>-0.25501494023904386</v>
      </c>
      <c r="L434" s="7">
        <v>670</v>
      </c>
    </row>
    <row r="435" spans="1:12">
      <c r="A435">
        <v>2011</v>
      </c>
      <c r="B435" t="str">
        <f>CONCATENATE(A435,"-",C435)</f>
        <v>2011-Indiana</v>
      </c>
      <c r="C435" s="8" t="s">
        <v>341</v>
      </c>
      <c r="D435" s="8" t="s">
        <v>374</v>
      </c>
      <c r="E435" s="9">
        <v>151</v>
      </c>
      <c r="F435" s="9">
        <v>802</v>
      </c>
      <c r="G435" s="10">
        <v>331.19999999999987</v>
      </c>
      <c r="H435" s="10">
        <v>5.710344827586205</v>
      </c>
      <c r="I435" s="9">
        <v>58</v>
      </c>
      <c r="J435" s="11">
        <v>0.38400000000000001</v>
      </c>
      <c r="K435" s="12">
        <v>9.8865685939103685</v>
      </c>
      <c r="L435" s="7">
        <v>82</v>
      </c>
    </row>
    <row r="436" spans="1:12">
      <c r="A436">
        <v>2011</v>
      </c>
      <c r="B436" t="str">
        <f>CONCATENATE(A436,"-",C436)</f>
        <v>2011-Indiana</v>
      </c>
      <c r="C436" s="8" t="s">
        <v>341</v>
      </c>
      <c r="D436" s="8" t="s">
        <v>766</v>
      </c>
      <c r="E436" s="9">
        <v>97</v>
      </c>
      <c r="F436" s="9">
        <v>501</v>
      </c>
      <c r="G436" s="10">
        <v>169.09999999999997</v>
      </c>
      <c r="H436" s="10">
        <v>3.6760869565217384</v>
      </c>
      <c r="I436" s="9">
        <v>46</v>
      </c>
      <c r="J436" s="11">
        <v>0.47399999999999998</v>
      </c>
      <c r="K436" s="12">
        <v>6.1274916387959832</v>
      </c>
      <c r="L436" s="7">
        <v>143</v>
      </c>
    </row>
    <row r="437" spans="1:12">
      <c r="A437">
        <v>2011</v>
      </c>
      <c r="B437" t="str">
        <f>CONCATENATE(A437,"-",C437)</f>
        <v>2011-Indiana</v>
      </c>
      <c r="C437" s="8" t="s">
        <v>341</v>
      </c>
      <c r="D437" s="8" t="s">
        <v>834</v>
      </c>
      <c r="E437" s="9">
        <v>61</v>
      </c>
      <c r="F437" s="9">
        <v>263</v>
      </c>
      <c r="G437" s="10">
        <v>94.300000000000011</v>
      </c>
      <c r="H437" s="10">
        <v>4.4904761904761914</v>
      </c>
      <c r="I437" s="9">
        <v>21</v>
      </c>
      <c r="J437" s="11">
        <v>0.34399999999999997</v>
      </c>
      <c r="K437" s="12">
        <v>-2.9884768659236776</v>
      </c>
      <c r="L437" s="7">
        <v>1162</v>
      </c>
    </row>
    <row r="438" spans="1:12">
      <c r="A438">
        <v>2011</v>
      </c>
      <c r="B438" t="str">
        <f>CONCATENATE(A438,"-",C438)</f>
        <v>2011-Indiana</v>
      </c>
      <c r="C438" s="8" t="s">
        <v>341</v>
      </c>
      <c r="D438" s="8" t="s">
        <v>2220</v>
      </c>
      <c r="E438" s="9">
        <v>58</v>
      </c>
      <c r="F438" s="9">
        <v>195</v>
      </c>
      <c r="G438" s="10">
        <v>34.5</v>
      </c>
      <c r="H438" s="10">
        <v>2.0294117647058822</v>
      </c>
      <c r="I438" s="9">
        <v>17</v>
      </c>
      <c r="J438" s="11">
        <v>0.29299999999999998</v>
      </c>
      <c r="K438" s="12">
        <v>-7.4334803711634549</v>
      </c>
      <c r="L438" s="7">
        <v>1314</v>
      </c>
    </row>
    <row r="439" spans="1:12">
      <c r="A439">
        <v>2011</v>
      </c>
      <c r="B439" t="str">
        <f>CONCATENATE(A439,"-",C439)</f>
        <v>2011-Indiana</v>
      </c>
      <c r="C439" s="8" t="s">
        <v>341</v>
      </c>
      <c r="D439" s="8" t="s">
        <v>1526</v>
      </c>
      <c r="E439" s="9">
        <v>32</v>
      </c>
      <c r="F439" s="9">
        <v>144</v>
      </c>
      <c r="G439" s="10">
        <v>48.099999999999994</v>
      </c>
      <c r="H439" s="10">
        <v>3.2066666666666661</v>
      </c>
      <c r="I439" s="9">
        <v>15</v>
      </c>
      <c r="J439" s="11">
        <v>0.46899999999999997</v>
      </c>
      <c r="K439" s="12">
        <v>-0.58262411347517651</v>
      </c>
      <c r="L439" s="7">
        <v>792</v>
      </c>
    </row>
    <row r="440" spans="1:12">
      <c r="A440">
        <v>2011</v>
      </c>
      <c r="B440" t="str">
        <f>CONCATENATE(A440,"-",C440)</f>
        <v>2011-Indiana</v>
      </c>
      <c r="C440" s="8" t="s">
        <v>341</v>
      </c>
      <c r="D440" s="8" t="s">
        <v>1022</v>
      </c>
      <c r="E440" s="9">
        <v>27</v>
      </c>
      <c r="F440" s="9">
        <v>162</v>
      </c>
      <c r="G440" s="10">
        <v>59.5</v>
      </c>
      <c r="H440" s="10">
        <v>4.5769230769230766</v>
      </c>
      <c r="I440" s="9">
        <v>13</v>
      </c>
      <c r="J440" s="11">
        <v>0.48099999999999998</v>
      </c>
      <c r="K440" s="12">
        <v>2.2838136218342755</v>
      </c>
      <c r="L440" s="7">
        <v>292</v>
      </c>
    </row>
    <row r="441" spans="1:12">
      <c r="A441">
        <v>2011</v>
      </c>
      <c r="B441" t="str">
        <f>CONCATENATE(A441,"-",C441)</f>
        <v>2011-Indiana</v>
      </c>
      <c r="C441" s="8" t="s">
        <v>341</v>
      </c>
      <c r="D441" s="8" t="s">
        <v>2108</v>
      </c>
      <c r="E441" s="9">
        <v>15</v>
      </c>
      <c r="F441" s="9">
        <v>29</v>
      </c>
      <c r="G441" s="10">
        <v>4.3999999999999986</v>
      </c>
      <c r="H441" s="10">
        <v>1.4666666666666661</v>
      </c>
      <c r="I441" s="9">
        <v>3</v>
      </c>
      <c r="J441" s="11">
        <v>0.2</v>
      </c>
      <c r="K441" s="12">
        <v>-3.2514750911300121</v>
      </c>
      <c r="L441" s="7">
        <v>1178</v>
      </c>
    </row>
    <row r="442" spans="1:12">
      <c r="A442">
        <v>2011</v>
      </c>
      <c r="B442" t="str">
        <f>CONCATENATE(A442,"-",C442)</f>
        <v>2011-Indiana</v>
      </c>
      <c r="C442" s="8" t="s">
        <v>341</v>
      </c>
      <c r="D442" s="8" t="s">
        <v>1075</v>
      </c>
      <c r="E442" s="9">
        <v>6</v>
      </c>
      <c r="F442" s="9">
        <v>37</v>
      </c>
      <c r="G442" s="10">
        <v>13.4</v>
      </c>
      <c r="H442" s="10">
        <v>4.4666666666666668</v>
      </c>
      <c r="I442" s="9">
        <v>3</v>
      </c>
      <c r="J442" s="11">
        <v>0.5</v>
      </c>
      <c r="K442" s="12">
        <v>0.26314861460957162</v>
      </c>
      <c r="L442" s="7">
        <v>520</v>
      </c>
    </row>
    <row r="443" spans="1:12">
      <c r="A443">
        <v>2011</v>
      </c>
      <c r="B443" t="str">
        <f>CONCATENATE(A443,"-",C443)</f>
        <v>2011-Indiana</v>
      </c>
      <c r="C443" s="8" t="s">
        <v>341</v>
      </c>
      <c r="D443" s="8" t="s">
        <v>2093</v>
      </c>
      <c r="E443" s="9">
        <v>4</v>
      </c>
      <c r="F443" s="9">
        <v>7</v>
      </c>
      <c r="G443" s="10">
        <v>2.0999999999999996</v>
      </c>
      <c r="H443" s="10">
        <v>2.0999999999999996</v>
      </c>
      <c r="I443" s="9">
        <v>1</v>
      </c>
      <c r="J443" s="11">
        <v>0.25</v>
      </c>
      <c r="K443" s="12">
        <v>-0.7142433556318929</v>
      </c>
      <c r="L443" s="7">
        <v>837</v>
      </c>
    </row>
    <row r="444" spans="1:12">
      <c r="A444">
        <v>2011</v>
      </c>
      <c r="B444" t="str">
        <f>CONCATENATE(A444,"-",C444)</f>
        <v>2011-Indiana</v>
      </c>
      <c r="C444" s="8" t="s">
        <v>341</v>
      </c>
      <c r="D444" s="8" t="s">
        <v>1945</v>
      </c>
      <c r="E444" s="9">
        <v>2</v>
      </c>
      <c r="F444" s="9">
        <v>3</v>
      </c>
      <c r="G444" s="10">
        <v>0.89999999999999991</v>
      </c>
      <c r="H444" s="10">
        <v>0.89999999999999991</v>
      </c>
      <c r="I444" s="9">
        <v>1</v>
      </c>
      <c r="J444" s="11">
        <v>0.5</v>
      </c>
      <c r="K444" s="12">
        <v>-0.68588290840415478</v>
      </c>
      <c r="L444" s="7">
        <v>830</v>
      </c>
    </row>
    <row r="445" spans="1:12">
      <c r="A445">
        <v>2011</v>
      </c>
      <c r="B445" t="str">
        <f>CONCATENATE(A445,"-",C445)</f>
        <v>2011-Indiana</v>
      </c>
      <c r="C445" s="8" t="s">
        <v>341</v>
      </c>
      <c r="D445" s="8" t="s">
        <v>1484</v>
      </c>
      <c r="E445" s="9">
        <v>2</v>
      </c>
      <c r="F445" s="9">
        <v>10</v>
      </c>
      <c r="G445" s="10">
        <v>1</v>
      </c>
      <c r="H445" s="10">
        <v>1</v>
      </c>
      <c r="I445" s="9">
        <v>1</v>
      </c>
      <c r="J445" s="11">
        <v>0.5</v>
      </c>
      <c r="K445" s="12">
        <v>0.21616277294243394</v>
      </c>
      <c r="L445" s="7">
        <v>528</v>
      </c>
    </row>
    <row r="446" spans="1:12">
      <c r="A446">
        <v>2011</v>
      </c>
      <c r="B446" t="str">
        <f>CONCATENATE(A446,"-",C446)</f>
        <v>2011-Indiana</v>
      </c>
      <c r="C446" s="8" t="s">
        <v>341</v>
      </c>
      <c r="D446" s="8" t="s">
        <v>1590</v>
      </c>
      <c r="E446" s="9">
        <v>1</v>
      </c>
      <c r="F446" s="9">
        <v>5</v>
      </c>
      <c r="G446" s="10">
        <v>0.5</v>
      </c>
      <c r="H446" s="10">
        <v>0.5</v>
      </c>
      <c r="I446" s="9">
        <v>1</v>
      </c>
      <c r="J446" s="11">
        <v>1</v>
      </c>
      <c r="K446" s="12">
        <v>9.3978599221789961E-3</v>
      </c>
      <c r="L446" s="7">
        <v>574</v>
      </c>
    </row>
    <row r="447" spans="1:12">
      <c r="A447">
        <v>2011</v>
      </c>
      <c r="B447" t="str">
        <f>CONCATENATE(A447,"-",C447)</f>
        <v>2011-Indiana</v>
      </c>
      <c r="C447" s="8" t="s">
        <v>341</v>
      </c>
      <c r="D447" s="8" t="s">
        <v>993</v>
      </c>
      <c r="E447" s="9">
        <v>1</v>
      </c>
      <c r="F447" s="9">
        <v>-3</v>
      </c>
      <c r="G447" s="10">
        <v>0.59999999999999964</v>
      </c>
      <c r="H447" s="10"/>
      <c r="I447" s="9">
        <v>0</v>
      </c>
      <c r="J447" s="11">
        <v>0</v>
      </c>
      <c r="K447" s="12">
        <v>-0.57328275164390485</v>
      </c>
      <c r="L447" s="7">
        <v>785</v>
      </c>
    </row>
    <row r="448" spans="1:12">
      <c r="A448">
        <v>2011</v>
      </c>
      <c r="B448" t="str">
        <f>CONCATENATE(A448,"-",C448)</f>
        <v>2011-Iowa</v>
      </c>
      <c r="C448" s="8" t="s">
        <v>282</v>
      </c>
      <c r="D448" s="8" t="s">
        <v>322</v>
      </c>
      <c r="E448" s="9">
        <v>280</v>
      </c>
      <c r="F448" s="9">
        <v>1384</v>
      </c>
      <c r="G448" s="10">
        <v>424.6</v>
      </c>
      <c r="H448" s="10">
        <v>3.6921739130434785</v>
      </c>
      <c r="I448" s="9">
        <v>115</v>
      </c>
      <c r="J448" s="11">
        <v>0.41099999999999998</v>
      </c>
      <c r="K448" s="12">
        <v>3.5782747603833864</v>
      </c>
      <c r="L448" s="7">
        <v>221</v>
      </c>
    </row>
    <row r="449" spans="1:12">
      <c r="A449">
        <v>2011</v>
      </c>
      <c r="B449" t="str">
        <f>CONCATENATE(A449,"-",C449)</f>
        <v>2011-Iowa</v>
      </c>
      <c r="C449" s="8" t="s">
        <v>282</v>
      </c>
      <c r="D449" s="8" t="s">
        <v>703</v>
      </c>
      <c r="E449" s="9">
        <v>49</v>
      </c>
      <c r="F449" s="9">
        <v>269</v>
      </c>
      <c r="G449" s="10">
        <v>78.900000000000006</v>
      </c>
      <c r="H449" s="10">
        <v>3.2875000000000001</v>
      </c>
      <c r="I449" s="9">
        <v>24</v>
      </c>
      <c r="J449" s="11">
        <v>0.49</v>
      </c>
      <c r="K449" s="12">
        <v>3.721207862818904</v>
      </c>
      <c r="L449" s="7">
        <v>217</v>
      </c>
    </row>
    <row r="450" spans="1:12">
      <c r="A450">
        <v>2011</v>
      </c>
      <c r="B450" t="str">
        <f>CONCATENATE(A450,"-",C450)</f>
        <v>2011-Iowa</v>
      </c>
      <c r="C450" s="8" t="s">
        <v>282</v>
      </c>
      <c r="D450" s="8" t="s">
        <v>2197</v>
      </c>
      <c r="E450" s="9">
        <v>31</v>
      </c>
      <c r="F450" s="9">
        <v>114</v>
      </c>
      <c r="G450" s="10">
        <v>32.700000000000003</v>
      </c>
      <c r="H450" s="10">
        <v>2.9727272727272731</v>
      </c>
      <c r="I450" s="9">
        <v>11</v>
      </c>
      <c r="J450" s="11">
        <v>0.35499999999999998</v>
      </c>
      <c r="K450" s="12">
        <v>-1.9679604628736735</v>
      </c>
      <c r="L450" s="7">
        <v>1076</v>
      </c>
    </row>
    <row r="451" spans="1:12">
      <c r="A451">
        <v>2011</v>
      </c>
      <c r="B451" t="str">
        <f>CONCATENATE(A451,"-",C451)</f>
        <v>2011-Iowa</v>
      </c>
      <c r="C451" s="8" t="s">
        <v>282</v>
      </c>
      <c r="D451" s="8" t="s">
        <v>1297</v>
      </c>
      <c r="E451" s="9">
        <v>18</v>
      </c>
      <c r="F451" s="9">
        <v>79</v>
      </c>
      <c r="G451" s="10">
        <v>19.399999999999999</v>
      </c>
      <c r="H451" s="10">
        <v>2.4249999999999998</v>
      </c>
      <c r="I451" s="9">
        <v>8</v>
      </c>
      <c r="J451" s="11">
        <v>0.44400000000000001</v>
      </c>
      <c r="K451" s="12">
        <v>-0.86768389329166251</v>
      </c>
      <c r="L451" s="7">
        <v>874</v>
      </c>
    </row>
    <row r="452" spans="1:12">
      <c r="A452">
        <v>2011</v>
      </c>
      <c r="B452" t="str">
        <f>CONCATENATE(A452,"-",C452)</f>
        <v>2011-Iowa</v>
      </c>
      <c r="C452" s="8" t="s">
        <v>282</v>
      </c>
      <c r="D452" s="8" t="s">
        <v>1361</v>
      </c>
      <c r="E452" s="9">
        <v>11</v>
      </c>
      <c r="F452" s="9">
        <v>65</v>
      </c>
      <c r="G452" s="10">
        <v>23.8</v>
      </c>
      <c r="H452" s="10">
        <v>4.76</v>
      </c>
      <c r="I452" s="9">
        <v>5</v>
      </c>
      <c r="J452" s="11">
        <v>0.45500000000000002</v>
      </c>
      <c r="K452" s="12">
        <v>0.14312919871482829</v>
      </c>
      <c r="L452" s="7">
        <v>543</v>
      </c>
    </row>
    <row r="453" spans="1:12">
      <c r="A453">
        <v>2011</v>
      </c>
      <c r="B453" t="str">
        <f>CONCATENATE(A453,"-",C453)</f>
        <v>2011-Iowa</v>
      </c>
      <c r="C453" s="8" t="s">
        <v>282</v>
      </c>
      <c r="D453" s="8" t="s">
        <v>549</v>
      </c>
      <c r="E453" s="9">
        <v>10</v>
      </c>
      <c r="F453" s="9">
        <v>20</v>
      </c>
      <c r="G453" s="10">
        <v>2.5999999999999996</v>
      </c>
      <c r="H453" s="10">
        <v>1.2999999999999998</v>
      </c>
      <c r="I453" s="9">
        <v>2</v>
      </c>
      <c r="J453" s="11">
        <v>0.2</v>
      </c>
      <c r="K453" s="12">
        <v>-1.6191083413231064</v>
      </c>
      <c r="L453" s="7">
        <v>1031</v>
      </c>
    </row>
    <row r="454" spans="1:12">
      <c r="A454">
        <v>2011</v>
      </c>
      <c r="B454" t="str">
        <f>CONCATENATE(A454,"-",C454)</f>
        <v>2011-Iowa</v>
      </c>
      <c r="C454" s="8" t="s">
        <v>282</v>
      </c>
      <c r="D454" s="8" t="s">
        <v>1327</v>
      </c>
      <c r="E454" s="9">
        <v>7</v>
      </c>
      <c r="F454" s="9">
        <v>32</v>
      </c>
      <c r="G454" s="10">
        <v>5</v>
      </c>
      <c r="H454" s="10">
        <v>1.6666666666666667</v>
      </c>
      <c r="I454" s="9">
        <v>3</v>
      </c>
      <c r="J454" s="11">
        <v>0.42899999999999999</v>
      </c>
      <c r="K454" s="12">
        <v>-0.72457461266648548</v>
      </c>
      <c r="L454" s="7">
        <v>843</v>
      </c>
    </row>
    <row r="455" spans="1:12">
      <c r="A455">
        <v>2011</v>
      </c>
      <c r="B455" t="str">
        <f>CONCATENATE(A455,"-",C455)</f>
        <v>2011-Iowa</v>
      </c>
      <c r="C455" s="8" t="s">
        <v>282</v>
      </c>
      <c r="D455" s="8" t="s">
        <v>938</v>
      </c>
      <c r="E455" s="9">
        <v>6</v>
      </c>
      <c r="F455" s="9">
        <v>58</v>
      </c>
      <c r="G455" s="10">
        <v>27</v>
      </c>
      <c r="H455" s="10">
        <v>5.4</v>
      </c>
      <c r="I455" s="9">
        <v>5</v>
      </c>
      <c r="J455" s="11">
        <v>0.83299999999999996</v>
      </c>
      <c r="K455" s="12">
        <v>3.4442664809656454</v>
      </c>
      <c r="L455" s="7">
        <v>227</v>
      </c>
    </row>
    <row r="456" spans="1:12">
      <c r="A456">
        <v>2011</v>
      </c>
      <c r="B456" t="str">
        <f>CONCATENATE(A456,"-",C456)</f>
        <v>2011-Iowa</v>
      </c>
      <c r="C456" s="8" t="s">
        <v>282</v>
      </c>
      <c r="D456" s="8" t="s">
        <v>836</v>
      </c>
      <c r="E456" s="9">
        <v>3</v>
      </c>
      <c r="F456" s="9">
        <v>8</v>
      </c>
      <c r="G456" s="10">
        <v>0</v>
      </c>
      <c r="H456" s="10"/>
      <c r="I456" s="9">
        <v>0</v>
      </c>
      <c r="J456" s="11">
        <v>0</v>
      </c>
      <c r="K456" s="12">
        <v>-0.50096584216725559</v>
      </c>
      <c r="L456" s="7">
        <v>769</v>
      </c>
    </row>
    <row r="457" spans="1:12">
      <c r="A457">
        <v>2011</v>
      </c>
      <c r="B457" t="str">
        <f>CONCATENATE(A457,"-",C457)</f>
        <v>2011-Iowa</v>
      </c>
      <c r="C457" s="8" t="s">
        <v>282</v>
      </c>
      <c r="D457" s="8" t="s">
        <v>1955</v>
      </c>
      <c r="E457" s="9">
        <v>1</v>
      </c>
      <c r="F457" s="9">
        <v>-1</v>
      </c>
      <c r="G457" s="10">
        <v>0.19999999999999996</v>
      </c>
      <c r="H457" s="10"/>
      <c r="I457" s="9">
        <v>0</v>
      </c>
      <c r="J457" s="11">
        <v>0</v>
      </c>
      <c r="K457" s="12">
        <v>-0.50983333333333336</v>
      </c>
      <c r="L457" s="7">
        <v>770</v>
      </c>
    </row>
    <row r="458" spans="1:12">
      <c r="A458">
        <v>2011</v>
      </c>
      <c r="B458" t="str">
        <f>CONCATENATE(A458,"-",C458)</f>
        <v>2011-Iowa State</v>
      </c>
      <c r="C458" s="8" t="s">
        <v>313</v>
      </c>
      <c r="D458" s="8" t="s">
        <v>101</v>
      </c>
      <c r="E458" s="9">
        <v>157</v>
      </c>
      <c r="F458" s="9">
        <v>743</v>
      </c>
      <c r="G458" s="10">
        <v>327.70000000000005</v>
      </c>
      <c r="H458" s="10">
        <v>5.7491228070175451</v>
      </c>
      <c r="I458" s="9">
        <v>57</v>
      </c>
      <c r="J458" s="11">
        <v>0.36299999999999999</v>
      </c>
      <c r="K458" s="12">
        <v>-1.1583097444252064</v>
      </c>
      <c r="L458" s="7">
        <v>941</v>
      </c>
    </row>
    <row r="459" spans="1:12">
      <c r="A459">
        <v>2011</v>
      </c>
      <c r="B459" t="str">
        <f>CONCATENATE(A459,"-",C459)</f>
        <v>2011-Iowa State</v>
      </c>
      <c r="C459" s="8" t="s">
        <v>313</v>
      </c>
      <c r="D459" s="8" t="s">
        <v>779</v>
      </c>
      <c r="E459" s="9">
        <v>95</v>
      </c>
      <c r="F459" s="9">
        <v>493</v>
      </c>
      <c r="G459" s="10">
        <v>197.9</v>
      </c>
      <c r="H459" s="10">
        <v>4.3977777777777778</v>
      </c>
      <c r="I459" s="9">
        <v>45</v>
      </c>
      <c r="J459" s="11">
        <v>0.47399999999999998</v>
      </c>
      <c r="K459" s="12">
        <v>-0.11209465557003671</v>
      </c>
      <c r="L459" s="7">
        <v>618</v>
      </c>
    </row>
    <row r="460" spans="1:12">
      <c r="A460">
        <v>2011</v>
      </c>
      <c r="B460" t="str">
        <f>CONCATENATE(A460,"-",C460)</f>
        <v>2011-Iowa State</v>
      </c>
      <c r="C460" s="8" t="s">
        <v>313</v>
      </c>
      <c r="D460" s="8" t="s">
        <v>710</v>
      </c>
      <c r="E460" s="9">
        <v>91</v>
      </c>
      <c r="F460" s="9">
        <v>380</v>
      </c>
      <c r="G460" s="10">
        <v>105.50000000000001</v>
      </c>
      <c r="H460" s="10">
        <v>3.5166666666666671</v>
      </c>
      <c r="I460" s="9">
        <v>30</v>
      </c>
      <c r="J460" s="11">
        <v>0.33</v>
      </c>
      <c r="K460" s="12">
        <v>-4.0633419109420466</v>
      </c>
      <c r="L460" s="7">
        <v>1217</v>
      </c>
    </row>
    <row r="461" spans="1:12">
      <c r="A461">
        <v>2011</v>
      </c>
      <c r="B461" t="str">
        <f>CONCATENATE(A461,"-",C461)</f>
        <v>2011-Iowa State</v>
      </c>
      <c r="C461" s="8" t="s">
        <v>313</v>
      </c>
      <c r="D461" s="8" t="s">
        <v>678</v>
      </c>
      <c r="E461" s="9">
        <v>68</v>
      </c>
      <c r="F461" s="9">
        <v>309</v>
      </c>
      <c r="G461" s="10">
        <v>106</v>
      </c>
      <c r="H461" s="10">
        <v>3.4193548387096775</v>
      </c>
      <c r="I461" s="9">
        <v>31</v>
      </c>
      <c r="J461" s="11">
        <v>0.45600000000000002</v>
      </c>
      <c r="K461" s="12">
        <v>-1.5414083165802546</v>
      </c>
      <c r="L461" s="7">
        <v>1017</v>
      </c>
    </row>
    <row r="462" spans="1:12">
      <c r="A462">
        <v>2011</v>
      </c>
      <c r="B462" t="str">
        <f>CONCATENATE(A462,"-",C462)</f>
        <v>2011-Iowa State</v>
      </c>
      <c r="C462" s="8" t="s">
        <v>313</v>
      </c>
      <c r="D462" s="8" t="s">
        <v>442</v>
      </c>
      <c r="E462" s="9">
        <v>51</v>
      </c>
      <c r="F462" s="9">
        <v>247</v>
      </c>
      <c r="G462" s="10">
        <v>69</v>
      </c>
      <c r="H462" s="10">
        <v>3</v>
      </c>
      <c r="I462" s="9">
        <v>23</v>
      </c>
      <c r="J462" s="11">
        <v>0.45100000000000001</v>
      </c>
      <c r="K462" s="12">
        <v>2.5033459473730528</v>
      </c>
      <c r="L462" s="7">
        <v>275</v>
      </c>
    </row>
    <row r="463" spans="1:12">
      <c r="A463">
        <v>2011</v>
      </c>
      <c r="B463" t="str">
        <f>CONCATENATE(A463,"-",C463)</f>
        <v>2011-Iowa State</v>
      </c>
      <c r="C463" s="8" t="s">
        <v>313</v>
      </c>
      <c r="D463" s="8" t="s">
        <v>2262</v>
      </c>
      <c r="E463" s="9">
        <v>32</v>
      </c>
      <c r="F463" s="9">
        <v>213</v>
      </c>
      <c r="G463" s="10">
        <v>126.5</v>
      </c>
      <c r="H463" s="10">
        <v>12.65</v>
      </c>
      <c r="I463" s="9">
        <v>10</v>
      </c>
      <c r="J463" s="11">
        <v>0.312</v>
      </c>
      <c r="K463" s="12">
        <v>5.305570125427594</v>
      </c>
      <c r="L463" s="7">
        <v>169</v>
      </c>
    </row>
    <row r="464" spans="1:12">
      <c r="A464">
        <v>2011</v>
      </c>
      <c r="B464" t="str">
        <f>CONCATENATE(A464,"-",C464)</f>
        <v>2011-Iowa State</v>
      </c>
      <c r="C464" s="8" t="s">
        <v>313</v>
      </c>
      <c r="D464" s="8" t="s">
        <v>1673</v>
      </c>
      <c r="E464" s="9">
        <v>4</v>
      </c>
      <c r="F464" s="9">
        <v>6</v>
      </c>
      <c r="G464" s="10">
        <v>0.39999999999999991</v>
      </c>
      <c r="H464" s="10"/>
      <c r="I464" s="9">
        <v>0</v>
      </c>
      <c r="J464" s="11">
        <v>0</v>
      </c>
      <c r="K464" s="12">
        <v>-1.2795745526838969</v>
      </c>
      <c r="L464" s="7">
        <v>965</v>
      </c>
    </row>
    <row r="465" spans="1:12">
      <c r="A465">
        <v>2011</v>
      </c>
      <c r="B465" t="str">
        <f>CONCATENATE(A465,"-",C465)</f>
        <v>2011-Iowa State</v>
      </c>
      <c r="C465" s="8" t="s">
        <v>313</v>
      </c>
      <c r="D465" s="8" t="s">
        <v>1141</v>
      </c>
      <c r="E465" s="9">
        <v>2</v>
      </c>
      <c r="F465" s="9">
        <v>26</v>
      </c>
      <c r="G465" s="10">
        <v>12</v>
      </c>
      <c r="H465" s="10">
        <v>6</v>
      </c>
      <c r="I465" s="9">
        <v>2</v>
      </c>
      <c r="J465" s="11">
        <v>1</v>
      </c>
      <c r="K465" s="12">
        <v>1.1208689748811949</v>
      </c>
      <c r="L465" s="7">
        <v>386</v>
      </c>
    </row>
    <row r="466" spans="1:12">
      <c r="A466">
        <v>2011</v>
      </c>
      <c r="B466" t="str">
        <f>CONCATENATE(A466,"-",C466)</f>
        <v>2011-Iowa State</v>
      </c>
      <c r="C466" s="8" t="s">
        <v>313</v>
      </c>
      <c r="D466" s="8" t="s">
        <v>1805</v>
      </c>
      <c r="E466" s="9">
        <v>2</v>
      </c>
      <c r="F466" s="9">
        <v>-8</v>
      </c>
      <c r="G466" s="10">
        <v>1.7999999999999989</v>
      </c>
      <c r="H466" s="10"/>
      <c r="I466" s="9">
        <v>0</v>
      </c>
      <c r="J466" s="11">
        <v>0</v>
      </c>
      <c r="K466" s="12">
        <v>-1.3449812394876437</v>
      </c>
      <c r="L466" s="7">
        <v>985</v>
      </c>
    </row>
    <row r="467" spans="1:12">
      <c r="A467">
        <v>2011</v>
      </c>
      <c r="B467" t="str">
        <f>CONCATENATE(A467,"-",C467)</f>
        <v>2011-Iowa State</v>
      </c>
      <c r="C467" s="8" t="s">
        <v>313</v>
      </c>
      <c r="D467" s="8" t="s">
        <v>1098</v>
      </c>
      <c r="E467" s="9">
        <v>1</v>
      </c>
      <c r="F467" s="9">
        <v>18</v>
      </c>
      <c r="G467" s="10">
        <v>10.5</v>
      </c>
      <c r="H467" s="10">
        <v>10.5</v>
      </c>
      <c r="I467" s="9">
        <v>1</v>
      </c>
      <c r="J467" s="11">
        <v>1</v>
      </c>
      <c r="K467" s="12">
        <v>1.4852001275713602</v>
      </c>
      <c r="L467" s="7">
        <v>350</v>
      </c>
    </row>
    <row r="468" spans="1:12">
      <c r="A468">
        <v>2011</v>
      </c>
      <c r="B468" t="str">
        <f>CONCATENATE(A468,"-",C468)</f>
        <v>2011-Iowa State</v>
      </c>
      <c r="C468" s="8" t="s">
        <v>313</v>
      </c>
      <c r="D468" s="8" t="s">
        <v>1758</v>
      </c>
      <c r="E468" s="9">
        <v>1</v>
      </c>
      <c r="F468" s="9">
        <v>2</v>
      </c>
      <c r="G468" s="10">
        <v>0</v>
      </c>
      <c r="H468" s="10"/>
      <c r="I468" s="9">
        <v>0</v>
      </c>
      <c r="J468" s="11">
        <v>0</v>
      </c>
      <c r="K468" s="12">
        <v>-0.21482722513089006</v>
      </c>
      <c r="L468" s="7">
        <v>650</v>
      </c>
    </row>
    <row r="469" spans="1:12">
      <c r="A469">
        <v>2011</v>
      </c>
      <c r="B469" t="str">
        <f>CONCATENATE(A469,"-",C469)</f>
        <v>2011-Kansas</v>
      </c>
      <c r="C469" s="8" t="s">
        <v>87</v>
      </c>
      <c r="D469" s="8" t="s">
        <v>235</v>
      </c>
      <c r="E469" s="9">
        <v>182</v>
      </c>
      <c r="F469" s="9">
        <v>727</v>
      </c>
      <c r="G469" s="10">
        <v>207</v>
      </c>
      <c r="H469" s="10">
        <v>3.6964285714285716</v>
      </c>
      <c r="I469" s="9">
        <v>56</v>
      </c>
      <c r="J469" s="11">
        <v>0.308</v>
      </c>
      <c r="K469" s="12">
        <v>-15.412294267361537</v>
      </c>
      <c r="L469" s="7">
        <v>1376</v>
      </c>
    </row>
    <row r="470" spans="1:12">
      <c r="A470">
        <v>2011</v>
      </c>
      <c r="B470" t="str">
        <f>CONCATENATE(A470,"-",C470)</f>
        <v>2011-Kansas</v>
      </c>
      <c r="C470" s="8" t="s">
        <v>87</v>
      </c>
      <c r="D470" s="8" t="s">
        <v>1645</v>
      </c>
      <c r="E470" s="9">
        <v>136</v>
      </c>
      <c r="F470" s="9">
        <v>556</v>
      </c>
      <c r="G470" s="10">
        <v>153.69999999999999</v>
      </c>
      <c r="H470" s="10">
        <v>2.9</v>
      </c>
      <c r="I470" s="9">
        <v>53</v>
      </c>
      <c r="J470" s="11">
        <v>0.39</v>
      </c>
      <c r="K470" s="12">
        <v>-10.388956325121978</v>
      </c>
      <c r="L470" s="7">
        <v>1350</v>
      </c>
    </row>
    <row r="471" spans="1:12">
      <c r="A471">
        <v>2011</v>
      </c>
      <c r="B471" t="str">
        <f>CONCATENATE(A471,"-",C471)</f>
        <v>2011-Kansas</v>
      </c>
      <c r="C471" s="8" t="s">
        <v>87</v>
      </c>
      <c r="D471" s="8" t="s">
        <v>246</v>
      </c>
      <c r="E471" s="9">
        <v>71</v>
      </c>
      <c r="F471" s="9">
        <v>396</v>
      </c>
      <c r="G471" s="10">
        <v>182.8</v>
      </c>
      <c r="H471" s="10">
        <v>6.3034482758620696</v>
      </c>
      <c r="I471" s="9">
        <v>29</v>
      </c>
      <c r="J471" s="11">
        <v>0.40799999999999997</v>
      </c>
      <c r="K471" s="12">
        <v>5.4059385489284812</v>
      </c>
      <c r="L471" s="7">
        <v>166</v>
      </c>
    </row>
    <row r="472" spans="1:12">
      <c r="A472">
        <v>2011</v>
      </c>
      <c r="B472" t="str">
        <f>CONCATENATE(A472,"-",C472)</f>
        <v>2011-Kansas</v>
      </c>
      <c r="C472" s="8" t="s">
        <v>87</v>
      </c>
      <c r="D472" s="8" t="s">
        <v>570</v>
      </c>
      <c r="E472" s="9">
        <v>39</v>
      </c>
      <c r="F472" s="9">
        <v>120</v>
      </c>
      <c r="G472" s="10">
        <v>31.999999999999996</v>
      </c>
      <c r="H472" s="10">
        <v>2.4615384615384612</v>
      </c>
      <c r="I472" s="9">
        <v>13</v>
      </c>
      <c r="J472" s="11">
        <v>0.33300000000000002</v>
      </c>
      <c r="K472" s="12">
        <v>-8.2045342584562029</v>
      </c>
      <c r="L472" s="7">
        <v>1327</v>
      </c>
    </row>
    <row r="473" spans="1:12">
      <c r="A473">
        <v>2011</v>
      </c>
      <c r="B473" t="str">
        <f>CONCATENATE(A473,"-",C473)</f>
        <v>2011-Kansas</v>
      </c>
      <c r="C473" s="8" t="s">
        <v>87</v>
      </c>
      <c r="D473" s="8" t="s">
        <v>1341</v>
      </c>
      <c r="E473" s="9">
        <v>28</v>
      </c>
      <c r="F473" s="9">
        <v>190</v>
      </c>
      <c r="G473" s="10">
        <v>89.3</v>
      </c>
      <c r="H473" s="10">
        <v>6.3785714285714281</v>
      </c>
      <c r="I473" s="9">
        <v>14</v>
      </c>
      <c r="J473" s="11">
        <v>0.5</v>
      </c>
      <c r="K473" s="12">
        <v>4.176679518815547</v>
      </c>
      <c r="L473" s="7">
        <v>203</v>
      </c>
    </row>
    <row r="474" spans="1:12">
      <c r="A474">
        <v>2011</v>
      </c>
      <c r="B474" t="str">
        <f>CONCATENATE(A474,"-",C474)</f>
        <v>2011-Kansas</v>
      </c>
      <c r="C474" s="8" t="s">
        <v>87</v>
      </c>
      <c r="D474" s="8" t="s">
        <v>2233</v>
      </c>
      <c r="E474" s="9">
        <v>24</v>
      </c>
      <c r="F474" s="9">
        <v>72</v>
      </c>
      <c r="G474" s="10">
        <v>13.899999999999999</v>
      </c>
      <c r="H474" s="10">
        <v>2.78</v>
      </c>
      <c r="I474" s="9">
        <v>5</v>
      </c>
      <c r="J474" s="11">
        <v>0.20799999999999999</v>
      </c>
      <c r="K474" s="12">
        <v>-4.0391091314031176</v>
      </c>
      <c r="L474" s="7">
        <v>1216</v>
      </c>
    </row>
    <row r="475" spans="1:12">
      <c r="A475">
        <v>2011</v>
      </c>
      <c r="B475" t="str">
        <f>CONCATENATE(A475,"-",C475)</f>
        <v>2011-Kansas</v>
      </c>
      <c r="C475" s="8" t="s">
        <v>87</v>
      </c>
      <c r="D475" s="8" t="s">
        <v>800</v>
      </c>
      <c r="E475" s="9">
        <v>14</v>
      </c>
      <c r="F475" s="9">
        <v>69</v>
      </c>
      <c r="G475" s="10">
        <v>13.2</v>
      </c>
      <c r="H475" s="10">
        <v>1.4666666666666666</v>
      </c>
      <c r="I475" s="9">
        <v>9</v>
      </c>
      <c r="J475" s="11">
        <v>0.64300000000000002</v>
      </c>
      <c r="K475" s="12">
        <v>-0.38160305343511486</v>
      </c>
      <c r="L475" s="7">
        <v>714</v>
      </c>
    </row>
    <row r="476" spans="1:12">
      <c r="A476">
        <v>2011</v>
      </c>
      <c r="B476" t="str">
        <f>CONCATENATE(A476,"-",C476)</f>
        <v>2011-Kansas</v>
      </c>
      <c r="C476" s="8" t="s">
        <v>87</v>
      </c>
      <c r="D476" s="8" t="s">
        <v>739</v>
      </c>
      <c r="E476" s="9">
        <v>9</v>
      </c>
      <c r="F476" s="9">
        <v>64</v>
      </c>
      <c r="G476" s="10">
        <v>28.6</v>
      </c>
      <c r="H476" s="10">
        <v>4.0857142857142863</v>
      </c>
      <c r="I476" s="9">
        <v>7</v>
      </c>
      <c r="J476" s="11">
        <v>0.77800000000000002</v>
      </c>
      <c r="K476" s="12">
        <v>2.6501111934766493</v>
      </c>
      <c r="L476" s="7">
        <v>268</v>
      </c>
    </row>
    <row r="477" spans="1:12">
      <c r="A477">
        <v>2011</v>
      </c>
      <c r="B477" t="str">
        <f>CONCATENATE(A477,"-",C477)</f>
        <v>2011-Kansas</v>
      </c>
      <c r="C477" s="8" t="s">
        <v>87</v>
      </c>
      <c r="D477" s="8" t="s">
        <v>1043</v>
      </c>
      <c r="E477" s="9">
        <v>1</v>
      </c>
      <c r="F477" s="9">
        <v>0</v>
      </c>
      <c r="G477" s="10">
        <v>0</v>
      </c>
      <c r="H477" s="10"/>
      <c r="I477" s="9">
        <v>0</v>
      </c>
      <c r="J477" s="11">
        <v>0</v>
      </c>
      <c r="K477" s="12">
        <v>-0.41</v>
      </c>
      <c r="L477" s="7">
        <v>727</v>
      </c>
    </row>
    <row r="478" spans="1:12">
      <c r="A478">
        <v>2011</v>
      </c>
      <c r="B478" t="str">
        <f>CONCATENATE(A478,"-",C478)</f>
        <v>2011-Kansas State</v>
      </c>
      <c r="C478" s="8" t="s">
        <v>68</v>
      </c>
      <c r="D478" s="8" t="s">
        <v>158</v>
      </c>
      <c r="E478" s="9">
        <v>275</v>
      </c>
      <c r="F478" s="9">
        <v>1386</v>
      </c>
      <c r="G478" s="10">
        <v>526.9</v>
      </c>
      <c r="H478" s="10">
        <v>5.1656862745098033</v>
      </c>
      <c r="I478" s="9">
        <v>102</v>
      </c>
      <c r="J478" s="11">
        <v>0.371</v>
      </c>
      <c r="K478" s="12">
        <v>9.3799479650622501</v>
      </c>
      <c r="L478" s="7">
        <v>88</v>
      </c>
    </row>
    <row r="479" spans="1:12">
      <c r="A479">
        <v>2011</v>
      </c>
      <c r="B479" t="str">
        <f>CONCATENATE(A479,"-",C479)</f>
        <v>2011-Kansas State</v>
      </c>
      <c r="C479" s="8" t="s">
        <v>68</v>
      </c>
      <c r="D479" s="8" t="s">
        <v>218</v>
      </c>
      <c r="E479" s="9">
        <v>200</v>
      </c>
      <c r="F479" s="9">
        <v>970</v>
      </c>
      <c r="G479" s="10">
        <v>377.79999999999984</v>
      </c>
      <c r="H479" s="10">
        <v>4.7224999999999984</v>
      </c>
      <c r="I479" s="9">
        <v>80</v>
      </c>
      <c r="J479" s="11">
        <v>0.4</v>
      </c>
      <c r="K479" s="12">
        <v>0.29439350144522264</v>
      </c>
      <c r="L479" s="7">
        <v>512</v>
      </c>
    </row>
    <row r="480" spans="1:12">
      <c r="A480">
        <v>2011</v>
      </c>
      <c r="B480" t="str">
        <f>CONCATENATE(A480,"-",C480)</f>
        <v>2011-Kansas State</v>
      </c>
      <c r="C480" s="8" t="s">
        <v>68</v>
      </c>
      <c r="D480" s="8" t="s">
        <v>484</v>
      </c>
      <c r="E480" s="9">
        <v>35</v>
      </c>
      <c r="F480" s="9">
        <v>146</v>
      </c>
      <c r="G480" s="10">
        <v>39.599999999999994</v>
      </c>
      <c r="H480" s="10">
        <v>2.4749999999999996</v>
      </c>
      <c r="I480" s="9">
        <v>16</v>
      </c>
      <c r="J480" s="11">
        <v>0.45700000000000002</v>
      </c>
      <c r="K480" s="12">
        <v>-2.4362790697674424</v>
      </c>
      <c r="L480" s="7">
        <v>1129</v>
      </c>
    </row>
    <row r="481" spans="1:12">
      <c r="A481">
        <v>2011</v>
      </c>
      <c r="B481" t="str">
        <f>CONCATENATE(A481,"-",C481)</f>
        <v>2011-Kansas State</v>
      </c>
      <c r="C481" s="8" t="s">
        <v>68</v>
      </c>
      <c r="D481" s="8" t="s">
        <v>947</v>
      </c>
      <c r="E481" s="9">
        <v>10</v>
      </c>
      <c r="F481" s="9">
        <v>110</v>
      </c>
      <c r="G481" s="10">
        <v>69.900000000000006</v>
      </c>
      <c r="H481" s="10">
        <v>17.475000000000001</v>
      </c>
      <c r="I481" s="9">
        <v>4</v>
      </c>
      <c r="J481" s="11">
        <v>0.4</v>
      </c>
      <c r="K481" s="12">
        <v>6.1722532243108832</v>
      </c>
      <c r="L481" s="7">
        <v>142</v>
      </c>
    </row>
    <row r="482" spans="1:12">
      <c r="A482">
        <v>2011</v>
      </c>
      <c r="B482" t="str">
        <f>CONCATENATE(A482,"-",C482)</f>
        <v>2011-Kansas State</v>
      </c>
      <c r="C482" s="8" t="s">
        <v>68</v>
      </c>
      <c r="D482" s="8" t="s">
        <v>1803</v>
      </c>
      <c r="E482" s="9">
        <v>9</v>
      </c>
      <c r="F482" s="9">
        <v>35</v>
      </c>
      <c r="G482" s="10">
        <v>7.5</v>
      </c>
      <c r="H482" s="10">
        <v>2.5</v>
      </c>
      <c r="I482" s="9">
        <v>3</v>
      </c>
      <c r="J482" s="11">
        <v>0.33300000000000002</v>
      </c>
      <c r="K482" s="12">
        <v>-0.84254651162790684</v>
      </c>
      <c r="L482" s="7">
        <v>866</v>
      </c>
    </row>
    <row r="483" spans="1:12">
      <c r="A483">
        <v>2011</v>
      </c>
      <c r="B483" t="str">
        <f>CONCATENATE(A483,"-",C483)</f>
        <v>2011-Kansas State</v>
      </c>
      <c r="C483" s="8" t="s">
        <v>68</v>
      </c>
      <c r="D483" s="8" t="s">
        <v>1236</v>
      </c>
      <c r="E483" s="9">
        <v>6</v>
      </c>
      <c r="F483" s="9">
        <v>17</v>
      </c>
      <c r="G483" s="10">
        <v>4.3</v>
      </c>
      <c r="H483" s="10">
        <v>4.3</v>
      </c>
      <c r="I483" s="9">
        <v>1</v>
      </c>
      <c r="J483" s="11">
        <v>0.16700000000000001</v>
      </c>
      <c r="K483" s="12">
        <v>-1.0863697211155376</v>
      </c>
      <c r="L483" s="7">
        <v>927</v>
      </c>
    </row>
    <row r="484" spans="1:12">
      <c r="A484">
        <v>2011</v>
      </c>
      <c r="B484" t="str">
        <f>CONCATENATE(A484,"-",C484)</f>
        <v>2011-Kansas State</v>
      </c>
      <c r="C484" s="8" t="s">
        <v>68</v>
      </c>
      <c r="D484" s="8" t="s">
        <v>1809</v>
      </c>
      <c r="E484" s="9">
        <v>5</v>
      </c>
      <c r="F484" s="9">
        <v>15</v>
      </c>
      <c r="G484" s="10">
        <v>1.2</v>
      </c>
      <c r="H484" s="10">
        <v>1.2</v>
      </c>
      <c r="I484" s="9">
        <v>1</v>
      </c>
      <c r="J484" s="11">
        <v>0.2</v>
      </c>
      <c r="K484" s="12">
        <v>-1.2182370820668693</v>
      </c>
      <c r="L484" s="7">
        <v>950</v>
      </c>
    </row>
    <row r="485" spans="1:12">
      <c r="A485">
        <v>2011</v>
      </c>
      <c r="B485" t="str">
        <f>CONCATENATE(A485,"-",C485)</f>
        <v>2011-Kansas State</v>
      </c>
      <c r="C485" s="8" t="s">
        <v>68</v>
      </c>
      <c r="D485" s="8" t="s">
        <v>1108</v>
      </c>
      <c r="E485" s="9">
        <v>3</v>
      </c>
      <c r="F485" s="9">
        <v>5</v>
      </c>
      <c r="G485" s="10">
        <v>2.8</v>
      </c>
      <c r="H485" s="10">
        <v>2.8</v>
      </c>
      <c r="I485" s="9">
        <v>1</v>
      </c>
      <c r="J485" s="11">
        <v>0.33300000000000002</v>
      </c>
      <c r="K485" s="12">
        <v>-0.87298113207547168</v>
      </c>
      <c r="L485" s="7">
        <v>875</v>
      </c>
    </row>
    <row r="486" spans="1:12">
      <c r="A486">
        <v>2011</v>
      </c>
      <c r="B486" t="str">
        <f>CONCATENATE(A486,"-",C486)</f>
        <v>2011-Kansas State</v>
      </c>
      <c r="C486" s="8" t="s">
        <v>68</v>
      </c>
      <c r="D486" s="8" t="s">
        <v>1493</v>
      </c>
      <c r="E486" s="9">
        <v>3</v>
      </c>
      <c r="F486" s="9">
        <v>16</v>
      </c>
      <c r="G486" s="10">
        <v>5.2</v>
      </c>
      <c r="H486" s="10">
        <v>2.6</v>
      </c>
      <c r="I486" s="9">
        <v>2</v>
      </c>
      <c r="J486" s="11">
        <v>0.66700000000000004</v>
      </c>
      <c r="K486" s="12">
        <v>-0.23347998137802606</v>
      </c>
      <c r="L486" s="7">
        <v>655</v>
      </c>
    </row>
    <row r="487" spans="1:12">
      <c r="A487">
        <v>2011</v>
      </c>
      <c r="B487" t="str">
        <f>CONCATENATE(A487,"-",C487)</f>
        <v>2011-Kansas State</v>
      </c>
      <c r="C487" s="8" t="s">
        <v>68</v>
      </c>
      <c r="D487" s="8" t="s">
        <v>1266</v>
      </c>
      <c r="E487" s="9">
        <v>2</v>
      </c>
      <c r="F487" s="9">
        <v>-2</v>
      </c>
      <c r="G487" s="10">
        <v>0.79999999999999982</v>
      </c>
      <c r="H487" s="10"/>
      <c r="I487" s="9">
        <v>0</v>
      </c>
      <c r="J487" s="11">
        <v>0</v>
      </c>
      <c r="K487" s="12">
        <v>-0.86268656716417913</v>
      </c>
      <c r="L487" s="7">
        <v>873</v>
      </c>
    </row>
    <row r="488" spans="1:12">
      <c r="A488">
        <v>2011</v>
      </c>
      <c r="B488" t="str">
        <f>CONCATENATE(A488,"-",C488)</f>
        <v>2011-Kansas State</v>
      </c>
      <c r="C488" s="8" t="s">
        <v>68</v>
      </c>
      <c r="D488" s="8" t="s">
        <v>1280</v>
      </c>
      <c r="E488" s="9">
        <v>1</v>
      </c>
      <c r="F488" s="9">
        <v>3</v>
      </c>
      <c r="G488" s="10">
        <v>0</v>
      </c>
      <c r="H488" s="10"/>
      <c r="I488" s="9">
        <v>0</v>
      </c>
      <c r="J488" s="11">
        <v>0</v>
      </c>
      <c r="K488" s="12">
        <v>-3.0456787475873926E-2</v>
      </c>
      <c r="L488" s="7">
        <v>588</v>
      </c>
    </row>
    <row r="489" spans="1:12">
      <c r="A489">
        <v>2011</v>
      </c>
      <c r="B489" t="str">
        <f>CONCATENATE(A489,"-",C489)</f>
        <v>2011-Kent State</v>
      </c>
      <c r="C489" s="8" t="s">
        <v>45</v>
      </c>
      <c r="D489" s="8" t="s">
        <v>114</v>
      </c>
      <c r="E489" s="9">
        <v>186</v>
      </c>
      <c r="F489" s="9">
        <v>630</v>
      </c>
      <c r="G489" s="10">
        <v>123.80000000000003</v>
      </c>
      <c r="H489" s="10">
        <v>2.2925925925925932</v>
      </c>
      <c r="I489" s="9">
        <v>54</v>
      </c>
      <c r="J489" s="11">
        <v>0.28999999999999998</v>
      </c>
      <c r="K489" s="12">
        <v>-32.510012422360255</v>
      </c>
      <c r="L489" s="7">
        <v>1388</v>
      </c>
    </row>
    <row r="490" spans="1:12">
      <c r="A490">
        <v>2011</v>
      </c>
      <c r="B490" t="str">
        <f>CONCATENATE(A490,"-",C490)</f>
        <v>2011-Kent State</v>
      </c>
      <c r="C490" s="8" t="s">
        <v>45</v>
      </c>
      <c r="D490" s="8" t="s">
        <v>803</v>
      </c>
      <c r="E490" s="9">
        <v>74</v>
      </c>
      <c r="F490" s="9">
        <v>360</v>
      </c>
      <c r="G490" s="10">
        <v>123.49999999999999</v>
      </c>
      <c r="H490" s="10">
        <v>4.1166666666666663</v>
      </c>
      <c r="I490" s="9">
        <v>30</v>
      </c>
      <c r="J490" s="11">
        <v>0.40500000000000003</v>
      </c>
      <c r="K490" s="12">
        <v>0.95525281991443067</v>
      </c>
      <c r="L490" s="7">
        <v>403</v>
      </c>
    </row>
    <row r="491" spans="1:12">
      <c r="A491">
        <v>2011</v>
      </c>
      <c r="B491" t="str">
        <f>CONCATENATE(A491,"-",C491)</f>
        <v>2011-Kent State</v>
      </c>
      <c r="C491" s="8" t="s">
        <v>45</v>
      </c>
      <c r="D491" s="8" t="s">
        <v>2202</v>
      </c>
      <c r="E491" s="9">
        <v>66</v>
      </c>
      <c r="F491" s="9">
        <v>244</v>
      </c>
      <c r="G491" s="10">
        <v>80.399999999999991</v>
      </c>
      <c r="H491" s="10">
        <v>3.8285714285714283</v>
      </c>
      <c r="I491" s="9">
        <v>21</v>
      </c>
      <c r="J491" s="11">
        <v>0.318</v>
      </c>
      <c r="K491" s="12">
        <v>-7.9317888563049816</v>
      </c>
      <c r="L491" s="7">
        <v>1320</v>
      </c>
    </row>
    <row r="492" spans="1:12">
      <c r="A492">
        <v>2011</v>
      </c>
      <c r="B492" t="str">
        <f>CONCATENATE(A492,"-",C492)</f>
        <v>2011-Kent State</v>
      </c>
      <c r="C492" s="8" t="s">
        <v>45</v>
      </c>
      <c r="D492" s="8" t="s">
        <v>512</v>
      </c>
      <c r="E492" s="9">
        <v>37</v>
      </c>
      <c r="F492" s="9">
        <v>195</v>
      </c>
      <c r="G492" s="10">
        <v>96.300000000000011</v>
      </c>
      <c r="H492" s="10">
        <v>7.4076923076923089</v>
      </c>
      <c r="I492" s="9">
        <v>13</v>
      </c>
      <c r="J492" s="11">
        <v>0.35099999999999998</v>
      </c>
      <c r="K492" s="12">
        <v>2.6940246121847662</v>
      </c>
      <c r="L492" s="7">
        <v>263</v>
      </c>
    </row>
    <row r="493" spans="1:12">
      <c r="A493">
        <v>2011</v>
      </c>
      <c r="B493" t="str">
        <f>CONCATENATE(A493,"-",C493)</f>
        <v>2011-Kent State</v>
      </c>
      <c r="C493" s="8" t="s">
        <v>45</v>
      </c>
      <c r="D493" s="8" t="s">
        <v>1048</v>
      </c>
      <c r="E493" s="9">
        <v>14</v>
      </c>
      <c r="F493" s="9">
        <v>94</v>
      </c>
      <c r="G493" s="10">
        <v>35.1</v>
      </c>
      <c r="H493" s="10">
        <v>4.3875000000000002</v>
      </c>
      <c r="I493" s="9">
        <v>8</v>
      </c>
      <c r="J493" s="11">
        <v>0.57099999999999995</v>
      </c>
      <c r="K493" s="12">
        <v>2.2003026905829595</v>
      </c>
      <c r="L493" s="7">
        <v>295</v>
      </c>
    </row>
    <row r="494" spans="1:12">
      <c r="A494">
        <v>2011</v>
      </c>
      <c r="B494" t="str">
        <f>CONCATENATE(A494,"-",C494)</f>
        <v>2011-Kent State</v>
      </c>
      <c r="C494" s="8" t="s">
        <v>45</v>
      </c>
      <c r="D494" s="8" t="s">
        <v>825</v>
      </c>
      <c r="E494" s="9">
        <v>5</v>
      </c>
      <c r="F494" s="9">
        <v>22</v>
      </c>
      <c r="G494" s="10">
        <v>4.2</v>
      </c>
      <c r="H494" s="10">
        <v>1.4000000000000001</v>
      </c>
      <c r="I494" s="9">
        <v>3</v>
      </c>
      <c r="J494" s="11">
        <v>0.6</v>
      </c>
      <c r="K494" s="12">
        <v>-0.51516039403889868</v>
      </c>
      <c r="L494" s="7">
        <v>772</v>
      </c>
    </row>
    <row r="495" spans="1:12">
      <c r="A495">
        <v>2011</v>
      </c>
      <c r="B495" t="str">
        <f>CONCATENATE(A495,"-",C495)</f>
        <v>2011-Kent State</v>
      </c>
      <c r="C495" s="8" t="s">
        <v>45</v>
      </c>
      <c r="D495" s="8" t="s">
        <v>1505</v>
      </c>
      <c r="E495" s="9">
        <v>3</v>
      </c>
      <c r="F495" s="9">
        <v>-7</v>
      </c>
      <c r="G495" s="10">
        <v>1.7999999999999989</v>
      </c>
      <c r="H495" s="10"/>
      <c r="I495" s="9">
        <v>0</v>
      </c>
      <c r="J495" s="11">
        <v>0</v>
      </c>
      <c r="K495" s="12">
        <v>-1.6742442676649505</v>
      </c>
      <c r="L495" s="7">
        <v>1043</v>
      </c>
    </row>
    <row r="496" spans="1:12">
      <c r="A496">
        <v>2011</v>
      </c>
      <c r="B496" t="str">
        <f>CONCATENATE(A496,"-",C496)</f>
        <v>2011-Kent State</v>
      </c>
      <c r="C496" s="8" t="s">
        <v>45</v>
      </c>
      <c r="D496" s="8" t="s">
        <v>1539</v>
      </c>
      <c r="E496" s="9">
        <v>2</v>
      </c>
      <c r="F496" s="9">
        <v>10</v>
      </c>
      <c r="G496" s="10">
        <v>1.5</v>
      </c>
      <c r="H496" s="10">
        <v>1.5</v>
      </c>
      <c r="I496" s="9">
        <v>1</v>
      </c>
      <c r="J496" s="11">
        <v>0.5</v>
      </c>
      <c r="K496" s="12">
        <v>-0.18246117530127962</v>
      </c>
      <c r="L496" s="7">
        <v>640</v>
      </c>
    </row>
    <row r="497" spans="1:12">
      <c r="A497">
        <v>2011</v>
      </c>
      <c r="B497" t="str">
        <f>CONCATENATE(A497,"-",C497)</f>
        <v>2011-Kent State</v>
      </c>
      <c r="C497" s="8" t="s">
        <v>45</v>
      </c>
      <c r="D497" s="8" t="s">
        <v>1802</v>
      </c>
      <c r="E497" s="9">
        <v>2</v>
      </c>
      <c r="F497" s="9">
        <v>4</v>
      </c>
      <c r="G497" s="10">
        <v>0</v>
      </c>
      <c r="H497" s="10"/>
      <c r="I497" s="9">
        <v>0</v>
      </c>
      <c r="J497" s="11">
        <v>0</v>
      </c>
      <c r="K497" s="12">
        <v>-0.55809900990099015</v>
      </c>
      <c r="L497" s="7">
        <v>784</v>
      </c>
    </row>
    <row r="498" spans="1:12">
      <c r="A498">
        <v>2011</v>
      </c>
      <c r="B498" t="str">
        <f>CONCATENATE(A498,"-",C498)</f>
        <v>2011-Kent State</v>
      </c>
      <c r="C498" s="8" t="s">
        <v>45</v>
      </c>
      <c r="D498" s="8" t="s">
        <v>1635</v>
      </c>
      <c r="E498" s="9">
        <v>2</v>
      </c>
      <c r="F498" s="9">
        <v>-2</v>
      </c>
      <c r="G498" s="10">
        <v>0.39999999999999991</v>
      </c>
      <c r="H498" s="10"/>
      <c r="I498" s="9">
        <v>0</v>
      </c>
      <c r="J498" s="11">
        <v>0</v>
      </c>
      <c r="K498" s="12">
        <v>-1.2984916201117318</v>
      </c>
      <c r="L498" s="7">
        <v>971</v>
      </c>
    </row>
    <row r="499" spans="1:12">
      <c r="A499">
        <v>2011</v>
      </c>
      <c r="B499" t="str">
        <f>CONCATENATE(A499,"-",C499)</f>
        <v>2011-Kent State</v>
      </c>
      <c r="C499" s="8" t="s">
        <v>45</v>
      </c>
      <c r="D499" s="8" t="s">
        <v>2141</v>
      </c>
      <c r="E499" s="9">
        <v>2</v>
      </c>
      <c r="F499" s="9">
        <v>-7</v>
      </c>
      <c r="G499" s="10">
        <v>2</v>
      </c>
      <c r="H499" s="10"/>
      <c r="I499" s="9">
        <v>0</v>
      </c>
      <c r="J499" s="11">
        <v>0</v>
      </c>
      <c r="K499" s="12">
        <v>-1.3415267031515379</v>
      </c>
      <c r="L499" s="7">
        <v>983</v>
      </c>
    </row>
    <row r="500" spans="1:12">
      <c r="A500">
        <v>2011</v>
      </c>
      <c r="B500" t="str">
        <f>CONCATENATE(A500,"-",C500)</f>
        <v>2011-Kent State</v>
      </c>
      <c r="C500" s="8" t="s">
        <v>45</v>
      </c>
      <c r="D500" s="8" t="s">
        <v>1957</v>
      </c>
      <c r="E500" s="9">
        <v>1</v>
      </c>
      <c r="F500" s="9">
        <v>-1</v>
      </c>
      <c r="G500" s="10">
        <v>0.19999999999999996</v>
      </c>
      <c r="H500" s="10"/>
      <c r="I500" s="9">
        <v>0</v>
      </c>
      <c r="J500" s="11">
        <v>0</v>
      </c>
      <c r="K500" s="12">
        <v>-0.66567490494296577</v>
      </c>
      <c r="L500" s="7">
        <v>819</v>
      </c>
    </row>
    <row r="501" spans="1:12">
      <c r="A501">
        <v>2011</v>
      </c>
      <c r="B501" t="str">
        <f>CONCATENATE(A501,"-",C501)</f>
        <v>2011-Kentucky</v>
      </c>
      <c r="C501" s="8" t="s">
        <v>231</v>
      </c>
      <c r="D501" s="8" t="s">
        <v>776</v>
      </c>
      <c r="E501" s="9">
        <v>118</v>
      </c>
      <c r="F501" s="9">
        <v>486</v>
      </c>
      <c r="G501" s="10">
        <v>136.10000000000002</v>
      </c>
      <c r="H501" s="10">
        <v>3.0931818181818187</v>
      </c>
      <c r="I501" s="9">
        <v>44</v>
      </c>
      <c r="J501" s="11">
        <v>0.373</v>
      </c>
      <c r="K501" s="12">
        <v>-9.9239445204627437</v>
      </c>
      <c r="L501" s="7">
        <v>1343</v>
      </c>
    </row>
    <row r="502" spans="1:12">
      <c r="A502">
        <v>2011</v>
      </c>
      <c r="B502" t="str">
        <f>CONCATENATE(A502,"-",C502)</f>
        <v>2011-Kentucky</v>
      </c>
      <c r="C502" s="8" t="s">
        <v>231</v>
      </c>
      <c r="D502" s="8" t="s">
        <v>2265</v>
      </c>
      <c r="E502" s="9">
        <v>65</v>
      </c>
      <c r="F502" s="9">
        <v>279</v>
      </c>
      <c r="G502" s="10">
        <v>120.30000000000001</v>
      </c>
      <c r="H502" s="10">
        <v>7.0764705882352947</v>
      </c>
      <c r="I502" s="9">
        <v>17</v>
      </c>
      <c r="J502" s="11">
        <v>0.26200000000000001</v>
      </c>
      <c r="K502" s="12">
        <v>-0.9703157894736858</v>
      </c>
      <c r="L502" s="7">
        <v>900</v>
      </c>
    </row>
    <row r="503" spans="1:12">
      <c r="A503">
        <v>2011</v>
      </c>
      <c r="B503" t="str">
        <f>CONCATENATE(A503,"-",C503)</f>
        <v>2011-Kentucky</v>
      </c>
      <c r="C503" s="8" t="s">
        <v>231</v>
      </c>
      <c r="D503" s="8" t="s">
        <v>1058</v>
      </c>
      <c r="E503" s="9">
        <v>60</v>
      </c>
      <c r="F503" s="9">
        <v>384</v>
      </c>
      <c r="G503" s="10">
        <v>180.90000000000003</v>
      </c>
      <c r="H503" s="10">
        <v>6.0300000000000011</v>
      </c>
      <c r="I503" s="9">
        <v>30</v>
      </c>
      <c r="J503" s="11">
        <v>0.5</v>
      </c>
      <c r="K503" s="12">
        <v>6.9550626118068006</v>
      </c>
      <c r="L503" s="7">
        <v>126</v>
      </c>
    </row>
    <row r="504" spans="1:12">
      <c r="A504">
        <v>2011</v>
      </c>
      <c r="B504" t="str">
        <f>CONCATENATE(A504,"-",C504)</f>
        <v>2011-Kentucky</v>
      </c>
      <c r="C504" s="8" t="s">
        <v>231</v>
      </c>
      <c r="D504" s="8" t="s">
        <v>449</v>
      </c>
      <c r="E504" s="9">
        <v>51</v>
      </c>
      <c r="F504" s="9">
        <v>208</v>
      </c>
      <c r="G504" s="10">
        <v>60.1</v>
      </c>
      <c r="H504" s="10">
        <v>3.338888888888889</v>
      </c>
      <c r="I504" s="9">
        <v>18</v>
      </c>
      <c r="J504" s="11">
        <v>0.35299999999999998</v>
      </c>
      <c r="K504" s="12">
        <v>-1.6524017467248897</v>
      </c>
      <c r="L504" s="7">
        <v>1035</v>
      </c>
    </row>
    <row r="505" spans="1:12">
      <c r="A505">
        <v>2011</v>
      </c>
      <c r="B505" t="str">
        <f>CONCATENATE(A505,"-",C505)</f>
        <v>2011-Kentucky</v>
      </c>
      <c r="C505" s="8" t="s">
        <v>231</v>
      </c>
      <c r="D505" s="8" t="s">
        <v>325</v>
      </c>
      <c r="E505" s="9">
        <v>39</v>
      </c>
      <c r="F505" s="9">
        <v>163</v>
      </c>
      <c r="G505" s="10">
        <v>47.1</v>
      </c>
      <c r="H505" s="10">
        <v>3.3642857142857143</v>
      </c>
      <c r="I505" s="9">
        <v>14</v>
      </c>
      <c r="J505" s="11">
        <v>0.35899999999999999</v>
      </c>
      <c r="K505" s="12">
        <v>-2.8149255344703334</v>
      </c>
      <c r="L505" s="7">
        <v>1150</v>
      </c>
    </row>
    <row r="506" spans="1:12">
      <c r="A506">
        <v>2011</v>
      </c>
      <c r="B506" t="str">
        <f>CONCATENATE(A506,"-",C506)</f>
        <v>2011-Kentucky</v>
      </c>
      <c r="C506" s="8" t="s">
        <v>231</v>
      </c>
      <c r="D506" s="8" t="s">
        <v>1206</v>
      </c>
      <c r="E506" s="9">
        <v>30</v>
      </c>
      <c r="F506" s="9">
        <v>161</v>
      </c>
      <c r="G506" s="10">
        <v>64.499999999999986</v>
      </c>
      <c r="H506" s="10">
        <v>4.0312499999999991</v>
      </c>
      <c r="I506" s="9">
        <v>16</v>
      </c>
      <c r="J506" s="11">
        <v>0.53300000000000003</v>
      </c>
      <c r="K506" s="12">
        <v>0.9030031710501768</v>
      </c>
      <c r="L506" s="7">
        <v>408</v>
      </c>
    </row>
    <row r="507" spans="1:12">
      <c r="A507">
        <v>2011</v>
      </c>
      <c r="B507" t="str">
        <f>CONCATENATE(A507,"-",C507)</f>
        <v>2011-Kentucky</v>
      </c>
      <c r="C507" s="8" t="s">
        <v>231</v>
      </c>
      <c r="D507" s="8" t="s">
        <v>1619</v>
      </c>
      <c r="E507" s="9">
        <v>11</v>
      </c>
      <c r="F507" s="9">
        <v>39</v>
      </c>
      <c r="G507" s="10">
        <v>8.6999999999999993</v>
      </c>
      <c r="H507" s="10">
        <v>1.45</v>
      </c>
      <c r="I507" s="9">
        <v>6</v>
      </c>
      <c r="J507" s="11">
        <v>0.54500000000000004</v>
      </c>
      <c r="K507" s="12">
        <v>-1.4985265562535695</v>
      </c>
      <c r="L507" s="7">
        <v>1012</v>
      </c>
    </row>
    <row r="508" spans="1:12">
      <c r="A508">
        <v>2011</v>
      </c>
      <c r="B508" t="str">
        <f>CONCATENATE(A508,"-",C508)</f>
        <v>2011-Kentucky</v>
      </c>
      <c r="C508" s="8" t="s">
        <v>231</v>
      </c>
      <c r="D508" s="8" t="s">
        <v>1666</v>
      </c>
      <c r="E508" s="9">
        <v>4</v>
      </c>
      <c r="F508" s="9">
        <v>8</v>
      </c>
      <c r="G508" s="10">
        <v>6.5</v>
      </c>
      <c r="H508" s="10">
        <v>6.5</v>
      </c>
      <c r="I508" s="9">
        <v>1</v>
      </c>
      <c r="J508" s="11">
        <v>0.25</v>
      </c>
      <c r="K508" s="12">
        <v>-0.87433165829145731</v>
      </c>
      <c r="L508" s="7">
        <v>877</v>
      </c>
    </row>
    <row r="509" spans="1:12">
      <c r="A509">
        <v>2011</v>
      </c>
      <c r="B509" t="str">
        <f>CONCATENATE(A509,"-",C509)</f>
        <v>2011-Kentucky</v>
      </c>
      <c r="C509" s="8" t="s">
        <v>231</v>
      </c>
      <c r="D509" s="8" t="s">
        <v>1480</v>
      </c>
      <c r="E509" s="9">
        <v>4</v>
      </c>
      <c r="F509" s="9">
        <v>-5</v>
      </c>
      <c r="G509" s="10">
        <v>1.2</v>
      </c>
      <c r="H509" s="10"/>
      <c r="I509" s="9">
        <v>0</v>
      </c>
      <c r="J509" s="11">
        <v>0</v>
      </c>
      <c r="K509" s="12">
        <v>-1.902183406113537</v>
      </c>
      <c r="L509" s="7">
        <v>1070</v>
      </c>
    </row>
    <row r="510" spans="1:12">
      <c r="A510">
        <v>2011</v>
      </c>
      <c r="B510" t="str">
        <f>CONCATENATE(A510,"-",C510)</f>
        <v>2011-Kentucky</v>
      </c>
      <c r="C510" s="8" t="s">
        <v>231</v>
      </c>
      <c r="D510" s="8" t="s">
        <v>1573</v>
      </c>
      <c r="E510" s="9">
        <v>2</v>
      </c>
      <c r="F510" s="9">
        <v>8</v>
      </c>
      <c r="G510" s="10">
        <v>0.5</v>
      </c>
      <c r="H510" s="10">
        <v>0.5</v>
      </c>
      <c r="I510" s="9">
        <v>1</v>
      </c>
      <c r="J510" s="11">
        <v>0.5</v>
      </c>
      <c r="K510" s="12">
        <v>-0.16331620458891016</v>
      </c>
      <c r="L510" s="7">
        <v>634</v>
      </c>
    </row>
    <row r="511" spans="1:12">
      <c r="A511">
        <v>2011</v>
      </c>
      <c r="B511" t="str">
        <f>CONCATENATE(A511,"-",C511)</f>
        <v>2011-Kentucky</v>
      </c>
      <c r="C511" s="8" t="s">
        <v>231</v>
      </c>
      <c r="D511" s="8" t="s">
        <v>2012</v>
      </c>
      <c r="E511" s="9">
        <v>2</v>
      </c>
      <c r="F511" s="9">
        <v>7</v>
      </c>
      <c r="G511" s="10">
        <v>5.5</v>
      </c>
      <c r="H511" s="10">
        <v>5.5</v>
      </c>
      <c r="I511" s="9">
        <v>1</v>
      </c>
      <c r="J511" s="11">
        <v>0.5</v>
      </c>
      <c r="K511" s="12">
        <v>-0.12487864931410483</v>
      </c>
      <c r="L511" s="7">
        <v>621</v>
      </c>
    </row>
    <row r="512" spans="1:12">
      <c r="A512">
        <v>2011</v>
      </c>
      <c r="B512" t="str">
        <f>CONCATENATE(A512,"-",C512)</f>
        <v>2011-Kentucky</v>
      </c>
      <c r="C512" s="8" t="s">
        <v>231</v>
      </c>
      <c r="D512" s="8" t="s">
        <v>1769</v>
      </c>
      <c r="E512" s="9">
        <v>2</v>
      </c>
      <c r="F512" s="9">
        <v>3</v>
      </c>
      <c r="G512" s="10">
        <v>0.19999999999999996</v>
      </c>
      <c r="H512" s="10"/>
      <c r="I512" s="9">
        <v>0</v>
      </c>
      <c r="J512" s="11">
        <v>0</v>
      </c>
      <c r="K512" s="12">
        <v>-0.7397550831792975</v>
      </c>
      <c r="L512" s="7">
        <v>847</v>
      </c>
    </row>
    <row r="513" spans="1:12">
      <c r="A513">
        <v>2011</v>
      </c>
      <c r="B513" t="str">
        <f>CONCATENATE(A513,"-",C513)</f>
        <v>2011-Louisiana Tech</v>
      </c>
      <c r="C513" s="8" t="s">
        <v>75</v>
      </c>
      <c r="D513" s="8" t="s">
        <v>124</v>
      </c>
      <c r="E513" s="9">
        <v>198</v>
      </c>
      <c r="F513" s="9">
        <v>838</v>
      </c>
      <c r="G513" s="10">
        <v>237.49999999999994</v>
      </c>
      <c r="H513" s="10">
        <v>3.3450704225352106</v>
      </c>
      <c r="I513" s="9">
        <v>71</v>
      </c>
      <c r="J513" s="11">
        <v>0.35899999999999999</v>
      </c>
      <c r="K513" s="12">
        <v>-12.058161986539798</v>
      </c>
      <c r="L513" s="7">
        <v>1367</v>
      </c>
    </row>
    <row r="514" spans="1:12">
      <c r="A514">
        <v>2011</v>
      </c>
      <c r="B514" t="str">
        <f>CONCATENATE(A514,"-",C514)</f>
        <v>2011-Louisiana Tech</v>
      </c>
      <c r="C514" s="8" t="s">
        <v>75</v>
      </c>
      <c r="D514" s="8" t="s">
        <v>650</v>
      </c>
      <c r="E514" s="9">
        <v>135</v>
      </c>
      <c r="F514" s="9">
        <v>650</v>
      </c>
      <c r="G514" s="10">
        <v>219.19999999999996</v>
      </c>
      <c r="H514" s="10">
        <v>4.4734693877551015</v>
      </c>
      <c r="I514" s="9">
        <v>49</v>
      </c>
      <c r="J514" s="11">
        <v>0.36299999999999999</v>
      </c>
      <c r="K514" s="12">
        <v>-4.5470461172912833</v>
      </c>
      <c r="L514" s="7">
        <v>1237</v>
      </c>
    </row>
    <row r="515" spans="1:12">
      <c r="A515">
        <v>2011</v>
      </c>
      <c r="B515" t="str">
        <f>CONCATENATE(A515,"-",C515)</f>
        <v>2011-Louisiana Tech</v>
      </c>
      <c r="C515" s="8" t="s">
        <v>75</v>
      </c>
      <c r="D515" s="8" t="s">
        <v>620</v>
      </c>
      <c r="E515" s="9">
        <v>37</v>
      </c>
      <c r="F515" s="9">
        <v>216</v>
      </c>
      <c r="G515" s="10">
        <v>72.7</v>
      </c>
      <c r="H515" s="10">
        <v>3.6350000000000002</v>
      </c>
      <c r="I515" s="9">
        <v>20</v>
      </c>
      <c r="J515" s="11">
        <v>0.54100000000000004</v>
      </c>
      <c r="K515" s="12">
        <v>1.7406996183899668</v>
      </c>
      <c r="L515" s="7">
        <v>324</v>
      </c>
    </row>
    <row r="516" spans="1:12">
      <c r="A516">
        <v>2011</v>
      </c>
      <c r="B516" t="str">
        <f>CONCATENATE(A516,"-",C516)</f>
        <v>2011-Louisiana Tech</v>
      </c>
      <c r="C516" s="8" t="s">
        <v>75</v>
      </c>
      <c r="D516" s="8" t="s">
        <v>239</v>
      </c>
      <c r="E516" s="9">
        <v>36</v>
      </c>
      <c r="F516" s="9">
        <v>144</v>
      </c>
      <c r="G516" s="10">
        <v>42.9</v>
      </c>
      <c r="H516" s="10">
        <v>3.3</v>
      </c>
      <c r="I516" s="9">
        <v>13</v>
      </c>
      <c r="J516" s="11">
        <v>0.36099999999999999</v>
      </c>
      <c r="K516" s="12">
        <v>-2.2491935483870975</v>
      </c>
      <c r="L516" s="7">
        <v>1105</v>
      </c>
    </row>
    <row r="517" spans="1:12">
      <c r="A517">
        <v>2011</v>
      </c>
      <c r="B517" t="str">
        <f>CONCATENATE(A517,"-",C517)</f>
        <v>2011-Louisiana Tech</v>
      </c>
      <c r="C517" s="8" t="s">
        <v>75</v>
      </c>
      <c r="D517" s="8" t="s">
        <v>1481</v>
      </c>
      <c r="E517" s="9">
        <v>30</v>
      </c>
      <c r="F517" s="9">
        <v>116</v>
      </c>
      <c r="G517" s="10">
        <v>26</v>
      </c>
      <c r="H517" s="10">
        <v>2</v>
      </c>
      <c r="I517" s="9">
        <v>13</v>
      </c>
      <c r="J517" s="11">
        <v>0.433</v>
      </c>
      <c r="K517" s="12">
        <v>-1.7309271523178806</v>
      </c>
      <c r="L517" s="7">
        <v>1052</v>
      </c>
    </row>
    <row r="518" spans="1:12">
      <c r="A518">
        <v>2011</v>
      </c>
      <c r="B518" t="str">
        <f>CONCATENATE(A518,"-",C518)</f>
        <v>2011-Louisiana Tech</v>
      </c>
      <c r="C518" s="8" t="s">
        <v>75</v>
      </c>
      <c r="D518" s="8" t="s">
        <v>934</v>
      </c>
      <c r="E518" s="9">
        <v>12</v>
      </c>
      <c r="F518" s="9">
        <v>81</v>
      </c>
      <c r="G518" s="10">
        <v>25</v>
      </c>
      <c r="H518" s="10">
        <v>3.5714285714285716</v>
      </c>
      <c r="I518" s="9">
        <v>7</v>
      </c>
      <c r="J518" s="11">
        <v>0.58299999999999996</v>
      </c>
      <c r="K518" s="12">
        <v>3.1195070422535207</v>
      </c>
      <c r="L518" s="7">
        <v>242</v>
      </c>
    </row>
    <row r="519" spans="1:12">
      <c r="A519">
        <v>2011</v>
      </c>
      <c r="B519" t="str">
        <f>CONCATENATE(A519,"-",C519)</f>
        <v>2011-Louisiana Tech</v>
      </c>
      <c r="C519" s="8" t="s">
        <v>75</v>
      </c>
      <c r="D519" s="8" t="s">
        <v>1372</v>
      </c>
      <c r="E519" s="9">
        <v>10</v>
      </c>
      <c r="F519" s="9">
        <v>42</v>
      </c>
      <c r="G519" s="10">
        <v>8.5</v>
      </c>
      <c r="H519" s="10">
        <v>1.7</v>
      </c>
      <c r="I519" s="9">
        <v>5</v>
      </c>
      <c r="J519" s="11">
        <v>0.5</v>
      </c>
      <c r="K519" s="12">
        <v>-0.7334396467124632</v>
      </c>
      <c r="L519" s="7">
        <v>845</v>
      </c>
    </row>
    <row r="520" spans="1:12">
      <c r="A520">
        <v>2011</v>
      </c>
      <c r="B520" t="str">
        <f>CONCATENATE(A520,"-",C520)</f>
        <v>2011-Louisiana Tech</v>
      </c>
      <c r="C520" s="8" t="s">
        <v>75</v>
      </c>
      <c r="D520" s="8" t="s">
        <v>2243</v>
      </c>
      <c r="E520" s="9">
        <v>7</v>
      </c>
      <c r="F520" s="9">
        <v>-3</v>
      </c>
      <c r="G520" s="10">
        <v>4.4999999999999991</v>
      </c>
      <c r="H520" s="10">
        <v>4.4999999999999991</v>
      </c>
      <c r="I520" s="9">
        <v>1</v>
      </c>
      <c r="J520" s="11">
        <v>0.14299999999999999</v>
      </c>
      <c r="K520" s="12">
        <v>-3.926858054226475</v>
      </c>
      <c r="L520" s="7">
        <v>1209</v>
      </c>
    </row>
    <row r="521" spans="1:12">
      <c r="A521">
        <v>2011</v>
      </c>
      <c r="B521" t="str">
        <f>CONCATENATE(A521,"-",C521)</f>
        <v>2011-Louisiana Tech</v>
      </c>
      <c r="C521" s="8" t="s">
        <v>75</v>
      </c>
      <c r="D521" s="8" t="s">
        <v>2199</v>
      </c>
      <c r="E521" s="9">
        <v>4</v>
      </c>
      <c r="F521" s="9">
        <v>-8</v>
      </c>
      <c r="G521" s="10">
        <v>1.9999999999999996</v>
      </c>
      <c r="H521" s="10"/>
      <c r="I521" s="9">
        <v>0</v>
      </c>
      <c r="J521" s="11">
        <v>0</v>
      </c>
      <c r="K521" s="12">
        <v>-2.2298987124463516</v>
      </c>
      <c r="L521" s="7">
        <v>1101</v>
      </c>
    </row>
    <row r="522" spans="1:12">
      <c r="A522">
        <v>2011</v>
      </c>
      <c r="B522" t="str">
        <f>CONCATENATE(A522,"-",C522)</f>
        <v>2011-Louisiana Tech</v>
      </c>
      <c r="C522" s="8" t="s">
        <v>75</v>
      </c>
      <c r="D522" s="8" t="s">
        <v>1557</v>
      </c>
      <c r="E522" s="9">
        <v>4</v>
      </c>
      <c r="F522" s="9">
        <v>5</v>
      </c>
      <c r="G522" s="10">
        <v>0.39999999999999991</v>
      </c>
      <c r="H522" s="10"/>
      <c r="I522" s="9">
        <v>0</v>
      </c>
      <c r="J522" s="11">
        <v>0</v>
      </c>
      <c r="K522" s="12">
        <v>-1.6721867321867321</v>
      </c>
      <c r="L522" s="7">
        <v>1041</v>
      </c>
    </row>
    <row r="523" spans="1:12">
      <c r="A523">
        <v>2011</v>
      </c>
      <c r="B523" t="str">
        <f>CONCATENATE(A523,"-",C523)</f>
        <v>2011-Louisiana Tech</v>
      </c>
      <c r="C523" s="8" t="s">
        <v>75</v>
      </c>
      <c r="D523" s="8" t="s">
        <v>1439</v>
      </c>
      <c r="E523" s="9">
        <v>3</v>
      </c>
      <c r="F523" s="9">
        <v>23</v>
      </c>
      <c r="G523" s="10">
        <v>11.7</v>
      </c>
      <c r="H523" s="10">
        <v>5.85</v>
      </c>
      <c r="I523" s="9">
        <v>2</v>
      </c>
      <c r="J523" s="11">
        <v>0.66700000000000004</v>
      </c>
      <c r="K523" s="12">
        <v>0.43031040962044337</v>
      </c>
      <c r="L523" s="7">
        <v>487</v>
      </c>
    </row>
    <row r="524" spans="1:12">
      <c r="A524">
        <v>2011</v>
      </c>
      <c r="B524" t="str">
        <f>CONCATENATE(A524,"-",C524)</f>
        <v>2011-Louisiana Tech</v>
      </c>
      <c r="C524" s="8" t="s">
        <v>75</v>
      </c>
      <c r="D524" s="8" t="s">
        <v>1996</v>
      </c>
      <c r="E524" s="9">
        <v>2</v>
      </c>
      <c r="F524" s="9">
        <v>18</v>
      </c>
      <c r="G524" s="10">
        <v>14.1</v>
      </c>
      <c r="H524" s="10">
        <v>14.1</v>
      </c>
      <c r="I524" s="9">
        <v>1</v>
      </c>
      <c r="J524" s="11">
        <v>0.5</v>
      </c>
      <c r="K524" s="12">
        <v>1.2321503706005059</v>
      </c>
      <c r="L524" s="7">
        <v>372</v>
      </c>
    </row>
    <row r="525" spans="1:12">
      <c r="A525">
        <v>2011</v>
      </c>
      <c r="B525" t="str">
        <f>CONCATENATE(A525,"-",C525)</f>
        <v>2011-Louisville</v>
      </c>
      <c r="C525" s="8" t="s">
        <v>92</v>
      </c>
      <c r="D525" s="8" t="s">
        <v>1420</v>
      </c>
      <c r="E525" s="9">
        <v>140</v>
      </c>
      <c r="F525" s="9">
        <v>533</v>
      </c>
      <c r="G525" s="10">
        <v>202</v>
      </c>
      <c r="H525" s="10">
        <v>4.4888888888888889</v>
      </c>
      <c r="I525" s="9">
        <v>45</v>
      </c>
      <c r="J525" s="11">
        <v>0.32100000000000001</v>
      </c>
      <c r="K525" s="12">
        <v>-7.7187441588785006</v>
      </c>
      <c r="L525" s="7">
        <v>1317</v>
      </c>
    </row>
    <row r="526" spans="1:12">
      <c r="A526">
        <v>2011</v>
      </c>
      <c r="B526" t="str">
        <f>CONCATENATE(A526,"-",C526)</f>
        <v>2011-Louisville</v>
      </c>
      <c r="C526" s="8" t="s">
        <v>92</v>
      </c>
      <c r="D526" s="8" t="s">
        <v>592</v>
      </c>
      <c r="E526" s="9">
        <v>114</v>
      </c>
      <c r="F526" s="9">
        <v>539</v>
      </c>
      <c r="G526" s="10">
        <v>200.5</v>
      </c>
      <c r="H526" s="10">
        <v>5.0125000000000002</v>
      </c>
      <c r="I526" s="9">
        <v>40</v>
      </c>
      <c r="J526" s="11">
        <v>0.35099999999999998</v>
      </c>
      <c r="K526" s="12">
        <v>1.5824432421988237</v>
      </c>
      <c r="L526" s="7">
        <v>343</v>
      </c>
    </row>
    <row r="527" spans="1:12">
      <c r="A527">
        <v>2011</v>
      </c>
      <c r="B527" t="str">
        <f>CONCATENATE(A527,"-",C527)</f>
        <v>2011-Louisville</v>
      </c>
      <c r="C527" s="8" t="s">
        <v>92</v>
      </c>
      <c r="D527" s="8" t="s">
        <v>467</v>
      </c>
      <c r="E527" s="9">
        <v>73</v>
      </c>
      <c r="F527" s="9">
        <v>334</v>
      </c>
      <c r="G527" s="10">
        <v>112.60000000000001</v>
      </c>
      <c r="H527" s="10">
        <v>3.5187500000000003</v>
      </c>
      <c r="I527" s="9">
        <v>32</v>
      </c>
      <c r="J527" s="11">
        <v>0.438</v>
      </c>
      <c r="K527" s="12">
        <v>0.97075626997191833</v>
      </c>
      <c r="L527" s="7">
        <v>399</v>
      </c>
    </row>
    <row r="528" spans="1:12">
      <c r="A528">
        <v>2011</v>
      </c>
      <c r="B528" t="str">
        <f>CONCATENATE(A528,"-",C528)</f>
        <v>2011-Louisville</v>
      </c>
      <c r="C528" s="8" t="s">
        <v>92</v>
      </c>
      <c r="D528" s="8" t="s">
        <v>578</v>
      </c>
      <c r="E528" s="9">
        <v>56</v>
      </c>
      <c r="F528" s="9">
        <v>247</v>
      </c>
      <c r="G528" s="10">
        <v>66.599999999999994</v>
      </c>
      <c r="H528" s="10">
        <v>2.6639999999999997</v>
      </c>
      <c r="I528" s="9">
        <v>25</v>
      </c>
      <c r="J528" s="11">
        <v>0.44600000000000001</v>
      </c>
      <c r="K528" s="12">
        <v>0.47566859043333848</v>
      </c>
      <c r="L528" s="7">
        <v>479</v>
      </c>
    </row>
    <row r="529" spans="1:12">
      <c r="A529">
        <v>2011</v>
      </c>
      <c r="B529" t="str">
        <f>CONCATENATE(A529,"-",C529)</f>
        <v>2011-Louisville</v>
      </c>
      <c r="C529" s="8" t="s">
        <v>92</v>
      </c>
      <c r="D529" s="8" t="s">
        <v>1182</v>
      </c>
      <c r="E529" s="9">
        <v>16</v>
      </c>
      <c r="F529" s="9">
        <v>57</v>
      </c>
      <c r="G529" s="10">
        <v>18.100000000000001</v>
      </c>
      <c r="H529" s="10">
        <v>3.0166666666666671</v>
      </c>
      <c r="I529" s="9">
        <v>6</v>
      </c>
      <c r="J529" s="11">
        <v>0.375</v>
      </c>
      <c r="K529" s="12">
        <v>-1.8153096251544696</v>
      </c>
      <c r="L529" s="7">
        <v>1061</v>
      </c>
    </row>
    <row r="530" spans="1:12">
      <c r="A530">
        <v>2011</v>
      </c>
      <c r="B530" t="str">
        <f>CONCATENATE(A530,"-",C530)</f>
        <v>2011-Louisville</v>
      </c>
      <c r="C530" s="8" t="s">
        <v>92</v>
      </c>
      <c r="D530" s="8" t="s">
        <v>327</v>
      </c>
      <c r="E530" s="9">
        <v>12</v>
      </c>
      <c r="F530" s="9">
        <v>27</v>
      </c>
      <c r="G530" s="10">
        <v>20</v>
      </c>
      <c r="H530" s="10">
        <v>5</v>
      </c>
      <c r="I530" s="9">
        <v>4</v>
      </c>
      <c r="J530" s="11">
        <v>0.33300000000000002</v>
      </c>
      <c r="K530" s="12">
        <v>-1.4271886433484557</v>
      </c>
      <c r="L530" s="7">
        <v>999</v>
      </c>
    </row>
    <row r="531" spans="1:12">
      <c r="A531">
        <v>2011</v>
      </c>
      <c r="B531" t="str">
        <f>CONCATENATE(A531,"-",C531)</f>
        <v>2011-Louisville</v>
      </c>
      <c r="C531" s="8" t="s">
        <v>92</v>
      </c>
      <c r="D531" s="8" t="s">
        <v>1564</v>
      </c>
      <c r="E531" s="9">
        <v>2</v>
      </c>
      <c r="F531" s="9">
        <v>12</v>
      </c>
      <c r="G531" s="10">
        <v>3.5</v>
      </c>
      <c r="H531" s="10">
        <v>3.5</v>
      </c>
      <c r="I531" s="9">
        <v>1</v>
      </c>
      <c r="J531" s="11">
        <v>0.5</v>
      </c>
      <c r="K531" s="12">
        <v>0.19415917843388958</v>
      </c>
      <c r="L531" s="7">
        <v>534</v>
      </c>
    </row>
    <row r="532" spans="1:12">
      <c r="A532">
        <v>2011</v>
      </c>
      <c r="B532" t="str">
        <f>CONCATENATE(A532,"-",C532)</f>
        <v>2011-Louisville</v>
      </c>
      <c r="C532" s="8" t="s">
        <v>92</v>
      </c>
      <c r="D532" s="8" t="s">
        <v>992</v>
      </c>
      <c r="E532" s="9">
        <v>2</v>
      </c>
      <c r="F532" s="9">
        <v>48</v>
      </c>
      <c r="G532" s="10">
        <v>34.5</v>
      </c>
      <c r="H532" s="10">
        <v>17.25</v>
      </c>
      <c r="I532" s="9">
        <v>2</v>
      </c>
      <c r="J532" s="11">
        <v>1</v>
      </c>
      <c r="K532" s="12">
        <v>3.5434740244853047</v>
      </c>
      <c r="L532" s="7">
        <v>223</v>
      </c>
    </row>
    <row r="533" spans="1:12">
      <c r="A533">
        <v>2011</v>
      </c>
      <c r="B533" t="str">
        <f>CONCATENATE(A533,"-",C533)</f>
        <v>2011-Louisville</v>
      </c>
      <c r="C533" s="8" t="s">
        <v>92</v>
      </c>
      <c r="D533" s="8" t="s">
        <v>1088</v>
      </c>
      <c r="E533" s="9">
        <v>1</v>
      </c>
      <c r="F533" s="9">
        <v>37</v>
      </c>
      <c r="G533" s="10">
        <v>29.5</v>
      </c>
      <c r="H533" s="10">
        <v>29.5</v>
      </c>
      <c r="I533" s="9">
        <v>1</v>
      </c>
      <c r="J533" s="11">
        <v>1</v>
      </c>
      <c r="K533" s="12">
        <v>3.1357861220646224</v>
      </c>
      <c r="L533" s="7">
        <v>241</v>
      </c>
    </row>
    <row r="534" spans="1:12">
      <c r="A534">
        <v>2011</v>
      </c>
      <c r="B534" t="str">
        <f>CONCATENATE(A534,"-",C534)</f>
        <v>2011-Louisville</v>
      </c>
      <c r="C534" s="8" t="s">
        <v>92</v>
      </c>
      <c r="D534" s="8" t="s">
        <v>2110</v>
      </c>
      <c r="E534" s="9">
        <v>1</v>
      </c>
      <c r="F534" s="9">
        <v>-6</v>
      </c>
      <c r="G534" s="10">
        <v>1.1999999999999993</v>
      </c>
      <c r="H534" s="10"/>
      <c r="I534" s="9">
        <v>0</v>
      </c>
      <c r="J534" s="11">
        <v>0</v>
      </c>
      <c r="K534" s="12">
        <v>-0.88347166862055493</v>
      </c>
      <c r="L534" s="7">
        <v>881</v>
      </c>
    </row>
    <row r="535" spans="1:12">
      <c r="A535">
        <v>2011</v>
      </c>
      <c r="B535" t="str">
        <f>CONCATENATE(A535,"-",C535)</f>
        <v>2011-LSU</v>
      </c>
      <c r="C535" s="8" t="s">
        <v>180</v>
      </c>
      <c r="D535" s="8" t="s">
        <v>605</v>
      </c>
      <c r="E535" s="9">
        <v>177</v>
      </c>
      <c r="F535" s="9">
        <v>707</v>
      </c>
      <c r="G535" s="10">
        <v>182.5</v>
      </c>
      <c r="H535" s="10">
        <v>3.4433962264150941</v>
      </c>
      <c r="I535" s="9">
        <v>53</v>
      </c>
      <c r="J535" s="11">
        <v>0.29899999999999999</v>
      </c>
      <c r="K535" s="12">
        <v>-5.8349184330263011</v>
      </c>
      <c r="L535" s="7">
        <v>1280</v>
      </c>
    </row>
    <row r="536" spans="1:12">
      <c r="A536">
        <v>2011</v>
      </c>
      <c r="B536" t="str">
        <f>CONCATENATE(A536,"-",C536)</f>
        <v>2011-LSU</v>
      </c>
      <c r="C536" s="8" t="s">
        <v>180</v>
      </c>
      <c r="D536" s="8" t="s">
        <v>398</v>
      </c>
      <c r="E536" s="9">
        <v>127</v>
      </c>
      <c r="F536" s="9">
        <v>756</v>
      </c>
      <c r="G536" s="10">
        <v>266.69999999999993</v>
      </c>
      <c r="H536" s="10">
        <v>4.2333333333333325</v>
      </c>
      <c r="I536" s="9">
        <v>63</v>
      </c>
      <c r="J536" s="11">
        <v>0.496</v>
      </c>
      <c r="K536" s="12">
        <v>15.174390225731955</v>
      </c>
      <c r="L536" s="7">
        <v>47</v>
      </c>
    </row>
    <row r="537" spans="1:12">
      <c r="A537">
        <v>2011</v>
      </c>
      <c r="B537" t="str">
        <f>CONCATENATE(A537,"-",C537)</f>
        <v>2011-LSU</v>
      </c>
      <c r="C537" s="8" t="s">
        <v>180</v>
      </c>
      <c r="D537" s="8" t="s">
        <v>490</v>
      </c>
      <c r="E537" s="9">
        <v>78</v>
      </c>
      <c r="F537" s="9">
        <v>539</v>
      </c>
      <c r="G537" s="10">
        <v>236.79999999999998</v>
      </c>
      <c r="H537" s="10">
        <v>7.1757575757575749</v>
      </c>
      <c r="I537" s="9">
        <v>33</v>
      </c>
      <c r="J537" s="11">
        <v>0.42299999999999999</v>
      </c>
      <c r="K537" s="12">
        <v>15.117628832140745</v>
      </c>
      <c r="L537" s="7">
        <v>48</v>
      </c>
    </row>
    <row r="538" spans="1:12">
      <c r="A538">
        <v>2011</v>
      </c>
      <c r="B538" t="str">
        <f>CONCATENATE(A538,"-",C538)</f>
        <v>2011-LSU</v>
      </c>
      <c r="C538" s="8" t="s">
        <v>180</v>
      </c>
      <c r="D538" s="8" t="s">
        <v>440</v>
      </c>
      <c r="E538" s="9">
        <v>62</v>
      </c>
      <c r="F538" s="9">
        <v>336</v>
      </c>
      <c r="G538" s="10">
        <v>106.8</v>
      </c>
      <c r="H538" s="10">
        <v>3.682758620689655</v>
      </c>
      <c r="I538" s="9">
        <v>29</v>
      </c>
      <c r="J538" s="11">
        <v>0.46800000000000003</v>
      </c>
      <c r="K538" s="12">
        <v>3.4713686210171835</v>
      </c>
      <c r="L538" s="7">
        <v>224</v>
      </c>
    </row>
    <row r="539" spans="1:12">
      <c r="A539">
        <v>2011</v>
      </c>
      <c r="B539" t="str">
        <f>CONCATENATE(A539,"-",C539)</f>
        <v>2011-LSU</v>
      </c>
      <c r="C539" s="8" t="s">
        <v>180</v>
      </c>
      <c r="D539" s="8" t="s">
        <v>391</v>
      </c>
      <c r="E539" s="9">
        <v>61</v>
      </c>
      <c r="F539" s="9">
        <v>346</v>
      </c>
      <c r="G539" s="10">
        <v>140.39999999999998</v>
      </c>
      <c r="H539" s="10">
        <v>6.1043478260869559</v>
      </c>
      <c r="I539" s="9">
        <v>23</v>
      </c>
      <c r="J539" s="11">
        <v>0.377</v>
      </c>
      <c r="K539" s="12">
        <v>6.3930108981585878</v>
      </c>
      <c r="L539" s="7">
        <v>135</v>
      </c>
    </row>
    <row r="540" spans="1:12">
      <c r="A540">
        <v>2011</v>
      </c>
      <c r="B540" t="str">
        <f>CONCATENATE(A540,"-",C540)</f>
        <v>2011-LSU</v>
      </c>
      <c r="C540" s="8" t="s">
        <v>180</v>
      </c>
      <c r="D540" s="8" t="s">
        <v>1698</v>
      </c>
      <c r="E540" s="9">
        <v>27</v>
      </c>
      <c r="F540" s="9">
        <v>133</v>
      </c>
      <c r="G540" s="10">
        <v>44.1</v>
      </c>
      <c r="H540" s="10">
        <v>4.0090909090909088</v>
      </c>
      <c r="I540" s="9">
        <v>11</v>
      </c>
      <c r="J540" s="11">
        <v>0.40699999999999997</v>
      </c>
      <c r="K540" s="12">
        <v>-0.32004646840148748</v>
      </c>
      <c r="L540" s="7">
        <v>691</v>
      </c>
    </row>
    <row r="541" spans="1:12">
      <c r="A541">
        <v>2011</v>
      </c>
      <c r="B541" t="str">
        <f>CONCATENATE(A541,"-",C541)</f>
        <v>2011-LSU</v>
      </c>
      <c r="C541" s="8" t="s">
        <v>180</v>
      </c>
      <c r="D541" s="8" t="s">
        <v>1734</v>
      </c>
      <c r="E541" s="9">
        <v>8</v>
      </c>
      <c r="F541" s="9">
        <v>25</v>
      </c>
      <c r="G541" s="10">
        <v>2.9</v>
      </c>
      <c r="H541" s="10">
        <v>0.96666666666666667</v>
      </c>
      <c r="I541" s="9">
        <v>3</v>
      </c>
      <c r="J541" s="11">
        <v>0.375</v>
      </c>
      <c r="K541" s="12">
        <v>-1.5920401826484016</v>
      </c>
      <c r="L541" s="7">
        <v>1028</v>
      </c>
    </row>
    <row r="542" spans="1:12">
      <c r="A542">
        <v>2011</v>
      </c>
      <c r="B542" t="str">
        <f>CONCATENATE(A542,"-",C542)</f>
        <v>2011-LSU</v>
      </c>
      <c r="C542" s="8" t="s">
        <v>180</v>
      </c>
      <c r="D542" s="8" t="s">
        <v>632</v>
      </c>
      <c r="E542" s="9">
        <v>8</v>
      </c>
      <c r="F542" s="9">
        <v>66</v>
      </c>
      <c r="G542" s="10">
        <v>28.6</v>
      </c>
      <c r="H542" s="10">
        <v>5.7200000000000006</v>
      </c>
      <c r="I542" s="9">
        <v>5</v>
      </c>
      <c r="J542" s="11">
        <v>0.625</v>
      </c>
      <c r="K542" s="12">
        <v>2.388155932569699</v>
      </c>
      <c r="L542" s="7">
        <v>280</v>
      </c>
    </row>
    <row r="543" spans="1:12">
      <c r="A543">
        <v>2011</v>
      </c>
      <c r="B543" t="str">
        <f>CONCATENATE(A543,"-",C543)</f>
        <v>2011-LSU</v>
      </c>
      <c r="C543" s="8" t="s">
        <v>180</v>
      </c>
      <c r="D543" s="8" t="s">
        <v>1368</v>
      </c>
      <c r="E543" s="9">
        <v>4</v>
      </c>
      <c r="F543" s="9">
        <v>28</v>
      </c>
      <c r="G543" s="10">
        <v>9.5</v>
      </c>
      <c r="H543" s="10">
        <v>4.75</v>
      </c>
      <c r="I543" s="9">
        <v>2</v>
      </c>
      <c r="J543" s="11">
        <v>0.5</v>
      </c>
      <c r="K543" s="12">
        <v>0.41032695374800654</v>
      </c>
      <c r="L543" s="7">
        <v>494</v>
      </c>
    </row>
    <row r="544" spans="1:12">
      <c r="A544">
        <v>2011</v>
      </c>
      <c r="B544" t="str">
        <f>CONCATENATE(A544,"-",C544)</f>
        <v>2011-LSU</v>
      </c>
      <c r="C544" s="8" t="s">
        <v>180</v>
      </c>
      <c r="D544" s="8" t="s">
        <v>2031</v>
      </c>
      <c r="E544" s="9">
        <v>3</v>
      </c>
      <c r="F544" s="9">
        <v>2</v>
      </c>
      <c r="G544" s="10">
        <v>0</v>
      </c>
      <c r="H544" s="10"/>
      <c r="I544" s="9">
        <v>0</v>
      </c>
      <c r="J544" s="11">
        <v>0</v>
      </c>
      <c r="K544" s="12">
        <v>-1.0921744548286603</v>
      </c>
      <c r="L544" s="7">
        <v>928</v>
      </c>
    </row>
    <row r="545" spans="1:12">
      <c r="A545">
        <v>2011</v>
      </c>
      <c r="B545" t="str">
        <f>CONCATENATE(A545,"-",C545)</f>
        <v>2011-LSU</v>
      </c>
      <c r="C545" s="8" t="s">
        <v>180</v>
      </c>
      <c r="D545" s="8" t="s">
        <v>1537</v>
      </c>
      <c r="E545" s="9">
        <v>2</v>
      </c>
      <c r="F545" s="9">
        <v>17</v>
      </c>
      <c r="G545" s="10">
        <v>7.5</v>
      </c>
      <c r="H545" s="10">
        <v>7.5</v>
      </c>
      <c r="I545" s="9">
        <v>1</v>
      </c>
      <c r="J545" s="11">
        <v>0.5</v>
      </c>
      <c r="K545" s="12">
        <v>0.63190555765187861</v>
      </c>
      <c r="L545" s="7">
        <v>452</v>
      </c>
    </row>
    <row r="546" spans="1:12">
      <c r="A546">
        <v>2011</v>
      </c>
      <c r="B546" t="str">
        <f>CONCATENATE(A546,"-",C546)</f>
        <v>2011-LSU</v>
      </c>
      <c r="C546" s="8" t="s">
        <v>180</v>
      </c>
      <c r="D546" s="8" t="s">
        <v>1612</v>
      </c>
      <c r="E546" s="9">
        <v>2</v>
      </c>
      <c r="F546" s="9">
        <v>28</v>
      </c>
      <c r="G546" s="10">
        <v>17.5</v>
      </c>
      <c r="H546" s="10">
        <v>17.5</v>
      </c>
      <c r="I546" s="9">
        <v>1</v>
      </c>
      <c r="J546" s="11">
        <v>0.5</v>
      </c>
      <c r="K546" s="12">
        <v>1.7398615777449271</v>
      </c>
      <c r="L546" s="7">
        <v>326</v>
      </c>
    </row>
    <row r="547" spans="1:12">
      <c r="A547">
        <v>2011</v>
      </c>
      <c r="B547" t="str">
        <f>CONCATENATE(A547,"-",C547)</f>
        <v>2011-LSU</v>
      </c>
      <c r="C547" s="8" t="s">
        <v>180</v>
      </c>
      <c r="D547" s="8" t="s">
        <v>1410</v>
      </c>
      <c r="E547" s="9">
        <v>2</v>
      </c>
      <c r="F547" s="9">
        <v>0</v>
      </c>
      <c r="G547" s="10">
        <v>0</v>
      </c>
      <c r="H547" s="10"/>
      <c r="I547" s="9">
        <v>0</v>
      </c>
      <c r="J547" s="11">
        <v>0</v>
      </c>
      <c r="K547" s="12">
        <v>-0.64</v>
      </c>
      <c r="L547" s="7">
        <v>811</v>
      </c>
    </row>
    <row r="548" spans="1:12">
      <c r="A548">
        <v>2011</v>
      </c>
      <c r="B548" t="str">
        <f>CONCATENATE(A548,"-",C548)</f>
        <v>2011-LSU</v>
      </c>
      <c r="C548" s="8" t="s">
        <v>180</v>
      </c>
      <c r="D548" s="8" t="s">
        <v>1023</v>
      </c>
      <c r="E548" s="9">
        <v>1</v>
      </c>
      <c r="F548" s="9">
        <v>44</v>
      </c>
      <c r="G548" s="10">
        <v>36.5</v>
      </c>
      <c r="H548" s="10">
        <v>36.5</v>
      </c>
      <c r="I548" s="9">
        <v>1</v>
      </c>
      <c r="J548" s="11">
        <v>1</v>
      </c>
      <c r="K548" s="12">
        <v>3.4551268104280659</v>
      </c>
      <c r="L548" s="7">
        <v>225</v>
      </c>
    </row>
    <row r="549" spans="1:12">
      <c r="A549">
        <v>2011</v>
      </c>
      <c r="B549" t="str">
        <f>CONCATENATE(A549,"-",C549)</f>
        <v>2011-LSU</v>
      </c>
      <c r="C549" s="8" t="s">
        <v>180</v>
      </c>
      <c r="D549" s="8" t="s">
        <v>1193</v>
      </c>
      <c r="E549" s="9">
        <v>1</v>
      </c>
      <c r="F549" s="9">
        <v>-8</v>
      </c>
      <c r="G549" s="10">
        <v>1.5999999999999996</v>
      </c>
      <c r="H549" s="10"/>
      <c r="I549" s="9">
        <v>0</v>
      </c>
      <c r="J549" s="11">
        <v>0</v>
      </c>
      <c r="K549" s="12">
        <v>-1.0422555479415951</v>
      </c>
      <c r="L549" s="7">
        <v>917</v>
      </c>
    </row>
    <row r="550" spans="1:12">
      <c r="A550">
        <v>2011</v>
      </c>
      <c r="B550" t="str">
        <f>CONCATENATE(A550,"-",C550)</f>
        <v>2011-Marshall</v>
      </c>
      <c r="C550" s="8" t="s">
        <v>53</v>
      </c>
      <c r="D550" s="8" t="s">
        <v>861</v>
      </c>
      <c r="E550" s="9">
        <v>160</v>
      </c>
      <c r="F550" s="9">
        <v>649</v>
      </c>
      <c r="G550" s="10">
        <v>194.09999999999997</v>
      </c>
      <c r="H550" s="10">
        <v>3.7326923076923069</v>
      </c>
      <c r="I550" s="9">
        <v>52</v>
      </c>
      <c r="J550" s="11">
        <v>0.32500000000000001</v>
      </c>
      <c r="K550" s="12">
        <v>-10.763546798029548</v>
      </c>
      <c r="L550" s="7">
        <v>1358</v>
      </c>
    </row>
    <row r="551" spans="1:12">
      <c r="A551">
        <v>2011</v>
      </c>
      <c r="B551" t="str">
        <f>CONCATENATE(A551,"-",C551)</f>
        <v>2011-Marshall</v>
      </c>
      <c r="C551" s="8" t="s">
        <v>53</v>
      </c>
      <c r="D551" s="8" t="s">
        <v>2218</v>
      </c>
      <c r="E551" s="9">
        <v>143</v>
      </c>
      <c r="F551" s="9">
        <v>551</v>
      </c>
      <c r="G551" s="10">
        <v>244.1</v>
      </c>
      <c r="H551" s="10">
        <v>5.6767441860465118</v>
      </c>
      <c r="I551" s="9">
        <v>43</v>
      </c>
      <c r="J551" s="11">
        <v>0.30099999999999999</v>
      </c>
      <c r="K551" s="12">
        <v>-10.301406735132556</v>
      </c>
      <c r="L551" s="7">
        <v>1348</v>
      </c>
    </row>
    <row r="552" spans="1:12">
      <c r="A552">
        <v>2011</v>
      </c>
      <c r="B552" t="str">
        <f>CONCATENATE(A552,"-",C552)</f>
        <v>2011-Marshall</v>
      </c>
      <c r="C552" s="8" t="s">
        <v>53</v>
      </c>
      <c r="D552" s="8" t="s">
        <v>567</v>
      </c>
      <c r="E552" s="9">
        <v>35</v>
      </c>
      <c r="F552" s="9">
        <v>165</v>
      </c>
      <c r="G552" s="10">
        <v>37</v>
      </c>
      <c r="H552" s="10">
        <v>2.4666666666666668</v>
      </c>
      <c r="I552" s="9">
        <v>15</v>
      </c>
      <c r="J552" s="11">
        <v>0.42899999999999999</v>
      </c>
      <c r="K552" s="12">
        <v>0.60283240330960219</v>
      </c>
      <c r="L552" s="7">
        <v>456</v>
      </c>
    </row>
    <row r="553" spans="1:12">
      <c r="A553">
        <v>2011</v>
      </c>
      <c r="B553" t="str">
        <f>CONCATENATE(A553,"-",C553)</f>
        <v>2011-Marshall</v>
      </c>
      <c r="C553" s="8" t="s">
        <v>53</v>
      </c>
      <c r="D553" s="8" t="s">
        <v>576</v>
      </c>
      <c r="E553" s="9">
        <v>35</v>
      </c>
      <c r="F553" s="9">
        <v>258</v>
      </c>
      <c r="G553" s="10">
        <v>91</v>
      </c>
      <c r="H553" s="10">
        <v>3.9565217391304346</v>
      </c>
      <c r="I553" s="9">
        <v>23</v>
      </c>
      <c r="J553" s="11">
        <v>0.65700000000000003</v>
      </c>
      <c r="K553" s="12">
        <v>8.4172315035799539</v>
      </c>
      <c r="L553" s="7">
        <v>106</v>
      </c>
    </row>
    <row r="554" spans="1:12">
      <c r="A554">
        <v>2011</v>
      </c>
      <c r="B554" t="str">
        <f>CONCATENATE(A554,"-",C554)</f>
        <v>2011-Marshall</v>
      </c>
      <c r="C554" s="8" t="s">
        <v>53</v>
      </c>
      <c r="D554" s="8" t="s">
        <v>626</v>
      </c>
      <c r="E554" s="9">
        <v>26</v>
      </c>
      <c r="F554" s="9">
        <v>92</v>
      </c>
      <c r="G554" s="10">
        <v>13.600000000000001</v>
      </c>
      <c r="H554" s="10">
        <v>1.9428571428571431</v>
      </c>
      <c r="I554" s="9">
        <v>7</v>
      </c>
      <c r="J554" s="11">
        <v>0.26900000000000002</v>
      </c>
      <c r="K554" s="12">
        <v>-3.9938008099595024</v>
      </c>
      <c r="L554" s="7">
        <v>1213</v>
      </c>
    </row>
    <row r="555" spans="1:12">
      <c r="A555">
        <v>2011</v>
      </c>
      <c r="B555" t="str">
        <f>CONCATENATE(A555,"-",C555)</f>
        <v>2011-Marshall</v>
      </c>
      <c r="C555" s="8" t="s">
        <v>53</v>
      </c>
      <c r="D555" s="8" t="s">
        <v>1664</v>
      </c>
      <c r="E555" s="9">
        <v>4</v>
      </c>
      <c r="F555" s="9">
        <v>20</v>
      </c>
      <c r="G555" s="10">
        <v>6.7</v>
      </c>
      <c r="H555" s="10">
        <v>3.35</v>
      </c>
      <c r="I555" s="9">
        <v>2</v>
      </c>
      <c r="J555" s="11">
        <v>0.5</v>
      </c>
      <c r="K555" s="12">
        <v>-0.33368672397325672</v>
      </c>
      <c r="L555" s="7">
        <v>694</v>
      </c>
    </row>
    <row r="556" spans="1:12">
      <c r="A556">
        <v>2011</v>
      </c>
      <c r="B556" t="str">
        <f>CONCATENATE(A556,"-",C556)</f>
        <v>2011-Marshall</v>
      </c>
      <c r="C556" s="8" t="s">
        <v>53</v>
      </c>
      <c r="D556" s="8" t="s">
        <v>1382</v>
      </c>
      <c r="E556" s="9">
        <v>1</v>
      </c>
      <c r="F556" s="9">
        <v>11</v>
      </c>
      <c r="G556" s="10">
        <v>3.5</v>
      </c>
      <c r="H556" s="10">
        <v>3.5</v>
      </c>
      <c r="I556" s="9">
        <v>1</v>
      </c>
      <c r="J556" s="11">
        <v>1</v>
      </c>
      <c r="K556" s="12">
        <v>0.26909461152882208</v>
      </c>
      <c r="L556" s="7">
        <v>517</v>
      </c>
    </row>
    <row r="557" spans="1:12">
      <c r="A557">
        <v>2011</v>
      </c>
      <c r="B557" t="str">
        <f>CONCATENATE(A557,"-",C557)</f>
        <v>2011-Marshall</v>
      </c>
      <c r="C557" s="8" t="s">
        <v>53</v>
      </c>
      <c r="D557" s="8" t="s">
        <v>1379</v>
      </c>
      <c r="E557" s="9">
        <v>1</v>
      </c>
      <c r="F557" s="9">
        <v>1</v>
      </c>
      <c r="G557" s="10">
        <v>0</v>
      </c>
      <c r="H557" s="10"/>
      <c r="I557" s="9">
        <v>0</v>
      </c>
      <c r="J557" s="11">
        <v>0</v>
      </c>
      <c r="K557" s="12">
        <v>-0.33368846436443794</v>
      </c>
      <c r="L557" s="7">
        <v>695</v>
      </c>
    </row>
    <row r="558" spans="1:12">
      <c r="A558">
        <v>2011</v>
      </c>
      <c r="B558" t="str">
        <f>CONCATENATE(A558,"-",C558)</f>
        <v>2011-Marshall</v>
      </c>
      <c r="C558" s="8" t="s">
        <v>53</v>
      </c>
      <c r="D558" s="8" t="s">
        <v>932</v>
      </c>
      <c r="E558" s="9">
        <v>1</v>
      </c>
      <c r="F558" s="9">
        <v>2</v>
      </c>
      <c r="G558" s="10">
        <v>0</v>
      </c>
      <c r="H558" s="10"/>
      <c r="I558" s="9">
        <v>0</v>
      </c>
      <c r="J558" s="11">
        <v>0</v>
      </c>
      <c r="K558" s="12">
        <v>-0.2583558282208589</v>
      </c>
      <c r="L558" s="7">
        <v>672</v>
      </c>
    </row>
    <row r="559" spans="1:12">
      <c r="A559">
        <v>2011</v>
      </c>
      <c r="B559" t="str">
        <f>CONCATENATE(A559,"-",C559)</f>
        <v>2011-Marshall</v>
      </c>
      <c r="C559" s="8" t="s">
        <v>53</v>
      </c>
      <c r="D559" s="8" t="s">
        <v>2170</v>
      </c>
      <c r="E559" s="9">
        <v>1</v>
      </c>
      <c r="F559" s="9">
        <v>-11</v>
      </c>
      <c r="G559" s="10">
        <v>2.1999999999999993</v>
      </c>
      <c r="H559" s="10"/>
      <c r="I559" s="9">
        <v>0</v>
      </c>
      <c r="J559" s="11">
        <v>0</v>
      </c>
      <c r="K559" s="12">
        <v>-1.5176981654551751</v>
      </c>
      <c r="L559" s="7">
        <v>1014</v>
      </c>
    </row>
    <row r="560" spans="1:12">
      <c r="A560">
        <v>2011</v>
      </c>
      <c r="B560" t="str">
        <f>CONCATENATE(A560,"-",C560)</f>
        <v>2011-Maryland</v>
      </c>
      <c r="C560" s="8" t="s">
        <v>303</v>
      </c>
      <c r="D560" s="8" t="s">
        <v>316</v>
      </c>
      <c r="E560" s="9">
        <v>171</v>
      </c>
      <c r="F560" s="9">
        <v>896</v>
      </c>
      <c r="G560" s="10">
        <v>338.7</v>
      </c>
      <c r="H560" s="10">
        <v>4.9086956521739129</v>
      </c>
      <c r="I560" s="9">
        <v>69</v>
      </c>
      <c r="J560" s="11">
        <v>0.40400000000000003</v>
      </c>
      <c r="K560" s="12">
        <v>7.0976821551256633</v>
      </c>
      <c r="L560" s="7">
        <v>122</v>
      </c>
    </row>
    <row r="561" spans="1:12">
      <c r="A561">
        <v>2011</v>
      </c>
      <c r="B561" t="str">
        <f>CONCATENATE(A561,"-",C561)</f>
        <v>2011-Maryland</v>
      </c>
      <c r="C561" s="8" t="s">
        <v>303</v>
      </c>
      <c r="D561" s="8" t="s">
        <v>2240</v>
      </c>
      <c r="E561" s="9">
        <v>74</v>
      </c>
      <c r="F561" s="9">
        <v>274</v>
      </c>
      <c r="G561" s="10">
        <v>73.5</v>
      </c>
      <c r="H561" s="10">
        <v>2.8269230769230771</v>
      </c>
      <c r="I561" s="9">
        <v>26</v>
      </c>
      <c r="J561" s="11">
        <v>0.35099999999999998</v>
      </c>
      <c r="K561" s="12">
        <v>-6.9597332287171483</v>
      </c>
      <c r="L561" s="7">
        <v>1308</v>
      </c>
    </row>
    <row r="562" spans="1:12">
      <c r="A562">
        <v>2011</v>
      </c>
      <c r="B562" t="str">
        <f>CONCATENATE(A562,"-",C562)</f>
        <v>2011-Maryland</v>
      </c>
      <c r="C562" s="8" t="s">
        <v>303</v>
      </c>
      <c r="D562" s="8" t="s">
        <v>593</v>
      </c>
      <c r="E562" s="9">
        <v>71</v>
      </c>
      <c r="F562" s="9">
        <v>636</v>
      </c>
      <c r="G562" s="10">
        <v>339.69999999999993</v>
      </c>
      <c r="H562" s="10">
        <v>8.9394736842105242</v>
      </c>
      <c r="I562" s="9">
        <v>38</v>
      </c>
      <c r="J562" s="11">
        <v>0.53500000000000003</v>
      </c>
      <c r="K562" s="12">
        <v>26.236685419117268</v>
      </c>
      <c r="L562" s="7">
        <v>15</v>
      </c>
    </row>
    <row r="563" spans="1:12">
      <c r="A563">
        <v>2011</v>
      </c>
      <c r="B563" t="str">
        <f>CONCATENATE(A563,"-",C563)</f>
        <v>2011-Maryland</v>
      </c>
      <c r="C563" s="8" t="s">
        <v>303</v>
      </c>
      <c r="D563" s="8" t="s">
        <v>876</v>
      </c>
      <c r="E563" s="9">
        <v>40</v>
      </c>
      <c r="F563" s="9">
        <v>174</v>
      </c>
      <c r="G563" s="10">
        <v>57.6</v>
      </c>
      <c r="H563" s="10">
        <v>4.430769230769231</v>
      </c>
      <c r="I563" s="9">
        <v>13</v>
      </c>
      <c r="J563" s="11">
        <v>0.32500000000000001</v>
      </c>
      <c r="K563" s="12">
        <v>0.83441831800512001</v>
      </c>
      <c r="L563" s="7">
        <v>415</v>
      </c>
    </row>
    <row r="564" spans="1:12">
      <c r="A564">
        <v>2011</v>
      </c>
      <c r="B564" t="str">
        <f>CONCATENATE(A564,"-",C564)</f>
        <v>2011-Maryland</v>
      </c>
      <c r="C564" s="8" t="s">
        <v>303</v>
      </c>
      <c r="D564" s="8" t="s">
        <v>2143</v>
      </c>
      <c r="E564" s="9">
        <v>26</v>
      </c>
      <c r="F564" s="9">
        <v>132</v>
      </c>
      <c r="G564" s="10">
        <v>68.599999999999994</v>
      </c>
      <c r="H564" s="10">
        <v>7.6222222222222218</v>
      </c>
      <c r="I564" s="9">
        <v>9</v>
      </c>
      <c r="J564" s="11">
        <v>0.34599999999999997</v>
      </c>
      <c r="K564" s="12">
        <v>1.1737134711332853</v>
      </c>
      <c r="L564" s="7">
        <v>378</v>
      </c>
    </row>
    <row r="565" spans="1:12">
      <c r="A565">
        <v>2011</v>
      </c>
      <c r="B565" t="str">
        <f>CONCATENATE(A565,"-",C565)</f>
        <v>2011-Maryland</v>
      </c>
      <c r="C565" s="8" t="s">
        <v>303</v>
      </c>
      <c r="D565" s="8" t="s">
        <v>1702</v>
      </c>
      <c r="E565" s="9">
        <v>8</v>
      </c>
      <c r="F565" s="9">
        <v>42</v>
      </c>
      <c r="G565" s="10">
        <v>24.7</v>
      </c>
      <c r="H565" s="10">
        <v>8.2333333333333325</v>
      </c>
      <c r="I565" s="9">
        <v>3</v>
      </c>
      <c r="J565" s="11">
        <v>0.375</v>
      </c>
      <c r="K565" s="12">
        <v>0.96285015562472231</v>
      </c>
      <c r="L565" s="7">
        <v>400</v>
      </c>
    </row>
    <row r="566" spans="1:12">
      <c r="A566">
        <v>2011</v>
      </c>
      <c r="B566" t="str">
        <f>CONCATENATE(A566,"-",C566)</f>
        <v>2011-Maryland</v>
      </c>
      <c r="C566" s="8" t="s">
        <v>303</v>
      </c>
      <c r="D566" s="8" t="s">
        <v>2037</v>
      </c>
      <c r="E566" s="9">
        <v>5</v>
      </c>
      <c r="F566" s="9">
        <v>16</v>
      </c>
      <c r="G566" s="10">
        <v>3.0999999999999996</v>
      </c>
      <c r="H566" s="10">
        <v>3.0999999999999996</v>
      </c>
      <c r="I566" s="9">
        <v>1</v>
      </c>
      <c r="J566" s="11">
        <v>0.2</v>
      </c>
      <c r="K566" s="12">
        <v>-0.85275427387325176</v>
      </c>
      <c r="L566" s="7">
        <v>868</v>
      </c>
    </row>
    <row r="567" spans="1:12">
      <c r="A567">
        <v>2011</v>
      </c>
      <c r="B567" t="str">
        <f>CONCATENATE(A567,"-",C567)</f>
        <v>2011-Maryland</v>
      </c>
      <c r="C567" s="8" t="s">
        <v>303</v>
      </c>
      <c r="D567" s="8" t="s">
        <v>1607</v>
      </c>
      <c r="E567" s="9">
        <v>4</v>
      </c>
      <c r="F567" s="9">
        <v>5</v>
      </c>
      <c r="G567" s="10">
        <v>0</v>
      </c>
      <c r="H567" s="10"/>
      <c r="I567" s="9">
        <v>0</v>
      </c>
      <c r="J567" s="11">
        <v>0</v>
      </c>
      <c r="K567" s="12">
        <v>-0.9259320046893319</v>
      </c>
      <c r="L567" s="7">
        <v>890</v>
      </c>
    </row>
    <row r="568" spans="1:12">
      <c r="A568">
        <v>2011</v>
      </c>
      <c r="B568" t="str">
        <f>CONCATENATE(A568,"-",C568)</f>
        <v>2011-Maryland</v>
      </c>
      <c r="C568" s="8" t="s">
        <v>303</v>
      </c>
      <c r="D568" s="8" t="s">
        <v>1793</v>
      </c>
      <c r="E568" s="9">
        <v>2</v>
      </c>
      <c r="F568" s="9">
        <v>5</v>
      </c>
      <c r="G568" s="10">
        <v>0.5</v>
      </c>
      <c r="H568" s="10">
        <v>0.5</v>
      </c>
      <c r="I568" s="9">
        <v>1</v>
      </c>
      <c r="J568" s="11">
        <v>0.5</v>
      </c>
      <c r="K568" s="12">
        <v>-0.41264356236147487</v>
      </c>
      <c r="L568" s="7">
        <v>733</v>
      </c>
    </row>
    <row r="569" spans="1:12">
      <c r="A569">
        <v>2011</v>
      </c>
      <c r="B569" t="str">
        <f>CONCATENATE(A569,"-",C569)</f>
        <v>2011-Maryland</v>
      </c>
      <c r="C569" s="8" t="s">
        <v>303</v>
      </c>
      <c r="D569" s="8" t="s">
        <v>1369</v>
      </c>
      <c r="E569" s="9">
        <v>1</v>
      </c>
      <c r="F569" s="9">
        <v>1</v>
      </c>
      <c r="G569" s="10">
        <v>0</v>
      </c>
      <c r="H569" s="10"/>
      <c r="I569" s="9">
        <v>0</v>
      </c>
      <c r="J569" s="11">
        <v>0</v>
      </c>
      <c r="K569" s="12">
        <v>-0.31179651695692023</v>
      </c>
      <c r="L569" s="7">
        <v>685</v>
      </c>
    </row>
    <row r="570" spans="1:12">
      <c r="A570">
        <v>2011</v>
      </c>
      <c r="B570" t="str">
        <f>CONCATENATE(A570,"-",C570)</f>
        <v>2011-Maryland</v>
      </c>
      <c r="C570" s="8" t="s">
        <v>303</v>
      </c>
      <c r="D570" s="8" t="s">
        <v>2015</v>
      </c>
      <c r="E570" s="9">
        <v>1</v>
      </c>
      <c r="F570" s="9">
        <v>-5</v>
      </c>
      <c r="G570" s="10">
        <v>1</v>
      </c>
      <c r="H570" s="10"/>
      <c r="I570" s="9">
        <v>0</v>
      </c>
      <c r="J570" s="11">
        <v>0</v>
      </c>
      <c r="K570" s="12">
        <v>-0.89863145631067953</v>
      </c>
      <c r="L570" s="7">
        <v>884</v>
      </c>
    </row>
    <row r="571" spans="1:12">
      <c r="A571">
        <v>2011</v>
      </c>
      <c r="B571" t="str">
        <f>CONCATENATE(A571,"-",C571)</f>
        <v>2011-Memphis</v>
      </c>
      <c r="C571" s="8" t="s">
        <v>315</v>
      </c>
      <c r="D571" s="8" t="s">
        <v>1237</v>
      </c>
      <c r="E571" s="9">
        <v>132</v>
      </c>
      <c r="F571" s="9">
        <v>479</v>
      </c>
      <c r="G571" s="10">
        <v>175.70000000000002</v>
      </c>
      <c r="H571" s="10">
        <v>4.1833333333333336</v>
      </c>
      <c r="I571" s="9">
        <v>42</v>
      </c>
      <c r="J571" s="11">
        <v>0.318</v>
      </c>
      <c r="K571" s="12">
        <v>-25.205469033971752</v>
      </c>
      <c r="L571" s="7">
        <v>1386</v>
      </c>
    </row>
    <row r="572" spans="1:12">
      <c r="A572">
        <v>2011</v>
      </c>
      <c r="B572" t="str">
        <f>CONCATENATE(A572,"-",C572)</f>
        <v>2011-Memphis</v>
      </c>
      <c r="C572" s="8" t="s">
        <v>315</v>
      </c>
      <c r="D572" s="8" t="s">
        <v>2268</v>
      </c>
      <c r="E572" s="9">
        <v>104</v>
      </c>
      <c r="F572" s="9">
        <v>316</v>
      </c>
      <c r="G572" s="10">
        <v>95.300000000000026</v>
      </c>
      <c r="H572" s="10">
        <v>3.6653846153846166</v>
      </c>
      <c r="I572" s="9">
        <v>26</v>
      </c>
      <c r="J572" s="11">
        <v>0.25</v>
      </c>
      <c r="K572" s="12">
        <v>-27.852174821521857</v>
      </c>
      <c r="L572" s="7">
        <v>1387</v>
      </c>
    </row>
    <row r="573" spans="1:12">
      <c r="A573">
        <v>2011</v>
      </c>
      <c r="B573" t="str">
        <f>CONCATENATE(A573,"-",C573)</f>
        <v>2011-Memphis</v>
      </c>
      <c r="C573" s="8" t="s">
        <v>315</v>
      </c>
      <c r="D573" s="8" t="s">
        <v>1499</v>
      </c>
      <c r="E573" s="9">
        <v>49</v>
      </c>
      <c r="F573" s="9">
        <v>188</v>
      </c>
      <c r="G573" s="10">
        <v>55.3</v>
      </c>
      <c r="H573" s="10">
        <v>3.4562499999999998</v>
      </c>
      <c r="I573" s="9">
        <v>16</v>
      </c>
      <c r="J573" s="11">
        <v>0.32700000000000001</v>
      </c>
      <c r="K573" s="12">
        <v>-10.06463743192892</v>
      </c>
      <c r="L573" s="7">
        <v>1344</v>
      </c>
    </row>
    <row r="574" spans="1:12">
      <c r="A574">
        <v>2011</v>
      </c>
      <c r="B574" t="str">
        <f>CONCATENATE(A574,"-",C574)</f>
        <v>2011-Memphis</v>
      </c>
      <c r="C574" s="8" t="s">
        <v>315</v>
      </c>
      <c r="D574" s="8" t="s">
        <v>560</v>
      </c>
      <c r="E574" s="9">
        <v>30</v>
      </c>
      <c r="F574" s="9">
        <v>152</v>
      </c>
      <c r="G574" s="10">
        <v>46.3</v>
      </c>
      <c r="H574" s="10">
        <v>3.3071428571428569</v>
      </c>
      <c r="I574" s="9">
        <v>14</v>
      </c>
      <c r="J574" s="11">
        <v>0.46700000000000003</v>
      </c>
      <c r="K574" s="12">
        <v>-1.4043357992923784</v>
      </c>
      <c r="L574" s="7">
        <v>995</v>
      </c>
    </row>
    <row r="575" spans="1:12">
      <c r="A575">
        <v>2011</v>
      </c>
      <c r="B575" t="str">
        <f>CONCATENATE(A575,"-",C575)</f>
        <v>2011-Memphis</v>
      </c>
      <c r="C575" s="8" t="s">
        <v>315</v>
      </c>
      <c r="D575" s="8" t="s">
        <v>2263</v>
      </c>
      <c r="E575" s="9">
        <v>15</v>
      </c>
      <c r="F575" s="9">
        <v>16</v>
      </c>
      <c r="G575" s="10">
        <v>18.700000000000003</v>
      </c>
      <c r="H575" s="10">
        <v>9.3500000000000014</v>
      </c>
      <c r="I575" s="9">
        <v>2</v>
      </c>
      <c r="J575" s="11">
        <v>0.13300000000000001</v>
      </c>
      <c r="K575" s="12">
        <v>-6.6420865317515707</v>
      </c>
      <c r="L575" s="7">
        <v>1296</v>
      </c>
    </row>
    <row r="576" spans="1:12">
      <c r="A576">
        <v>2011</v>
      </c>
      <c r="B576" t="str">
        <f>CONCATENATE(A576,"-",C576)</f>
        <v>2011-Memphis</v>
      </c>
      <c r="C576" s="8" t="s">
        <v>315</v>
      </c>
      <c r="D576" s="8" t="s">
        <v>2219</v>
      </c>
      <c r="E576" s="9">
        <v>5</v>
      </c>
      <c r="F576" s="9">
        <v>6</v>
      </c>
      <c r="G576" s="10">
        <v>4.1999999999999993</v>
      </c>
      <c r="H576" s="10">
        <v>4.1999999999999993</v>
      </c>
      <c r="I576" s="9">
        <v>1</v>
      </c>
      <c r="J576" s="11">
        <v>0.2</v>
      </c>
      <c r="K576" s="12">
        <v>-2.5145568487018797</v>
      </c>
      <c r="L576" s="7">
        <v>1133</v>
      </c>
    </row>
    <row r="577" spans="1:12">
      <c r="A577">
        <v>2011</v>
      </c>
      <c r="B577" t="str">
        <f>CONCATENATE(A577,"-",C577)</f>
        <v>2011-Memphis</v>
      </c>
      <c r="C577" s="8" t="s">
        <v>315</v>
      </c>
      <c r="D577" s="8" t="s">
        <v>1445</v>
      </c>
      <c r="E577" s="9">
        <v>4</v>
      </c>
      <c r="F577" s="9">
        <v>18</v>
      </c>
      <c r="G577" s="10">
        <v>2.5</v>
      </c>
      <c r="H577" s="10">
        <v>1.25</v>
      </c>
      <c r="I577" s="9">
        <v>2</v>
      </c>
      <c r="J577" s="11">
        <v>0.5</v>
      </c>
      <c r="K577" s="12">
        <v>-0.74602099236641217</v>
      </c>
      <c r="L577" s="7">
        <v>849</v>
      </c>
    </row>
    <row r="578" spans="1:12">
      <c r="A578">
        <v>2011</v>
      </c>
      <c r="B578" t="str">
        <f>CONCATENATE(A578,"-",C578)</f>
        <v>2011-Memphis</v>
      </c>
      <c r="C578" s="8" t="s">
        <v>315</v>
      </c>
      <c r="D578" s="8" t="s">
        <v>1984</v>
      </c>
      <c r="E578" s="9">
        <v>2</v>
      </c>
      <c r="F578" s="9">
        <v>1</v>
      </c>
      <c r="G578" s="10">
        <v>0</v>
      </c>
      <c r="H578" s="10"/>
      <c r="I578" s="9">
        <v>0</v>
      </c>
      <c r="J578" s="11">
        <v>0</v>
      </c>
      <c r="K578" s="12">
        <v>-0.95135790494665373</v>
      </c>
      <c r="L578" s="7">
        <v>893</v>
      </c>
    </row>
    <row r="579" spans="1:12">
      <c r="A579">
        <v>2011</v>
      </c>
      <c r="B579" t="str">
        <f>CONCATENATE(A579,"-",C579)</f>
        <v>2011-Memphis</v>
      </c>
      <c r="C579" s="8" t="s">
        <v>315</v>
      </c>
      <c r="D579" s="8" t="s">
        <v>1214</v>
      </c>
      <c r="E579" s="9">
        <v>1</v>
      </c>
      <c r="F579" s="9">
        <v>27</v>
      </c>
      <c r="G579" s="10">
        <v>19.5</v>
      </c>
      <c r="H579" s="10">
        <v>19.5</v>
      </c>
      <c r="I579" s="9">
        <v>1</v>
      </c>
      <c r="J579" s="11">
        <v>1</v>
      </c>
      <c r="K579" s="12">
        <v>2.3552251978088861</v>
      </c>
      <c r="L579" s="7">
        <v>286</v>
      </c>
    </row>
    <row r="580" spans="1:12">
      <c r="A580">
        <v>2011</v>
      </c>
      <c r="B580" t="str">
        <f>CONCATENATE(A580,"-",C580)</f>
        <v>2011-Memphis</v>
      </c>
      <c r="C580" s="8" t="s">
        <v>315</v>
      </c>
      <c r="D580" s="8" t="s">
        <v>1709</v>
      </c>
      <c r="E580" s="9">
        <v>1</v>
      </c>
      <c r="F580" s="9">
        <v>3</v>
      </c>
      <c r="G580" s="10">
        <v>0</v>
      </c>
      <c r="H580" s="10"/>
      <c r="I580" s="9">
        <v>0</v>
      </c>
      <c r="J580" s="11">
        <v>0</v>
      </c>
      <c r="K580" s="12">
        <v>-0.14629654705484088</v>
      </c>
      <c r="L580" s="7">
        <v>628</v>
      </c>
    </row>
    <row r="581" spans="1:12">
      <c r="A581">
        <v>2011</v>
      </c>
      <c r="B581" t="str">
        <f>CONCATENATE(A581,"-",C581)</f>
        <v>2011-Miami-FL</v>
      </c>
      <c r="C581" s="8" t="s">
        <v>166</v>
      </c>
      <c r="D581" s="8" t="s">
        <v>266</v>
      </c>
      <c r="E581" s="9">
        <v>227</v>
      </c>
      <c r="F581" s="9">
        <v>1272</v>
      </c>
      <c r="G581" s="10">
        <v>579.59999999999968</v>
      </c>
      <c r="H581" s="10">
        <v>6.6620689655172374</v>
      </c>
      <c r="I581" s="9">
        <v>87</v>
      </c>
      <c r="J581" s="11">
        <v>0.38300000000000001</v>
      </c>
      <c r="K581" s="12">
        <v>23.110759443339962</v>
      </c>
      <c r="L581" s="7">
        <v>23</v>
      </c>
    </row>
    <row r="582" spans="1:12">
      <c r="A582">
        <v>2011</v>
      </c>
      <c r="B582" t="str">
        <f>CONCATENATE(A582,"-",C582)</f>
        <v>2011-Miami-FL</v>
      </c>
      <c r="C582" s="8" t="s">
        <v>166</v>
      </c>
      <c r="D582" s="8" t="s">
        <v>389</v>
      </c>
      <c r="E582" s="9">
        <v>72</v>
      </c>
      <c r="F582" s="9">
        <v>275</v>
      </c>
      <c r="G582" s="10">
        <v>77.200000000000017</v>
      </c>
      <c r="H582" s="10">
        <v>3.5090909090909097</v>
      </c>
      <c r="I582" s="9">
        <v>22</v>
      </c>
      <c r="J582" s="11">
        <v>0.30599999999999999</v>
      </c>
      <c r="K582" s="12">
        <v>-3.8386849694313065</v>
      </c>
      <c r="L582" s="7">
        <v>1206</v>
      </c>
    </row>
    <row r="583" spans="1:12">
      <c r="A583">
        <v>2011</v>
      </c>
      <c r="B583" t="str">
        <f>CONCATENATE(A583,"-",C583)</f>
        <v>2011-Miami-FL</v>
      </c>
      <c r="C583" s="8" t="s">
        <v>166</v>
      </c>
      <c r="D583" s="8" t="s">
        <v>1103</v>
      </c>
      <c r="E583" s="9">
        <v>36</v>
      </c>
      <c r="F583" s="9">
        <v>205</v>
      </c>
      <c r="G583" s="10">
        <v>86.3</v>
      </c>
      <c r="H583" s="10">
        <v>4.5421052631578949</v>
      </c>
      <c r="I583" s="9">
        <v>19</v>
      </c>
      <c r="J583" s="11">
        <v>0.52800000000000002</v>
      </c>
      <c r="K583" s="12">
        <v>4.1541231972997847</v>
      </c>
      <c r="L583" s="7">
        <v>204</v>
      </c>
    </row>
    <row r="584" spans="1:12">
      <c r="A584">
        <v>2011</v>
      </c>
      <c r="B584" t="str">
        <f>CONCATENATE(A584,"-",C584)</f>
        <v>2011-Miami-FL</v>
      </c>
      <c r="C584" s="8" t="s">
        <v>166</v>
      </c>
      <c r="D584" s="8" t="s">
        <v>1039</v>
      </c>
      <c r="E584" s="9">
        <v>15</v>
      </c>
      <c r="F584" s="9">
        <v>82</v>
      </c>
      <c r="G584" s="10">
        <v>27.5</v>
      </c>
      <c r="H584" s="10">
        <v>4.583333333333333</v>
      </c>
      <c r="I584" s="9">
        <v>6</v>
      </c>
      <c r="J584" s="11">
        <v>0.4</v>
      </c>
      <c r="K584" s="12">
        <v>1.5756613756613753</v>
      </c>
      <c r="L584" s="7">
        <v>344</v>
      </c>
    </row>
    <row r="585" spans="1:12">
      <c r="A585">
        <v>2011</v>
      </c>
      <c r="B585" t="str">
        <f>CONCATENATE(A585,"-",C585)</f>
        <v>2011-Miami-FL</v>
      </c>
      <c r="C585" s="8" t="s">
        <v>166</v>
      </c>
      <c r="D585" s="8" t="s">
        <v>655</v>
      </c>
      <c r="E585" s="9">
        <v>9</v>
      </c>
      <c r="F585" s="9">
        <v>12</v>
      </c>
      <c r="G585" s="10">
        <v>8.3999999999999986</v>
      </c>
      <c r="H585" s="10">
        <v>4.1999999999999993</v>
      </c>
      <c r="I585" s="9">
        <v>2</v>
      </c>
      <c r="J585" s="11">
        <v>0.222</v>
      </c>
      <c r="K585" s="12">
        <v>-3.075797999047166</v>
      </c>
      <c r="L585" s="7">
        <v>1169</v>
      </c>
    </row>
    <row r="586" spans="1:12">
      <c r="A586">
        <v>2011</v>
      </c>
      <c r="B586" t="str">
        <f>CONCATENATE(A586,"-",C586)</f>
        <v>2011-Miami-FL</v>
      </c>
      <c r="C586" s="8" t="s">
        <v>166</v>
      </c>
      <c r="D586" s="8" t="s">
        <v>1161</v>
      </c>
      <c r="E586" s="9">
        <v>8</v>
      </c>
      <c r="F586" s="9">
        <v>19</v>
      </c>
      <c r="G586" s="10">
        <v>6.3000000000000007</v>
      </c>
      <c r="H586" s="10">
        <v>2.1</v>
      </c>
      <c r="I586" s="9">
        <v>3</v>
      </c>
      <c r="J586" s="11">
        <v>0.375</v>
      </c>
      <c r="K586" s="12">
        <v>-1.3847541294854753</v>
      </c>
      <c r="L586" s="7">
        <v>989</v>
      </c>
    </row>
    <row r="587" spans="1:12">
      <c r="A587">
        <v>2011</v>
      </c>
      <c r="B587" t="str">
        <f>CONCATENATE(A587,"-",C587)</f>
        <v>2011-Miami-FL</v>
      </c>
      <c r="C587" s="8" t="s">
        <v>166</v>
      </c>
      <c r="D587" s="8" t="s">
        <v>1663</v>
      </c>
      <c r="E587" s="9">
        <v>7</v>
      </c>
      <c r="F587" s="9">
        <v>21</v>
      </c>
      <c r="G587" s="10">
        <v>0.5</v>
      </c>
      <c r="H587" s="10">
        <v>0.5</v>
      </c>
      <c r="I587" s="9">
        <v>1</v>
      </c>
      <c r="J587" s="11">
        <v>0.14299999999999999</v>
      </c>
      <c r="K587" s="12">
        <v>-1.1268063492063494</v>
      </c>
      <c r="L587" s="7">
        <v>936</v>
      </c>
    </row>
    <row r="588" spans="1:12">
      <c r="A588">
        <v>2011</v>
      </c>
      <c r="B588" t="str">
        <f>CONCATENATE(A588,"-",C588)</f>
        <v>2011-Miami-FL</v>
      </c>
      <c r="C588" s="8" t="s">
        <v>166</v>
      </c>
      <c r="D588" s="8" t="s">
        <v>2000</v>
      </c>
      <c r="E588" s="9">
        <v>1</v>
      </c>
      <c r="F588" s="9">
        <v>-2</v>
      </c>
      <c r="G588" s="10">
        <v>0.39999999999999991</v>
      </c>
      <c r="H588" s="10"/>
      <c r="I588" s="9">
        <v>0</v>
      </c>
      <c r="J588" s="11">
        <v>0</v>
      </c>
      <c r="K588" s="12">
        <v>-0.58250165125495368</v>
      </c>
      <c r="L588" s="7">
        <v>791</v>
      </c>
    </row>
    <row r="589" spans="1:12">
      <c r="A589">
        <v>2011</v>
      </c>
      <c r="B589" t="str">
        <f>CONCATENATE(A589,"-",C589)</f>
        <v>2011-Miami-OH</v>
      </c>
      <c r="C589" s="8" t="s">
        <v>277</v>
      </c>
      <c r="D589" s="8" t="s">
        <v>1894</v>
      </c>
      <c r="E589" s="9">
        <v>92</v>
      </c>
      <c r="F589" s="9">
        <v>328</v>
      </c>
      <c r="G589" s="10">
        <v>81.3</v>
      </c>
      <c r="H589" s="10">
        <v>2.3911764705882352</v>
      </c>
      <c r="I589" s="9">
        <v>34</v>
      </c>
      <c r="J589" s="11">
        <v>0.37</v>
      </c>
      <c r="K589" s="12">
        <v>-10.785575757575758</v>
      </c>
      <c r="L589" s="7">
        <v>1360</v>
      </c>
    </row>
    <row r="590" spans="1:12">
      <c r="A590">
        <v>2011</v>
      </c>
      <c r="B590" t="str">
        <f>CONCATENATE(A590,"-",C590)</f>
        <v>2011-Miami-OH</v>
      </c>
      <c r="C590" s="8" t="s">
        <v>277</v>
      </c>
      <c r="D590" s="8" t="s">
        <v>342</v>
      </c>
      <c r="E590" s="9">
        <v>79</v>
      </c>
      <c r="F590" s="9">
        <v>455</v>
      </c>
      <c r="G590" s="10">
        <v>146.69999999999999</v>
      </c>
      <c r="H590" s="10">
        <v>4.1914285714285713</v>
      </c>
      <c r="I590" s="9">
        <v>35</v>
      </c>
      <c r="J590" s="11">
        <v>0.443</v>
      </c>
      <c r="K590" s="12">
        <v>6.2044723531933075</v>
      </c>
      <c r="L590" s="7">
        <v>140</v>
      </c>
    </row>
    <row r="591" spans="1:12">
      <c r="A591">
        <v>2011</v>
      </c>
      <c r="B591" t="str">
        <f>CONCATENATE(A591,"-",C591)</f>
        <v>2011-Miami-OH</v>
      </c>
      <c r="C591" s="8" t="s">
        <v>277</v>
      </c>
      <c r="D591" s="8" t="s">
        <v>1485</v>
      </c>
      <c r="E591" s="9">
        <v>41</v>
      </c>
      <c r="F591" s="9">
        <v>170</v>
      </c>
      <c r="G591" s="10">
        <v>35</v>
      </c>
      <c r="H591" s="10">
        <v>2.5</v>
      </c>
      <c r="I591" s="9">
        <v>14</v>
      </c>
      <c r="J591" s="11">
        <v>0.34100000000000003</v>
      </c>
      <c r="K591" s="12">
        <v>-2.8726446184410435</v>
      </c>
      <c r="L591" s="7">
        <v>1154</v>
      </c>
    </row>
    <row r="592" spans="1:12">
      <c r="A592">
        <v>2011</v>
      </c>
      <c r="B592" t="str">
        <f>CONCATENATE(A592,"-",C592)</f>
        <v>2011-Miami-OH</v>
      </c>
      <c r="C592" s="8" t="s">
        <v>277</v>
      </c>
      <c r="D592" s="8" t="s">
        <v>2255</v>
      </c>
      <c r="E592" s="9">
        <v>40</v>
      </c>
      <c r="F592" s="9">
        <v>99</v>
      </c>
      <c r="G592" s="10">
        <v>19.800000000000004</v>
      </c>
      <c r="H592" s="10">
        <v>2.8285714285714292</v>
      </c>
      <c r="I592" s="9">
        <v>7</v>
      </c>
      <c r="J592" s="11">
        <v>0.17499999999999999</v>
      </c>
      <c r="K592" s="12">
        <v>-8.8529503165164005</v>
      </c>
      <c r="L592" s="7">
        <v>1334</v>
      </c>
    </row>
    <row r="593" spans="1:12">
      <c r="A593">
        <v>2011</v>
      </c>
      <c r="B593" t="str">
        <f>CONCATENATE(A593,"-",C593)</f>
        <v>2011-Miami-OH</v>
      </c>
      <c r="C593" s="8" t="s">
        <v>277</v>
      </c>
      <c r="D593" s="8" t="s">
        <v>2248</v>
      </c>
      <c r="E593" s="9">
        <v>30</v>
      </c>
      <c r="F593" s="9">
        <v>85</v>
      </c>
      <c r="G593" s="10">
        <v>25.9</v>
      </c>
      <c r="H593" s="10">
        <v>2.8777777777777778</v>
      </c>
      <c r="I593" s="9">
        <v>9</v>
      </c>
      <c r="J593" s="11">
        <v>0.3</v>
      </c>
      <c r="K593" s="12">
        <v>-6.301036866359448</v>
      </c>
      <c r="L593" s="7">
        <v>1291</v>
      </c>
    </row>
    <row r="594" spans="1:12">
      <c r="A594">
        <v>2011</v>
      </c>
      <c r="B594" t="str">
        <f>CONCATENATE(A594,"-",C594)</f>
        <v>2011-Miami-OH</v>
      </c>
      <c r="C594" s="8" t="s">
        <v>277</v>
      </c>
      <c r="D594" s="8" t="s">
        <v>2215</v>
      </c>
      <c r="E594" s="9">
        <v>15</v>
      </c>
      <c r="F594" s="9">
        <v>17</v>
      </c>
      <c r="G594" s="10">
        <v>2.3999999999999986</v>
      </c>
      <c r="H594" s="10"/>
      <c r="I594" s="9">
        <v>0</v>
      </c>
      <c r="J594" s="11">
        <v>0</v>
      </c>
      <c r="K594" s="12">
        <v>-6.6233285917496438</v>
      </c>
      <c r="L594" s="7">
        <v>1295</v>
      </c>
    </row>
    <row r="595" spans="1:12">
      <c r="A595">
        <v>2011</v>
      </c>
      <c r="B595" t="str">
        <f>CONCATENATE(A595,"-",C595)</f>
        <v>2011-Miami-OH</v>
      </c>
      <c r="C595" s="8" t="s">
        <v>277</v>
      </c>
      <c r="D595" s="8" t="s">
        <v>950</v>
      </c>
      <c r="E595" s="9">
        <v>7</v>
      </c>
      <c r="F595" s="9">
        <v>30</v>
      </c>
      <c r="G595" s="10">
        <v>6</v>
      </c>
      <c r="H595" s="10">
        <v>1.5</v>
      </c>
      <c r="I595" s="9">
        <v>4</v>
      </c>
      <c r="J595" s="11">
        <v>0.57099999999999995</v>
      </c>
      <c r="K595" s="12">
        <v>-0.70484711211778051</v>
      </c>
      <c r="L595" s="7">
        <v>835</v>
      </c>
    </row>
    <row r="596" spans="1:12">
      <c r="A596">
        <v>2011</v>
      </c>
      <c r="B596" t="str">
        <f>CONCATENATE(A596,"-",C596)</f>
        <v>2011-Miami-OH</v>
      </c>
      <c r="C596" s="8" t="s">
        <v>277</v>
      </c>
      <c r="D596" s="8" t="s">
        <v>1402</v>
      </c>
      <c r="E596" s="9">
        <v>5</v>
      </c>
      <c r="F596" s="9">
        <v>49</v>
      </c>
      <c r="G596" s="10">
        <v>34</v>
      </c>
      <c r="H596" s="10">
        <v>17</v>
      </c>
      <c r="I596" s="9">
        <v>2</v>
      </c>
      <c r="J596" s="11">
        <v>0.4</v>
      </c>
      <c r="K596" s="12">
        <v>1.5697954573974153</v>
      </c>
      <c r="L596" s="7">
        <v>345</v>
      </c>
    </row>
    <row r="597" spans="1:12">
      <c r="A597">
        <v>2011</v>
      </c>
      <c r="B597" t="str">
        <f>CONCATENATE(A597,"-",C597)</f>
        <v>2011-Miami-OH</v>
      </c>
      <c r="C597" s="8" t="s">
        <v>277</v>
      </c>
      <c r="D597" s="8" t="s">
        <v>2074</v>
      </c>
      <c r="E597" s="9">
        <v>4</v>
      </c>
      <c r="F597" s="9">
        <v>5</v>
      </c>
      <c r="G597" s="10">
        <v>0.89999999999999991</v>
      </c>
      <c r="H597" s="10">
        <v>0.89999999999999991</v>
      </c>
      <c r="I597" s="9">
        <v>1</v>
      </c>
      <c r="J597" s="11">
        <v>0.25</v>
      </c>
      <c r="K597" s="12">
        <v>-1.2920714940421631</v>
      </c>
      <c r="L597" s="7">
        <v>969</v>
      </c>
    </row>
    <row r="598" spans="1:12">
      <c r="A598">
        <v>2011</v>
      </c>
      <c r="B598" t="str">
        <f>CONCATENATE(A598,"-",C598)</f>
        <v>2011-Miami-OH</v>
      </c>
      <c r="C598" s="8" t="s">
        <v>277</v>
      </c>
      <c r="D598" s="8" t="s">
        <v>1498</v>
      </c>
      <c r="E598" s="9">
        <v>4</v>
      </c>
      <c r="F598" s="9">
        <v>1</v>
      </c>
      <c r="G598" s="10">
        <v>1.1999999999999993</v>
      </c>
      <c r="H598" s="10"/>
      <c r="I598" s="9">
        <v>0</v>
      </c>
      <c r="J598" s="11">
        <v>0</v>
      </c>
      <c r="K598" s="12">
        <v>-1.9511498257839719</v>
      </c>
      <c r="L598" s="7">
        <v>1075</v>
      </c>
    </row>
    <row r="599" spans="1:12">
      <c r="A599">
        <v>2011</v>
      </c>
      <c r="B599" t="str">
        <f>CONCATENATE(A599,"-",C599)</f>
        <v>2011-Miami-OH</v>
      </c>
      <c r="C599" s="8" t="s">
        <v>277</v>
      </c>
      <c r="D599" s="8" t="s">
        <v>1243</v>
      </c>
      <c r="E599" s="9">
        <v>3</v>
      </c>
      <c r="F599" s="9">
        <v>20</v>
      </c>
      <c r="G599" s="10">
        <v>4</v>
      </c>
      <c r="H599" s="10">
        <v>1.3333333333333333</v>
      </c>
      <c r="I599" s="9">
        <v>3</v>
      </c>
      <c r="J599" s="11">
        <v>1</v>
      </c>
      <c r="K599" s="12">
        <v>0.26697350883038984</v>
      </c>
      <c r="L599" s="7">
        <v>519</v>
      </c>
    </row>
    <row r="600" spans="1:12">
      <c r="A600">
        <v>2011</v>
      </c>
      <c r="B600" t="str">
        <f>CONCATENATE(A600,"-",C600)</f>
        <v>2011-Miami-OH</v>
      </c>
      <c r="C600" s="8" t="s">
        <v>277</v>
      </c>
      <c r="D600" s="8" t="s">
        <v>1123</v>
      </c>
      <c r="E600" s="9">
        <v>2</v>
      </c>
      <c r="F600" s="9">
        <v>1</v>
      </c>
      <c r="G600" s="10">
        <v>3.4000000000000004</v>
      </c>
      <c r="H600" s="10">
        <v>3.4000000000000004</v>
      </c>
      <c r="I600" s="9">
        <v>1</v>
      </c>
      <c r="J600" s="11">
        <v>0.5</v>
      </c>
      <c r="K600" s="12">
        <v>-1.1319123931623931</v>
      </c>
      <c r="L600" s="7">
        <v>938</v>
      </c>
    </row>
    <row r="601" spans="1:12">
      <c r="A601">
        <v>2011</v>
      </c>
      <c r="B601" t="str">
        <f>CONCATENATE(A601,"-",C601)</f>
        <v>2011-Miami-OH</v>
      </c>
      <c r="C601" s="8" t="s">
        <v>277</v>
      </c>
      <c r="D601" s="8" t="s">
        <v>2049</v>
      </c>
      <c r="E601" s="9">
        <v>2</v>
      </c>
      <c r="F601" s="9">
        <v>-1</v>
      </c>
      <c r="G601" s="10">
        <v>0.19999999999999996</v>
      </c>
      <c r="H601" s="10"/>
      <c r="I601" s="9">
        <v>0</v>
      </c>
      <c r="J601" s="11">
        <v>0</v>
      </c>
      <c r="K601" s="12">
        <v>-1.0035864709636249</v>
      </c>
      <c r="L601" s="7">
        <v>905</v>
      </c>
    </row>
    <row r="602" spans="1:12">
      <c r="A602">
        <v>2011</v>
      </c>
      <c r="B602" t="str">
        <f>CONCATENATE(A602,"-",C602)</f>
        <v>2011-Miami-OH</v>
      </c>
      <c r="C602" s="8" t="s">
        <v>277</v>
      </c>
      <c r="D602" s="8" t="s">
        <v>1958</v>
      </c>
      <c r="E602" s="9">
        <v>1</v>
      </c>
      <c r="F602" s="9">
        <v>-1</v>
      </c>
      <c r="G602" s="10">
        <v>0.19999999999999996</v>
      </c>
      <c r="H602" s="10"/>
      <c r="I602" s="9">
        <v>0</v>
      </c>
      <c r="J602" s="11">
        <v>0</v>
      </c>
      <c r="K602" s="12">
        <v>-0.6834161114476075</v>
      </c>
      <c r="L602" s="7">
        <v>828</v>
      </c>
    </row>
    <row r="603" spans="1:12">
      <c r="A603">
        <v>2011</v>
      </c>
      <c r="B603" t="str">
        <f>CONCATENATE(A603,"-",C603)</f>
        <v>2011-Michigan</v>
      </c>
      <c r="C603" s="8" t="s">
        <v>22</v>
      </c>
      <c r="D603" s="8" t="s">
        <v>23</v>
      </c>
      <c r="E603" s="9">
        <v>208</v>
      </c>
      <c r="F603" s="9">
        <v>1288</v>
      </c>
      <c r="G603" s="10">
        <v>588.4</v>
      </c>
      <c r="H603" s="10">
        <v>6.4659340659340661</v>
      </c>
      <c r="I603" s="9">
        <v>91</v>
      </c>
      <c r="J603" s="11">
        <v>0.438</v>
      </c>
      <c r="K603" s="12">
        <v>29.4714048808748</v>
      </c>
      <c r="L603" s="7">
        <v>9</v>
      </c>
    </row>
    <row r="604" spans="1:12">
      <c r="A604">
        <v>2011</v>
      </c>
      <c r="B604" t="str">
        <f>CONCATENATE(A604,"-",C604)</f>
        <v>2011-Michigan</v>
      </c>
      <c r="C604" s="8" t="s">
        <v>22</v>
      </c>
      <c r="D604" s="8" t="s">
        <v>665</v>
      </c>
      <c r="E604" s="9">
        <v>187</v>
      </c>
      <c r="F604" s="9">
        <v>1041</v>
      </c>
      <c r="G604" s="10">
        <v>480.99999999999994</v>
      </c>
      <c r="H604" s="10">
        <v>6.6805555555555545</v>
      </c>
      <c r="I604" s="9">
        <v>72</v>
      </c>
      <c r="J604" s="11">
        <v>0.38500000000000001</v>
      </c>
      <c r="K604" s="12">
        <v>17.257149959903778</v>
      </c>
      <c r="L604" s="7">
        <v>38</v>
      </c>
    </row>
    <row r="605" spans="1:12">
      <c r="A605">
        <v>2011</v>
      </c>
      <c r="B605" t="str">
        <f>CONCATENATE(A605,"-",C605)</f>
        <v>2011-Michigan</v>
      </c>
      <c r="C605" s="8" t="s">
        <v>22</v>
      </c>
      <c r="D605" s="8" t="s">
        <v>353</v>
      </c>
      <c r="E605" s="9">
        <v>50</v>
      </c>
      <c r="F605" s="9">
        <v>298</v>
      </c>
      <c r="G605" s="10">
        <v>131.4</v>
      </c>
      <c r="H605" s="10">
        <v>5.4750000000000005</v>
      </c>
      <c r="I605" s="9">
        <v>24</v>
      </c>
      <c r="J605" s="11">
        <v>0.48</v>
      </c>
      <c r="K605" s="12">
        <v>6.1872816338834902</v>
      </c>
      <c r="L605" s="7">
        <v>141</v>
      </c>
    </row>
    <row r="606" spans="1:12">
      <c r="A606">
        <v>2011</v>
      </c>
      <c r="B606" t="str">
        <f>CONCATENATE(A606,"-",C606)</f>
        <v>2011-Michigan</v>
      </c>
      <c r="C606" s="8" t="s">
        <v>22</v>
      </c>
      <c r="D606" s="8" t="s">
        <v>464</v>
      </c>
      <c r="E606" s="9">
        <v>31</v>
      </c>
      <c r="F606" s="9">
        <v>199</v>
      </c>
      <c r="G606" s="10">
        <v>104.50000000000001</v>
      </c>
      <c r="H606" s="10">
        <v>6.9666666666666677</v>
      </c>
      <c r="I606" s="9">
        <v>15</v>
      </c>
      <c r="J606" s="11">
        <v>0.48399999999999999</v>
      </c>
      <c r="K606" s="12">
        <v>5.6384798280881752</v>
      </c>
      <c r="L606" s="7">
        <v>160</v>
      </c>
    </row>
    <row r="607" spans="1:12">
      <c r="A607">
        <v>2011</v>
      </c>
      <c r="B607" t="str">
        <f>CONCATENATE(A607,"-",C607)</f>
        <v>2011-Michigan</v>
      </c>
      <c r="C607" s="8" t="s">
        <v>22</v>
      </c>
      <c r="D607" s="8" t="s">
        <v>657</v>
      </c>
      <c r="E607" s="9">
        <v>20</v>
      </c>
      <c r="F607" s="9">
        <v>101</v>
      </c>
      <c r="G607" s="10">
        <v>22</v>
      </c>
      <c r="H607" s="10">
        <v>2.75</v>
      </c>
      <c r="I607" s="9">
        <v>8</v>
      </c>
      <c r="J607" s="11">
        <v>0.4</v>
      </c>
      <c r="K607" s="12">
        <v>0.66547691177820623</v>
      </c>
      <c r="L607" s="7">
        <v>441</v>
      </c>
    </row>
    <row r="608" spans="1:12">
      <c r="A608">
        <v>2011</v>
      </c>
      <c r="B608" t="str">
        <f>CONCATENATE(A608,"-",C608)</f>
        <v>2011-Michigan</v>
      </c>
      <c r="C608" s="8" t="s">
        <v>22</v>
      </c>
      <c r="D608" s="8" t="s">
        <v>780</v>
      </c>
      <c r="E608" s="9">
        <v>13</v>
      </c>
      <c r="F608" s="9">
        <v>79</v>
      </c>
      <c r="G608" s="10">
        <v>38.700000000000003</v>
      </c>
      <c r="H608" s="10">
        <v>7.74</v>
      </c>
      <c r="I608" s="9">
        <v>5</v>
      </c>
      <c r="J608" s="11">
        <v>0.38500000000000001</v>
      </c>
      <c r="K608" s="12">
        <v>1.007220241127526</v>
      </c>
      <c r="L608" s="7">
        <v>396</v>
      </c>
    </row>
    <row r="609" spans="1:12">
      <c r="A609">
        <v>2011</v>
      </c>
      <c r="B609" t="str">
        <f>CONCATENATE(A609,"-",C609)</f>
        <v>2011-Michigan</v>
      </c>
      <c r="C609" s="8" t="s">
        <v>22</v>
      </c>
      <c r="D609" s="8" t="s">
        <v>892</v>
      </c>
      <c r="E609" s="9">
        <v>11</v>
      </c>
      <c r="F609" s="9">
        <v>44</v>
      </c>
      <c r="G609" s="10">
        <v>7.5</v>
      </c>
      <c r="H609" s="10">
        <v>2.5</v>
      </c>
      <c r="I609" s="9">
        <v>3</v>
      </c>
      <c r="J609" s="11">
        <v>0.27300000000000002</v>
      </c>
      <c r="K609" s="12">
        <v>-0.3507396870554762</v>
      </c>
      <c r="L609" s="7">
        <v>701</v>
      </c>
    </row>
    <row r="610" spans="1:12">
      <c r="A610">
        <v>2011</v>
      </c>
      <c r="B610" t="str">
        <f>CONCATENATE(A610,"-",C610)</f>
        <v>2011-Michigan</v>
      </c>
      <c r="C610" s="8" t="s">
        <v>22</v>
      </c>
      <c r="D610" s="8" t="s">
        <v>866</v>
      </c>
      <c r="E610" s="9">
        <v>3</v>
      </c>
      <c r="F610" s="9">
        <v>26</v>
      </c>
      <c r="G610" s="10">
        <v>7</v>
      </c>
      <c r="H610" s="10">
        <v>2.3333333333333335</v>
      </c>
      <c r="I610" s="9">
        <v>3</v>
      </c>
      <c r="J610" s="11">
        <v>1</v>
      </c>
      <c r="K610" s="12">
        <v>1.214075214932647</v>
      </c>
      <c r="L610" s="7">
        <v>375</v>
      </c>
    </row>
    <row r="611" spans="1:12">
      <c r="A611">
        <v>2011</v>
      </c>
      <c r="B611" t="str">
        <f>CONCATENATE(A611,"-",C611)</f>
        <v>2011-Michigan</v>
      </c>
      <c r="C611" s="8" t="s">
        <v>22</v>
      </c>
      <c r="D611" s="8" t="s">
        <v>1730</v>
      </c>
      <c r="E611" s="9">
        <v>2</v>
      </c>
      <c r="F611" s="9">
        <v>6</v>
      </c>
      <c r="G611" s="10">
        <v>0.5</v>
      </c>
      <c r="H611" s="10">
        <v>0.5</v>
      </c>
      <c r="I611" s="9">
        <v>1</v>
      </c>
      <c r="J611" s="11">
        <v>0.5</v>
      </c>
      <c r="K611" s="12">
        <v>-0.2787898826252273</v>
      </c>
      <c r="L611" s="7">
        <v>677</v>
      </c>
    </row>
    <row r="612" spans="1:12">
      <c r="A612">
        <v>2011</v>
      </c>
      <c r="B612" t="str">
        <f>CONCATENATE(A612,"-",C612)</f>
        <v>2011-Michigan</v>
      </c>
      <c r="C612" s="8" t="s">
        <v>22</v>
      </c>
      <c r="D612" s="8" t="s">
        <v>1516</v>
      </c>
      <c r="E612" s="9">
        <v>2</v>
      </c>
      <c r="F612" s="9">
        <v>7</v>
      </c>
      <c r="G612" s="10">
        <v>0</v>
      </c>
      <c r="H612" s="10"/>
      <c r="I612" s="9">
        <v>0</v>
      </c>
      <c r="J612" s="11">
        <v>0</v>
      </c>
      <c r="K612" s="12">
        <v>9.8930938262992651E-2</v>
      </c>
      <c r="L612" s="7">
        <v>549</v>
      </c>
    </row>
    <row r="613" spans="1:12">
      <c r="A613">
        <v>2011</v>
      </c>
      <c r="B613" t="str">
        <f>CONCATENATE(A613,"-",C613)</f>
        <v>2011-Michigan</v>
      </c>
      <c r="C613" s="8" t="s">
        <v>22</v>
      </c>
      <c r="D613" s="8" t="s">
        <v>2209</v>
      </c>
      <c r="E613" s="9">
        <v>1</v>
      </c>
      <c r="F613" s="9">
        <v>-17</v>
      </c>
      <c r="G613" s="10">
        <v>3.3999999999999986</v>
      </c>
      <c r="H613" s="10"/>
      <c r="I613" s="9">
        <v>0</v>
      </c>
      <c r="J613" s="11">
        <v>0</v>
      </c>
      <c r="K613" s="12">
        <v>-1.5827605280415138</v>
      </c>
      <c r="L613" s="7">
        <v>1025</v>
      </c>
    </row>
    <row r="614" spans="1:12">
      <c r="A614">
        <v>2011</v>
      </c>
      <c r="B614" t="str">
        <f>CONCATENATE(A614,"-",C614)</f>
        <v>2011-Michigan State</v>
      </c>
      <c r="C614" s="8" t="s">
        <v>61</v>
      </c>
      <c r="D614" s="8" t="s">
        <v>62</v>
      </c>
      <c r="E614" s="9">
        <v>182</v>
      </c>
      <c r="F614" s="9">
        <v>948</v>
      </c>
      <c r="G614" s="10">
        <v>323.29999999999995</v>
      </c>
      <c r="H614" s="10">
        <v>4.3106666666666662</v>
      </c>
      <c r="I614" s="9">
        <v>75</v>
      </c>
      <c r="J614" s="11">
        <v>0.41199999999999998</v>
      </c>
      <c r="K614" s="12">
        <v>11.320057991389159</v>
      </c>
      <c r="L614" s="7">
        <v>71</v>
      </c>
    </row>
    <row r="615" spans="1:12">
      <c r="A615">
        <v>2011</v>
      </c>
      <c r="B615" t="str">
        <f>CONCATENATE(A615,"-",C615)</f>
        <v>2011-Michigan State</v>
      </c>
      <c r="C615" s="8" t="s">
        <v>61</v>
      </c>
      <c r="D615" s="8" t="s">
        <v>119</v>
      </c>
      <c r="E615" s="9">
        <v>170</v>
      </c>
      <c r="F615" s="9">
        <v>665</v>
      </c>
      <c r="G615" s="10">
        <v>207.70000000000002</v>
      </c>
      <c r="H615" s="10">
        <v>4.0725490196078438</v>
      </c>
      <c r="I615" s="9">
        <v>51</v>
      </c>
      <c r="J615" s="11">
        <v>0.3</v>
      </c>
      <c r="K615" s="12">
        <v>-15.300264826557253</v>
      </c>
      <c r="L615" s="7">
        <v>1375</v>
      </c>
    </row>
    <row r="616" spans="1:12">
      <c r="A616">
        <v>2011</v>
      </c>
      <c r="B616" t="str">
        <f>CONCATENATE(A616,"-",C616)</f>
        <v>2011-Michigan State</v>
      </c>
      <c r="C616" s="8" t="s">
        <v>61</v>
      </c>
      <c r="D616" s="8" t="s">
        <v>838</v>
      </c>
      <c r="E616" s="9">
        <v>30</v>
      </c>
      <c r="F616" s="9">
        <v>116</v>
      </c>
      <c r="G616" s="10">
        <v>24</v>
      </c>
      <c r="H616" s="10">
        <v>2.1818181818181817</v>
      </c>
      <c r="I616" s="9">
        <v>11</v>
      </c>
      <c r="J616" s="11">
        <v>0.36699999999999999</v>
      </c>
      <c r="K616" s="12">
        <v>-2.9529721595184357</v>
      </c>
      <c r="L616" s="7">
        <v>1160</v>
      </c>
    </row>
    <row r="617" spans="1:12">
      <c r="A617">
        <v>2011</v>
      </c>
      <c r="B617" t="str">
        <f>CONCATENATE(A617,"-",C617)</f>
        <v>2011-Michigan State</v>
      </c>
      <c r="C617" s="8" t="s">
        <v>61</v>
      </c>
      <c r="D617" s="8" t="s">
        <v>1755</v>
      </c>
      <c r="E617" s="9">
        <v>29</v>
      </c>
      <c r="F617" s="9">
        <v>113</v>
      </c>
      <c r="G617" s="10">
        <v>23.5</v>
      </c>
      <c r="H617" s="10">
        <v>2.35</v>
      </c>
      <c r="I617" s="9">
        <v>10</v>
      </c>
      <c r="J617" s="11">
        <v>0.34499999999999997</v>
      </c>
      <c r="K617" s="12">
        <v>-3.2148943937418508</v>
      </c>
      <c r="L617" s="7">
        <v>1177</v>
      </c>
    </row>
    <row r="618" spans="1:12">
      <c r="A618">
        <v>2011</v>
      </c>
      <c r="B618" t="str">
        <f>CONCATENATE(A618,"-",C618)</f>
        <v>2011-Michigan State</v>
      </c>
      <c r="C618" s="8" t="s">
        <v>61</v>
      </c>
      <c r="D618" s="8" t="s">
        <v>2135</v>
      </c>
      <c r="E618" s="9">
        <v>21</v>
      </c>
      <c r="F618" s="9">
        <v>64</v>
      </c>
      <c r="G618" s="10">
        <v>45.499999999999993</v>
      </c>
      <c r="H618" s="10">
        <v>6.4999999999999991</v>
      </c>
      <c r="I618" s="9">
        <v>7</v>
      </c>
      <c r="J618" s="11">
        <v>0.33300000000000002</v>
      </c>
      <c r="K618" s="12">
        <v>-2.9527597402597396</v>
      </c>
      <c r="L618" s="7">
        <v>1159</v>
      </c>
    </row>
    <row r="619" spans="1:12">
      <c r="A619">
        <v>2011</v>
      </c>
      <c r="B619" t="str">
        <f>CONCATENATE(A619,"-",C619)</f>
        <v>2011-Michigan State</v>
      </c>
      <c r="C619" s="8" t="s">
        <v>61</v>
      </c>
      <c r="D619" s="8" t="s">
        <v>654</v>
      </c>
      <c r="E619" s="9">
        <v>19</v>
      </c>
      <c r="F619" s="9">
        <v>113</v>
      </c>
      <c r="G619" s="10">
        <v>57.1</v>
      </c>
      <c r="H619" s="10">
        <v>6.344444444444445</v>
      </c>
      <c r="I619" s="9">
        <v>9</v>
      </c>
      <c r="J619" s="11">
        <v>0.47399999999999998</v>
      </c>
      <c r="K619" s="12">
        <v>3.7176340383669442</v>
      </c>
      <c r="L619" s="7">
        <v>218</v>
      </c>
    </row>
    <row r="620" spans="1:12">
      <c r="A620">
        <v>2011</v>
      </c>
      <c r="B620" t="str">
        <f>CONCATENATE(A620,"-",C620)</f>
        <v>2011-Michigan State</v>
      </c>
      <c r="C620" s="8" t="s">
        <v>61</v>
      </c>
      <c r="D620" s="8" t="s">
        <v>1259</v>
      </c>
      <c r="E620" s="9">
        <v>4</v>
      </c>
      <c r="F620" s="9">
        <v>3</v>
      </c>
      <c r="G620" s="10">
        <v>0.59999999999999964</v>
      </c>
      <c r="H620" s="10"/>
      <c r="I620" s="9">
        <v>0</v>
      </c>
      <c r="J620" s="11">
        <v>0</v>
      </c>
      <c r="K620" s="12">
        <v>-1.4872727272727275</v>
      </c>
      <c r="L620" s="7">
        <v>1010</v>
      </c>
    </row>
    <row r="621" spans="1:12">
      <c r="A621">
        <v>2011</v>
      </c>
      <c r="B621" t="str">
        <f>CONCATENATE(A621,"-",C621)</f>
        <v>2011-Michigan State</v>
      </c>
      <c r="C621" s="8" t="s">
        <v>61</v>
      </c>
      <c r="D621" s="8" t="s">
        <v>1901</v>
      </c>
      <c r="E621" s="9">
        <v>3</v>
      </c>
      <c r="F621" s="9">
        <v>26</v>
      </c>
      <c r="G621" s="10">
        <v>16.7</v>
      </c>
      <c r="H621" s="10">
        <v>16.7</v>
      </c>
      <c r="I621" s="9">
        <v>1</v>
      </c>
      <c r="J621" s="11">
        <v>0.33300000000000002</v>
      </c>
      <c r="K621" s="12">
        <v>1.5498369130986507</v>
      </c>
      <c r="L621" s="7">
        <v>348</v>
      </c>
    </row>
    <row r="622" spans="1:12">
      <c r="A622">
        <v>2011</v>
      </c>
      <c r="B622" t="str">
        <f>CONCATENATE(A622,"-",C622)</f>
        <v>2011-Michigan State</v>
      </c>
      <c r="C622" s="8" t="s">
        <v>61</v>
      </c>
      <c r="D622" s="8" t="s">
        <v>916</v>
      </c>
      <c r="E622" s="9">
        <v>1</v>
      </c>
      <c r="F622" s="9">
        <v>6</v>
      </c>
      <c r="G622" s="10">
        <v>1</v>
      </c>
      <c r="H622" s="10">
        <v>1</v>
      </c>
      <c r="I622" s="9">
        <v>1</v>
      </c>
      <c r="J622" s="11">
        <v>1</v>
      </c>
      <c r="K622" s="12">
        <v>9.424060150375943E-2</v>
      </c>
      <c r="L622" s="7">
        <v>554</v>
      </c>
    </row>
    <row r="623" spans="1:12">
      <c r="A623">
        <v>2011</v>
      </c>
      <c r="B623" t="str">
        <f>CONCATENATE(A623,"-",C623)</f>
        <v>2011-Michigan State</v>
      </c>
      <c r="C623" s="8" t="s">
        <v>61</v>
      </c>
      <c r="D623" s="8" t="s">
        <v>1603</v>
      </c>
      <c r="E623" s="9">
        <v>1</v>
      </c>
      <c r="F623" s="9">
        <v>5</v>
      </c>
      <c r="G623" s="10">
        <v>0.5</v>
      </c>
      <c r="H623" s="10">
        <v>0.5</v>
      </c>
      <c r="I623" s="9">
        <v>1</v>
      </c>
      <c r="J623" s="11">
        <v>1</v>
      </c>
      <c r="K623" s="12">
        <v>0.17802680412371139</v>
      </c>
      <c r="L623" s="7">
        <v>538</v>
      </c>
    </row>
    <row r="624" spans="1:12">
      <c r="A624">
        <v>2011</v>
      </c>
      <c r="B624" t="str">
        <f>CONCATENATE(A624,"-",C624)</f>
        <v>2011-Michigan State</v>
      </c>
      <c r="C624" s="8" t="s">
        <v>61</v>
      </c>
      <c r="D624" s="8" t="s">
        <v>1712</v>
      </c>
      <c r="E624" s="9">
        <v>1</v>
      </c>
      <c r="F624" s="9">
        <v>3</v>
      </c>
      <c r="G624" s="10">
        <v>0</v>
      </c>
      <c r="H624" s="10"/>
      <c r="I624" s="9">
        <v>0</v>
      </c>
      <c r="J624" s="11">
        <v>0</v>
      </c>
      <c r="K624" s="12">
        <v>-0.19896392229417206</v>
      </c>
      <c r="L624" s="7">
        <v>646</v>
      </c>
    </row>
    <row r="625" spans="1:12">
      <c r="A625">
        <v>2011</v>
      </c>
      <c r="B625" t="str">
        <f>CONCATENATE(A625,"-",C625)</f>
        <v>2011-Michigan State</v>
      </c>
      <c r="C625" s="8" t="s">
        <v>61</v>
      </c>
      <c r="D625" s="8" t="s">
        <v>1833</v>
      </c>
      <c r="E625" s="9">
        <v>1</v>
      </c>
      <c r="F625" s="9">
        <v>1</v>
      </c>
      <c r="G625" s="10">
        <v>0</v>
      </c>
      <c r="H625" s="10"/>
      <c r="I625" s="9">
        <v>0</v>
      </c>
      <c r="J625" s="11">
        <v>0</v>
      </c>
      <c r="K625" s="12">
        <v>-0.45030555555555563</v>
      </c>
      <c r="L625" s="7">
        <v>752</v>
      </c>
    </row>
    <row r="626" spans="1:12">
      <c r="A626">
        <v>2011</v>
      </c>
      <c r="B626" t="str">
        <f>CONCATENATE(A626,"-",C626)</f>
        <v>2011-Michigan State</v>
      </c>
      <c r="C626" s="8" t="s">
        <v>61</v>
      </c>
      <c r="D626" s="8" t="s">
        <v>2027</v>
      </c>
      <c r="E626" s="9">
        <v>1</v>
      </c>
      <c r="F626" s="9">
        <v>-3</v>
      </c>
      <c r="G626" s="10">
        <v>0.59999999999999964</v>
      </c>
      <c r="H626" s="10"/>
      <c r="I626" s="9">
        <v>0</v>
      </c>
      <c r="J626" s="11">
        <v>0</v>
      </c>
      <c r="K626" s="12">
        <v>-0.79587185130838833</v>
      </c>
      <c r="L626" s="7">
        <v>856</v>
      </c>
    </row>
    <row r="627" spans="1:12">
      <c r="A627">
        <v>2011</v>
      </c>
      <c r="B627" t="str">
        <f>CONCATENATE(A627,"-",C627)</f>
        <v>2011-Middle Tennessee</v>
      </c>
      <c r="C627" s="8" t="s">
        <v>198</v>
      </c>
      <c r="D627" s="8" t="s">
        <v>1989</v>
      </c>
      <c r="E627" s="9">
        <v>122</v>
      </c>
      <c r="F627" s="9">
        <v>585</v>
      </c>
      <c r="G627" s="10">
        <v>223.79999999999998</v>
      </c>
      <c r="H627" s="10">
        <v>4.5673469387755095</v>
      </c>
      <c r="I627" s="9">
        <v>49</v>
      </c>
      <c r="J627" s="11">
        <v>0.40200000000000002</v>
      </c>
      <c r="K627" s="12">
        <v>1.12894144144144</v>
      </c>
      <c r="L627" s="7">
        <v>385</v>
      </c>
    </row>
    <row r="628" spans="1:12">
      <c r="A628">
        <v>2011</v>
      </c>
      <c r="B628" t="str">
        <f>CONCATENATE(A628,"-",C628)</f>
        <v>2011-Middle Tennessee</v>
      </c>
      <c r="C628" s="8" t="s">
        <v>198</v>
      </c>
      <c r="D628" s="8" t="s">
        <v>295</v>
      </c>
      <c r="E628" s="9">
        <v>115</v>
      </c>
      <c r="F628" s="9">
        <v>501</v>
      </c>
      <c r="G628" s="10">
        <v>165.5</v>
      </c>
      <c r="H628" s="10">
        <v>3.521276595744681</v>
      </c>
      <c r="I628" s="9">
        <v>47</v>
      </c>
      <c r="J628" s="11">
        <v>0.40899999999999997</v>
      </c>
      <c r="K628" s="12">
        <v>-5.8997938496583124</v>
      </c>
      <c r="L628" s="7">
        <v>1284</v>
      </c>
    </row>
    <row r="629" spans="1:12">
      <c r="A629">
        <v>2011</v>
      </c>
      <c r="B629" t="str">
        <f>CONCATENATE(A629,"-",C629)</f>
        <v>2011-Middle Tennessee</v>
      </c>
      <c r="C629" s="8" t="s">
        <v>198</v>
      </c>
      <c r="D629" s="8" t="s">
        <v>530</v>
      </c>
      <c r="E629" s="9">
        <v>67</v>
      </c>
      <c r="F629" s="9">
        <v>312</v>
      </c>
      <c r="G629" s="10">
        <v>118.50000000000001</v>
      </c>
      <c r="H629" s="10">
        <v>4.5576923076923084</v>
      </c>
      <c r="I629" s="9">
        <v>26</v>
      </c>
      <c r="J629" s="11">
        <v>0.38800000000000001</v>
      </c>
      <c r="K629" s="12">
        <v>-0.65774348492590873</v>
      </c>
      <c r="L629" s="7">
        <v>815</v>
      </c>
    </row>
    <row r="630" spans="1:12">
      <c r="A630">
        <v>2011</v>
      </c>
      <c r="B630" t="str">
        <f>CONCATENATE(A630,"-",C630)</f>
        <v>2011-Middle Tennessee</v>
      </c>
      <c r="C630" s="8" t="s">
        <v>198</v>
      </c>
      <c r="D630" s="8" t="s">
        <v>854</v>
      </c>
      <c r="E630" s="9">
        <v>30</v>
      </c>
      <c r="F630" s="9">
        <v>67</v>
      </c>
      <c r="G630" s="10">
        <v>21</v>
      </c>
      <c r="H630" s="10">
        <v>3</v>
      </c>
      <c r="I630" s="9">
        <v>7</v>
      </c>
      <c r="J630" s="11">
        <v>0.23300000000000001</v>
      </c>
      <c r="K630" s="12">
        <v>-6.6948362877997907</v>
      </c>
      <c r="L630" s="7">
        <v>1300</v>
      </c>
    </row>
    <row r="631" spans="1:12">
      <c r="A631">
        <v>2011</v>
      </c>
      <c r="B631" t="str">
        <f>CONCATENATE(A631,"-",C631)</f>
        <v>2011-Middle Tennessee</v>
      </c>
      <c r="C631" s="8" t="s">
        <v>198</v>
      </c>
      <c r="D631" s="8" t="s">
        <v>826</v>
      </c>
      <c r="E631" s="9">
        <v>30</v>
      </c>
      <c r="F631" s="9">
        <v>147</v>
      </c>
      <c r="G631" s="10">
        <v>31</v>
      </c>
      <c r="H631" s="10">
        <v>2.0666666666666669</v>
      </c>
      <c r="I631" s="9">
        <v>15</v>
      </c>
      <c r="J631" s="11">
        <v>0.5</v>
      </c>
      <c r="K631" s="12">
        <v>2.3068735402068734</v>
      </c>
      <c r="L631" s="7">
        <v>289</v>
      </c>
    </row>
    <row r="632" spans="1:12">
      <c r="A632">
        <v>2011</v>
      </c>
      <c r="B632" t="str">
        <f>CONCATENATE(A632,"-",C632)</f>
        <v>2011-Middle Tennessee</v>
      </c>
      <c r="C632" s="8" t="s">
        <v>198</v>
      </c>
      <c r="D632" s="8" t="s">
        <v>777</v>
      </c>
      <c r="E632" s="9">
        <v>27</v>
      </c>
      <c r="F632" s="9">
        <v>134</v>
      </c>
      <c r="G632" s="10">
        <v>35.6</v>
      </c>
      <c r="H632" s="10">
        <v>2.3733333333333335</v>
      </c>
      <c r="I632" s="9">
        <v>15</v>
      </c>
      <c r="J632" s="11">
        <v>0.55600000000000005</v>
      </c>
      <c r="K632" s="12">
        <v>0.42212454212454364</v>
      </c>
      <c r="L632" s="7">
        <v>493</v>
      </c>
    </row>
    <row r="633" spans="1:12">
      <c r="A633">
        <v>2011</v>
      </c>
      <c r="B633" t="str">
        <f>CONCATENATE(A633,"-",C633)</f>
        <v>2011-Middle Tennessee</v>
      </c>
      <c r="C633" s="8" t="s">
        <v>198</v>
      </c>
      <c r="D633" s="8" t="s">
        <v>1875</v>
      </c>
      <c r="E633" s="9">
        <v>24</v>
      </c>
      <c r="F633" s="9">
        <v>86</v>
      </c>
      <c r="G633" s="10">
        <v>34.200000000000003</v>
      </c>
      <c r="H633" s="10">
        <v>5.7</v>
      </c>
      <c r="I633" s="9">
        <v>6</v>
      </c>
      <c r="J633" s="11">
        <v>0.25</v>
      </c>
      <c r="K633" s="12">
        <v>-1.2565809033733573</v>
      </c>
      <c r="L633" s="7">
        <v>959</v>
      </c>
    </row>
    <row r="634" spans="1:12">
      <c r="A634">
        <v>2011</v>
      </c>
      <c r="B634" t="str">
        <f>CONCATENATE(A634,"-",C634)</f>
        <v>2011-Middle Tennessee</v>
      </c>
      <c r="C634" s="8" t="s">
        <v>198</v>
      </c>
      <c r="D634" s="8" t="s">
        <v>1903</v>
      </c>
      <c r="E634" s="9">
        <v>1</v>
      </c>
      <c r="F634" s="9">
        <v>0</v>
      </c>
      <c r="G634" s="10">
        <v>0</v>
      </c>
      <c r="H634" s="10"/>
      <c r="I634" s="9">
        <v>0</v>
      </c>
      <c r="J634" s="11">
        <v>0</v>
      </c>
      <c r="K634" s="12">
        <v>-0.37</v>
      </c>
      <c r="L634" s="7">
        <v>708</v>
      </c>
    </row>
    <row r="635" spans="1:12">
      <c r="A635">
        <v>2011</v>
      </c>
      <c r="B635" t="str">
        <f>CONCATENATE(A635,"-",C635)</f>
        <v>2011-Middle Tennessee</v>
      </c>
      <c r="C635" s="8" t="s">
        <v>198</v>
      </c>
      <c r="D635" s="8" t="s">
        <v>1904</v>
      </c>
      <c r="E635" s="9">
        <v>1</v>
      </c>
      <c r="F635" s="9">
        <v>0</v>
      </c>
      <c r="G635" s="10">
        <v>0</v>
      </c>
      <c r="H635" s="10"/>
      <c r="I635" s="9">
        <v>0</v>
      </c>
      <c r="J635" s="11">
        <v>0</v>
      </c>
      <c r="K635" s="12">
        <v>-0.37</v>
      </c>
      <c r="L635" s="7">
        <v>708</v>
      </c>
    </row>
    <row r="636" spans="1:12">
      <c r="A636">
        <v>2011</v>
      </c>
      <c r="B636" t="str">
        <f>CONCATENATE(A636,"-",C636)</f>
        <v>2011-Middle Tennessee</v>
      </c>
      <c r="C636" s="8" t="s">
        <v>198</v>
      </c>
      <c r="D636" s="8" t="s">
        <v>1706</v>
      </c>
      <c r="E636" s="9">
        <v>1</v>
      </c>
      <c r="F636" s="9">
        <v>3</v>
      </c>
      <c r="G636" s="10">
        <v>0</v>
      </c>
      <c r="H636" s="10"/>
      <c r="I636" s="9">
        <v>0</v>
      </c>
      <c r="J636" s="11">
        <v>0</v>
      </c>
      <c r="K636" s="12">
        <v>-0.12763334397955922</v>
      </c>
      <c r="L636" s="7">
        <v>622</v>
      </c>
    </row>
    <row r="637" spans="1:12">
      <c r="A637">
        <v>2011</v>
      </c>
      <c r="B637" t="str">
        <f>CONCATENATE(A637,"-",C637)</f>
        <v>2011-Minnesota</v>
      </c>
      <c r="C637" s="8" t="s">
        <v>123</v>
      </c>
      <c r="D637" s="8" t="s">
        <v>1812</v>
      </c>
      <c r="E637" s="9">
        <v>181</v>
      </c>
      <c r="F637" s="9">
        <v>1020</v>
      </c>
      <c r="G637" s="10">
        <v>398.3</v>
      </c>
      <c r="H637" s="10">
        <v>4.9172839506172838</v>
      </c>
      <c r="I637" s="9">
        <v>81</v>
      </c>
      <c r="J637" s="11">
        <v>0.44800000000000001</v>
      </c>
      <c r="K637" s="12">
        <v>13.948404015056454</v>
      </c>
      <c r="L637" s="7">
        <v>57</v>
      </c>
    </row>
    <row r="638" spans="1:12">
      <c r="A638">
        <v>2011</v>
      </c>
      <c r="B638" t="str">
        <f>CONCATENATE(A638,"-",C638)</f>
        <v>2011-Minnesota</v>
      </c>
      <c r="C638" s="8" t="s">
        <v>123</v>
      </c>
      <c r="D638" s="8" t="s">
        <v>489</v>
      </c>
      <c r="E638" s="9">
        <v>167</v>
      </c>
      <c r="F638" s="9">
        <v>652</v>
      </c>
      <c r="G638" s="10">
        <v>162.5</v>
      </c>
      <c r="H638" s="10">
        <v>3.1862745098039214</v>
      </c>
      <c r="I638" s="9">
        <v>51</v>
      </c>
      <c r="J638" s="11">
        <v>0.30499999999999999</v>
      </c>
      <c r="K638" s="12">
        <v>-14.912225381235457</v>
      </c>
      <c r="L638" s="7">
        <v>1374</v>
      </c>
    </row>
    <row r="639" spans="1:12">
      <c r="A639">
        <v>2011</v>
      </c>
      <c r="B639" t="str">
        <f>CONCATENATE(A639,"-",C639)</f>
        <v>2011-Minnesota</v>
      </c>
      <c r="C639" s="8" t="s">
        <v>123</v>
      </c>
      <c r="D639" s="8" t="s">
        <v>270</v>
      </c>
      <c r="E639" s="9">
        <v>63</v>
      </c>
      <c r="F639" s="9">
        <v>229</v>
      </c>
      <c r="G639" s="10">
        <v>60.3</v>
      </c>
      <c r="H639" s="10">
        <v>3.3499999999999996</v>
      </c>
      <c r="I639" s="9">
        <v>18</v>
      </c>
      <c r="J639" s="11">
        <v>0.28599999999999998</v>
      </c>
      <c r="K639" s="12">
        <v>-5.8944055490729923</v>
      </c>
      <c r="L639" s="7">
        <v>1283</v>
      </c>
    </row>
    <row r="640" spans="1:12">
      <c r="A640">
        <v>2011</v>
      </c>
      <c r="B640" t="str">
        <f>CONCATENATE(A640,"-",C640)</f>
        <v>2011-Minnesota</v>
      </c>
      <c r="C640" s="8" t="s">
        <v>123</v>
      </c>
      <c r="D640" s="8" t="s">
        <v>1465</v>
      </c>
      <c r="E640" s="9">
        <v>10</v>
      </c>
      <c r="F640" s="9">
        <v>57</v>
      </c>
      <c r="G640" s="10">
        <v>24.5</v>
      </c>
      <c r="H640" s="10">
        <v>8.1666666666666661</v>
      </c>
      <c r="I640" s="9">
        <v>3</v>
      </c>
      <c r="J640" s="11">
        <v>0.3</v>
      </c>
      <c r="K640" s="12">
        <v>0.77541221052631581</v>
      </c>
      <c r="L640" s="7">
        <v>422</v>
      </c>
    </row>
    <row r="641" spans="1:12">
      <c r="A641">
        <v>2011</v>
      </c>
      <c r="B641" t="str">
        <f>CONCATENATE(A641,"-",C641)</f>
        <v>2011-Minnesota</v>
      </c>
      <c r="C641" s="8" t="s">
        <v>123</v>
      </c>
      <c r="D641" s="8" t="s">
        <v>2224</v>
      </c>
      <c r="E641" s="9">
        <v>8</v>
      </c>
      <c r="F641" s="9">
        <v>11</v>
      </c>
      <c r="G641" s="10">
        <v>2.6999999999999997</v>
      </c>
      <c r="H641" s="10">
        <v>2.6999999999999997</v>
      </c>
      <c r="I641" s="9">
        <v>1</v>
      </c>
      <c r="J641" s="11">
        <v>0.125</v>
      </c>
      <c r="K641" s="12">
        <v>-3.0361271676300587</v>
      </c>
      <c r="L641" s="7">
        <v>1166</v>
      </c>
    </row>
    <row r="642" spans="1:12">
      <c r="A642">
        <v>2011</v>
      </c>
      <c r="B642" t="str">
        <f>CONCATENATE(A642,"-",C642)</f>
        <v>2011-Minnesota</v>
      </c>
      <c r="C642" s="8" t="s">
        <v>123</v>
      </c>
      <c r="D642" s="8" t="s">
        <v>795</v>
      </c>
      <c r="E642" s="9">
        <v>7</v>
      </c>
      <c r="F642" s="9">
        <v>39</v>
      </c>
      <c r="G642" s="10">
        <v>17.5</v>
      </c>
      <c r="H642" s="10">
        <v>5.833333333333333</v>
      </c>
      <c r="I642" s="9">
        <v>3</v>
      </c>
      <c r="J642" s="11">
        <v>0.42899999999999999</v>
      </c>
      <c r="K642" s="12">
        <v>-0.46709835491774587</v>
      </c>
      <c r="L642" s="7">
        <v>759</v>
      </c>
    </row>
    <row r="643" spans="1:12">
      <c r="A643">
        <v>2011</v>
      </c>
      <c r="B643" t="str">
        <f>CONCATENATE(A643,"-",C643)</f>
        <v>2011-Minnesota</v>
      </c>
      <c r="C643" s="8" t="s">
        <v>123</v>
      </c>
      <c r="D643" s="8" t="s">
        <v>1777</v>
      </c>
      <c r="E643" s="9">
        <v>2</v>
      </c>
      <c r="F643" s="9">
        <v>1</v>
      </c>
      <c r="G643" s="10">
        <v>1.2999999999999998</v>
      </c>
      <c r="H643" s="10">
        <v>1.2999999999999998</v>
      </c>
      <c r="I643" s="9">
        <v>1</v>
      </c>
      <c r="J643" s="11">
        <v>0.5</v>
      </c>
      <c r="K643" s="12">
        <v>-0.85972929074174353</v>
      </c>
      <c r="L643" s="7">
        <v>872</v>
      </c>
    </row>
    <row r="644" spans="1:12">
      <c r="A644">
        <v>2011</v>
      </c>
      <c r="B644" t="str">
        <f>CONCATENATE(A644,"-",C644)</f>
        <v>2011-Minnesota</v>
      </c>
      <c r="C644" s="8" t="s">
        <v>123</v>
      </c>
      <c r="D644" s="8" t="s">
        <v>1602</v>
      </c>
      <c r="E644" s="9">
        <v>1</v>
      </c>
      <c r="F644" s="9">
        <v>5</v>
      </c>
      <c r="G644" s="10">
        <v>0.5</v>
      </c>
      <c r="H644" s="10">
        <v>0.5</v>
      </c>
      <c r="I644" s="9">
        <v>1</v>
      </c>
      <c r="J644" s="11">
        <v>1</v>
      </c>
      <c r="K644" s="12">
        <v>0.18684682200468772</v>
      </c>
      <c r="L644" s="7">
        <v>536</v>
      </c>
    </row>
    <row r="645" spans="1:12">
      <c r="A645">
        <v>2011</v>
      </c>
      <c r="B645" t="str">
        <f>CONCATENATE(A645,"-",C645)</f>
        <v>2011-Minnesota</v>
      </c>
      <c r="C645" s="8" t="s">
        <v>123</v>
      </c>
      <c r="D645" s="8" t="s">
        <v>1360</v>
      </c>
      <c r="E645" s="9">
        <v>1</v>
      </c>
      <c r="F645" s="9">
        <v>13</v>
      </c>
      <c r="G645" s="10">
        <v>5.5</v>
      </c>
      <c r="H645" s="10">
        <v>5.5</v>
      </c>
      <c r="I645" s="9">
        <v>1</v>
      </c>
      <c r="J645" s="11">
        <v>1</v>
      </c>
      <c r="K645" s="12">
        <v>0.90620334023267424</v>
      </c>
      <c r="L645" s="7">
        <v>407</v>
      </c>
    </row>
    <row r="646" spans="1:12">
      <c r="A646">
        <v>2011</v>
      </c>
      <c r="B646" t="str">
        <f>CONCATENATE(A646,"-",C646)</f>
        <v>2011-Minnesota</v>
      </c>
      <c r="C646" s="8" t="s">
        <v>123</v>
      </c>
      <c r="D646" s="8" t="s">
        <v>1908</v>
      </c>
      <c r="E646" s="9">
        <v>1</v>
      </c>
      <c r="F646" s="9">
        <v>0</v>
      </c>
      <c r="G646" s="10">
        <v>0</v>
      </c>
      <c r="H646" s="10"/>
      <c r="I646" s="9">
        <v>0</v>
      </c>
      <c r="J646" s="11">
        <v>0</v>
      </c>
      <c r="K646" s="12">
        <v>-0.43</v>
      </c>
      <c r="L646" s="7">
        <v>742</v>
      </c>
    </row>
    <row r="647" spans="1:12">
      <c r="A647">
        <v>2011</v>
      </c>
      <c r="B647" t="str">
        <f>CONCATENATE(A647,"-",C647)</f>
        <v>2011-Minnesota</v>
      </c>
      <c r="C647" s="8" t="s">
        <v>123</v>
      </c>
      <c r="D647" s="8" t="s">
        <v>1336</v>
      </c>
      <c r="E647" s="9">
        <v>1</v>
      </c>
      <c r="F647" s="9">
        <v>-1</v>
      </c>
      <c r="G647" s="10">
        <v>0.19999999999999996</v>
      </c>
      <c r="H647" s="10"/>
      <c r="I647" s="9">
        <v>0</v>
      </c>
      <c r="J647" s="11">
        <v>0</v>
      </c>
      <c r="K647" s="12">
        <v>-0.45770679219905852</v>
      </c>
      <c r="L647" s="7">
        <v>755</v>
      </c>
    </row>
    <row r="648" spans="1:12">
      <c r="A648">
        <v>2011</v>
      </c>
      <c r="B648" t="str">
        <f>CONCATENATE(A648,"-",C648)</f>
        <v>2011-Minnesota</v>
      </c>
      <c r="C648" s="8" t="s">
        <v>123</v>
      </c>
      <c r="D648" s="8" t="s">
        <v>1170</v>
      </c>
      <c r="E648" s="9">
        <v>1</v>
      </c>
      <c r="F648" s="9">
        <v>0</v>
      </c>
      <c r="G648" s="10">
        <v>0</v>
      </c>
      <c r="H648" s="10"/>
      <c r="I648" s="9">
        <v>0</v>
      </c>
      <c r="J648" s="11">
        <v>0</v>
      </c>
      <c r="K648" s="12">
        <v>-0.4</v>
      </c>
      <c r="L648" s="7">
        <v>723</v>
      </c>
    </row>
    <row r="649" spans="1:12">
      <c r="A649">
        <v>2011</v>
      </c>
      <c r="B649" t="str">
        <f>CONCATENATE(A649,"-",C649)</f>
        <v>2011-Mississippi State</v>
      </c>
      <c r="C649" s="8" t="s">
        <v>183</v>
      </c>
      <c r="D649" s="8" t="s">
        <v>191</v>
      </c>
      <c r="E649" s="9">
        <v>193</v>
      </c>
      <c r="F649" s="9">
        <v>1189</v>
      </c>
      <c r="G649" s="10">
        <v>521.29999999999995</v>
      </c>
      <c r="H649" s="10">
        <v>6.061627906976744</v>
      </c>
      <c r="I649" s="9">
        <v>86</v>
      </c>
      <c r="J649" s="11">
        <v>0.44600000000000001</v>
      </c>
      <c r="K649" s="12">
        <v>21.980121293800536</v>
      </c>
      <c r="L649" s="7">
        <v>24</v>
      </c>
    </row>
    <row r="650" spans="1:12">
      <c r="A650">
        <v>2011</v>
      </c>
      <c r="B650" t="str">
        <f>CONCATENATE(A650,"-",C650)</f>
        <v>2011-Mississippi State</v>
      </c>
      <c r="C650" s="8" t="s">
        <v>183</v>
      </c>
      <c r="D650" s="8" t="s">
        <v>267</v>
      </c>
      <c r="E650" s="9">
        <v>112</v>
      </c>
      <c r="F650" s="9">
        <v>450</v>
      </c>
      <c r="G650" s="10">
        <v>144.89999999999998</v>
      </c>
      <c r="H650" s="10">
        <v>3.5341463414634142</v>
      </c>
      <c r="I650" s="9">
        <v>41</v>
      </c>
      <c r="J650" s="11">
        <v>0.36599999999999999</v>
      </c>
      <c r="K650" s="12">
        <v>-8.9793371864240008</v>
      </c>
      <c r="L650" s="7">
        <v>1336</v>
      </c>
    </row>
    <row r="651" spans="1:12">
      <c r="A651">
        <v>2011</v>
      </c>
      <c r="B651" t="str">
        <f>CONCATENATE(A651,"-",C651)</f>
        <v>2011-Mississippi State</v>
      </c>
      <c r="C651" s="8" t="s">
        <v>183</v>
      </c>
      <c r="D651" s="8" t="s">
        <v>184</v>
      </c>
      <c r="E651" s="9">
        <v>87</v>
      </c>
      <c r="F651" s="9">
        <v>422</v>
      </c>
      <c r="G651" s="10">
        <v>149.00000000000003</v>
      </c>
      <c r="H651" s="10">
        <v>3.9210526315789482</v>
      </c>
      <c r="I651" s="9">
        <v>38</v>
      </c>
      <c r="J651" s="11">
        <v>0.437</v>
      </c>
      <c r="K651" s="12">
        <v>-1.1063794702669252</v>
      </c>
      <c r="L651" s="7">
        <v>930</v>
      </c>
    </row>
    <row r="652" spans="1:12">
      <c r="A652">
        <v>2011</v>
      </c>
      <c r="B652" t="str">
        <f>CONCATENATE(A652,"-",C652)</f>
        <v>2011-Mississippi State</v>
      </c>
      <c r="C652" s="8" t="s">
        <v>183</v>
      </c>
      <c r="D652" s="8" t="s">
        <v>879</v>
      </c>
      <c r="E652" s="9">
        <v>25</v>
      </c>
      <c r="F652" s="9">
        <v>105</v>
      </c>
      <c r="G652" s="10">
        <v>37.1</v>
      </c>
      <c r="H652" s="10">
        <v>3.71</v>
      </c>
      <c r="I652" s="9">
        <v>10</v>
      </c>
      <c r="J652" s="11">
        <v>0.4</v>
      </c>
      <c r="K652" s="12">
        <v>0.7013955439545082</v>
      </c>
      <c r="L652" s="7">
        <v>435</v>
      </c>
    </row>
    <row r="653" spans="1:12">
      <c r="A653">
        <v>2011</v>
      </c>
      <c r="B653" t="str">
        <f>CONCATENATE(A653,"-",C653)</f>
        <v>2011-Mississippi State</v>
      </c>
      <c r="C653" s="8" t="s">
        <v>183</v>
      </c>
      <c r="D653" s="8" t="s">
        <v>615</v>
      </c>
      <c r="E653" s="9">
        <v>16</v>
      </c>
      <c r="F653" s="9">
        <v>108</v>
      </c>
      <c r="G653" s="10">
        <v>47.7</v>
      </c>
      <c r="H653" s="10">
        <v>6.8142857142857149</v>
      </c>
      <c r="I653" s="9">
        <v>7</v>
      </c>
      <c r="J653" s="11">
        <v>0.438</v>
      </c>
      <c r="K653" s="12">
        <v>2.4795581305523369</v>
      </c>
      <c r="L653" s="7">
        <v>276</v>
      </c>
    </row>
    <row r="654" spans="1:12">
      <c r="A654">
        <v>2011</v>
      </c>
      <c r="B654" t="str">
        <f>CONCATENATE(A654,"-",C654)</f>
        <v>2011-Mississippi State</v>
      </c>
      <c r="C654" s="8" t="s">
        <v>183</v>
      </c>
      <c r="D654" s="8" t="s">
        <v>729</v>
      </c>
      <c r="E654" s="9">
        <v>12</v>
      </c>
      <c r="F654" s="9">
        <v>37</v>
      </c>
      <c r="G654" s="10">
        <v>8.8000000000000007</v>
      </c>
      <c r="H654" s="10">
        <v>2.2000000000000002</v>
      </c>
      <c r="I654" s="9">
        <v>4</v>
      </c>
      <c r="J654" s="11">
        <v>0.33300000000000002</v>
      </c>
      <c r="K654" s="12">
        <v>-2.5485823336968378</v>
      </c>
      <c r="L654" s="7">
        <v>1135</v>
      </c>
    </row>
    <row r="655" spans="1:12">
      <c r="A655">
        <v>2011</v>
      </c>
      <c r="B655" t="str">
        <f>CONCATENATE(A655,"-",C655)</f>
        <v>2011-Mississippi State</v>
      </c>
      <c r="C655" s="8" t="s">
        <v>183</v>
      </c>
      <c r="D655" s="8" t="s">
        <v>952</v>
      </c>
      <c r="E655" s="9">
        <v>11</v>
      </c>
      <c r="F655" s="9">
        <v>86</v>
      </c>
      <c r="G655" s="10">
        <v>38.799999999999997</v>
      </c>
      <c r="H655" s="10">
        <v>5.5428571428571427</v>
      </c>
      <c r="I655" s="9">
        <v>7</v>
      </c>
      <c r="J655" s="11">
        <v>0.63600000000000001</v>
      </c>
      <c r="K655" s="12">
        <v>3.3191631394364496</v>
      </c>
      <c r="L655" s="7">
        <v>234</v>
      </c>
    </row>
    <row r="656" spans="1:12">
      <c r="A656">
        <v>2011</v>
      </c>
      <c r="B656" t="str">
        <f>CONCATENATE(A656,"-",C656)</f>
        <v>2011-Mississippi State</v>
      </c>
      <c r="C656" s="8" t="s">
        <v>183</v>
      </c>
      <c r="D656" s="8" t="s">
        <v>725</v>
      </c>
      <c r="E656" s="9">
        <v>9</v>
      </c>
      <c r="F656" s="9">
        <v>28</v>
      </c>
      <c r="G656" s="10">
        <v>20.599999999999998</v>
      </c>
      <c r="H656" s="10">
        <v>6.8666666666666663</v>
      </c>
      <c r="I656" s="9">
        <v>3</v>
      </c>
      <c r="J656" s="11">
        <v>0.33300000000000002</v>
      </c>
      <c r="K656" s="12">
        <v>-0.59272855630074139</v>
      </c>
      <c r="L656" s="7">
        <v>794</v>
      </c>
    </row>
    <row r="657" spans="1:12">
      <c r="A657">
        <v>2011</v>
      </c>
      <c r="B657" t="str">
        <f>CONCATENATE(A657,"-",C657)</f>
        <v>2011-Mississippi State</v>
      </c>
      <c r="C657" s="8" t="s">
        <v>183</v>
      </c>
      <c r="D657" s="8" t="s">
        <v>1298</v>
      </c>
      <c r="E657" s="9">
        <v>9</v>
      </c>
      <c r="F657" s="9">
        <v>43</v>
      </c>
      <c r="G657" s="10">
        <v>11.6</v>
      </c>
      <c r="H657" s="10">
        <v>2.3199999999999998</v>
      </c>
      <c r="I657" s="9">
        <v>5</v>
      </c>
      <c r="J657" s="11">
        <v>0.55600000000000005</v>
      </c>
      <c r="K657" s="12">
        <v>0.62231840193704635</v>
      </c>
      <c r="L657" s="7">
        <v>454</v>
      </c>
    </row>
    <row r="658" spans="1:12">
      <c r="A658">
        <v>2011</v>
      </c>
      <c r="B658" t="str">
        <f>CONCATENATE(A658,"-",C658)</f>
        <v>2011-Mississippi State</v>
      </c>
      <c r="C658" s="8" t="s">
        <v>183</v>
      </c>
      <c r="D658" s="8" t="s">
        <v>1367</v>
      </c>
      <c r="E658" s="9">
        <v>2</v>
      </c>
      <c r="F658" s="9">
        <v>7</v>
      </c>
      <c r="G658" s="10">
        <v>1</v>
      </c>
      <c r="H658" s="10">
        <v>1</v>
      </c>
      <c r="I658" s="9">
        <v>1</v>
      </c>
      <c r="J658" s="11">
        <v>0.5</v>
      </c>
      <c r="K658" s="12">
        <v>-0.37538789568640313</v>
      </c>
      <c r="L658" s="7">
        <v>711</v>
      </c>
    </row>
    <row r="659" spans="1:12">
      <c r="A659">
        <v>2011</v>
      </c>
      <c r="B659" t="str">
        <f>CONCATENATE(A659,"-",C659)</f>
        <v>2011-Mississippi State</v>
      </c>
      <c r="C659" s="8" t="s">
        <v>183</v>
      </c>
      <c r="D659" s="8" t="s">
        <v>1683</v>
      </c>
      <c r="E659" s="9">
        <v>2</v>
      </c>
      <c r="F659" s="9">
        <v>3</v>
      </c>
      <c r="G659" s="10">
        <v>1.5999999999999996</v>
      </c>
      <c r="H659" s="10">
        <v>1.5999999999999996</v>
      </c>
      <c r="I659" s="9">
        <v>1</v>
      </c>
      <c r="J659" s="11">
        <v>0.5</v>
      </c>
      <c r="K659" s="12">
        <v>-0.67163516351635166</v>
      </c>
      <c r="L659" s="7">
        <v>820</v>
      </c>
    </row>
    <row r="660" spans="1:12">
      <c r="A660">
        <v>2011</v>
      </c>
      <c r="B660" t="str">
        <f>CONCATENATE(A660,"-",C660)</f>
        <v>2011-Mississippi State</v>
      </c>
      <c r="C660" s="8" t="s">
        <v>183</v>
      </c>
      <c r="D660" s="8" t="s">
        <v>1798</v>
      </c>
      <c r="E660" s="9">
        <v>2</v>
      </c>
      <c r="F660" s="9">
        <v>6</v>
      </c>
      <c r="G660" s="10">
        <v>1.7</v>
      </c>
      <c r="H660" s="10">
        <v>1.7</v>
      </c>
      <c r="I660" s="9">
        <v>1</v>
      </c>
      <c r="J660" s="11">
        <v>0.5</v>
      </c>
      <c r="K660" s="12">
        <v>-0.61240568348848612</v>
      </c>
      <c r="L660" s="7">
        <v>803</v>
      </c>
    </row>
    <row r="661" spans="1:12">
      <c r="A661">
        <v>2011</v>
      </c>
      <c r="B661" t="str">
        <f>CONCATENATE(A661,"-",C661)</f>
        <v>2011-Mississippi State</v>
      </c>
      <c r="C661" s="8" t="s">
        <v>183</v>
      </c>
      <c r="D661" s="8" t="s">
        <v>2051</v>
      </c>
      <c r="E661" s="9">
        <v>2</v>
      </c>
      <c r="F661" s="9">
        <v>-1</v>
      </c>
      <c r="G661" s="10">
        <v>0.19999999999999996</v>
      </c>
      <c r="H661" s="10"/>
      <c r="I661" s="9">
        <v>0</v>
      </c>
      <c r="J661" s="11">
        <v>0</v>
      </c>
      <c r="K661" s="12">
        <v>-1.1163991975927783</v>
      </c>
      <c r="L661" s="7">
        <v>931</v>
      </c>
    </row>
    <row r="662" spans="1:12">
      <c r="A662">
        <v>2011</v>
      </c>
      <c r="B662" t="str">
        <f>CONCATENATE(A662,"-",C662)</f>
        <v>2011-Mississippi State</v>
      </c>
      <c r="C662" s="8" t="s">
        <v>183</v>
      </c>
      <c r="D662" s="8" t="s">
        <v>1029</v>
      </c>
      <c r="E662" s="9">
        <v>1</v>
      </c>
      <c r="F662" s="9">
        <v>5</v>
      </c>
      <c r="G662" s="10">
        <v>0.5</v>
      </c>
      <c r="H662" s="10">
        <v>0.5</v>
      </c>
      <c r="I662" s="9">
        <v>1</v>
      </c>
      <c r="J662" s="11">
        <v>1</v>
      </c>
      <c r="K662" s="12">
        <v>-3.9512721000431253E-2</v>
      </c>
      <c r="L662" s="7">
        <v>591</v>
      </c>
    </row>
    <row r="663" spans="1:12">
      <c r="A663">
        <v>2011</v>
      </c>
      <c r="B663" t="str">
        <f>CONCATENATE(A663,"-",C663)</f>
        <v>2011-Mississippi State</v>
      </c>
      <c r="C663" s="8" t="s">
        <v>183</v>
      </c>
      <c r="D663" s="8" t="s">
        <v>2166</v>
      </c>
      <c r="E663" s="9">
        <v>1</v>
      </c>
      <c r="F663" s="9">
        <v>-11</v>
      </c>
      <c r="G663" s="10">
        <v>2.1999999999999993</v>
      </c>
      <c r="H663" s="10"/>
      <c r="I663" s="9">
        <v>0</v>
      </c>
      <c r="J663" s="11">
        <v>0</v>
      </c>
      <c r="K663" s="12">
        <v>-1.0965266106442575</v>
      </c>
      <c r="L663" s="7">
        <v>929</v>
      </c>
    </row>
    <row r="664" spans="1:12">
      <c r="A664">
        <v>2011</v>
      </c>
      <c r="B664" t="str">
        <f>CONCATENATE(A664,"-",C664)</f>
        <v>2011-Missouri</v>
      </c>
      <c r="C664" s="8" t="s">
        <v>190</v>
      </c>
      <c r="D664" s="8" t="s">
        <v>419</v>
      </c>
      <c r="E664" s="9">
        <v>199</v>
      </c>
      <c r="F664" s="9">
        <v>1089</v>
      </c>
      <c r="G664" s="10">
        <v>394.2</v>
      </c>
      <c r="H664" s="10">
        <v>4.2387096774193544</v>
      </c>
      <c r="I664" s="9">
        <v>93</v>
      </c>
      <c r="J664" s="11">
        <v>0.46700000000000003</v>
      </c>
      <c r="K664" s="12">
        <v>8.9988999195063037</v>
      </c>
      <c r="L664" s="7">
        <v>96</v>
      </c>
    </row>
    <row r="665" spans="1:12">
      <c r="A665">
        <v>2011</v>
      </c>
      <c r="B665" t="str">
        <f>CONCATENATE(A665,"-",C665)</f>
        <v>2011-Missouri</v>
      </c>
      <c r="C665" s="8" t="s">
        <v>190</v>
      </c>
      <c r="D665" s="8" t="s">
        <v>260</v>
      </c>
      <c r="E665" s="9">
        <v>145</v>
      </c>
      <c r="F665" s="9">
        <v>1168</v>
      </c>
      <c r="G665" s="10">
        <v>582.09999999999991</v>
      </c>
      <c r="H665" s="10">
        <v>7.3683544303797452</v>
      </c>
      <c r="I665" s="9">
        <v>79</v>
      </c>
      <c r="J665" s="11">
        <v>0.54500000000000004</v>
      </c>
      <c r="K665" s="12">
        <v>35.348744843484582</v>
      </c>
      <c r="L665" s="7">
        <v>6</v>
      </c>
    </row>
    <row r="666" spans="1:12">
      <c r="A666">
        <v>2011</v>
      </c>
      <c r="B666" t="str">
        <f>CONCATENATE(A666,"-",C666)</f>
        <v>2011-Missouri</v>
      </c>
      <c r="C666" s="8" t="s">
        <v>190</v>
      </c>
      <c r="D666" s="8" t="s">
        <v>254</v>
      </c>
      <c r="E666" s="9">
        <v>119</v>
      </c>
      <c r="F666" s="9">
        <v>586</v>
      </c>
      <c r="G666" s="10">
        <v>206.79999999999998</v>
      </c>
      <c r="H666" s="10">
        <v>3.9018867924528298</v>
      </c>
      <c r="I666" s="9">
        <v>53</v>
      </c>
      <c r="J666" s="11">
        <v>0.44500000000000001</v>
      </c>
      <c r="K666" s="12">
        <v>-0.14610654093098061</v>
      </c>
      <c r="L666" s="7">
        <v>627</v>
      </c>
    </row>
    <row r="667" spans="1:12">
      <c r="A667">
        <v>2011</v>
      </c>
      <c r="B667" t="str">
        <f>CONCATENATE(A667,"-",C667)</f>
        <v>2011-Missouri</v>
      </c>
      <c r="C667" s="8" t="s">
        <v>190</v>
      </c>
      <c r="D667" s="8" t="s">
        <v>387</v>
      </c>
      <c r="E667" s="9">
        <v>39</v>
      </c>
      <c r="F667" s="9">
        <v>210</v>
      </c>
      <c r="G667" s="10">
        <v>108.10000000000001</v>
      </c>
      <c r="H667" s="10">
        <v>7.206666666666667</v>
      </c>
      <c r="I667" s="9">
        <v>15</v>
      </c>
      <c r="J667" s="11">
        <v>0.38500000000000001</v>
      </c>
      <c r="K667" s="12">
        <v>0.99700948624025565</v>
      </c>
      <c r="L667" s="7">
        <v>397</v>
      </c>
    </row>
    <row r="668" spans="1:12">
      <c r="A668">
        <v>2011</v>
      </c>
      <c r="B668" t="str">
        <f>CONCATENATE(A668,"-",C668)</f>
        <v>2011-Missouri</v>
      </c>
      <c r="C668" s="8" t="s">
        <v>190</v>
      </c>
      <c r="D668" s="8" t="s">
        <v>1756</v>
      </c>
      <c r="E668" s="9">
        <v>16</v>
      </c>
      <c r="F668" s="9">
        <v>111</v>
      </c>
      <c r="G668" s="10">
        <v>73.8</v>
      </c>
      <c r="H668" s="10">
        <v>10.542857142857143</v>
      </c>
      <c r="I668" s="9">
        <v>7</v>
      </c>
      <c r="J668" s="11">
        <v>0.438</v>
      </c>
      <c r="K668" s="12">
        <v>2.3721602140150106</v>
      </c>
      <c r="L668" s="7">
        <v>283</v>
      </c>
    </row>
    <row r="669" spans="1:12">
      <c r="A669">
        <v>2011</v>
      </c>
      <c r="B669" t="str">
        <f>CONCATENATE(A669,"-",C669)</f>
        <v>2011-Missouri</v>
      </c>
      <c r="C669" s="8" t="s">
        <v>190</v>
      </c>
      <c r="D669" s="8" t="s">
        <v>1572</v>
      </c>
      <c r="E669" s="9">
        <v>11</v>
      </c>
      <c r="F669" s="9">
        <v>38</v>
      </c>
      <c r="G669" s="10">
        <v>16.799999999999997</v>
      </c>
      <c r="H669" s="10">
        <v>8.3999999999999986</v>
      </c>
      <c r="I669" s="9">
        <v>2</v>
      </c>
      <c r="J669" s="11">
        <v>0.182</v>
      </c>
      <c r="K669" s="12">
        <v>-2.1057816031994432</v>
      </c>
      <c r="L669" s="7">
        <v>1092</v>
      </c>
    </row>
    <row r="670" spans="1:12">
      <c r="A670">
        <v>2011</v>
      </c>
      <c r="B670" t="str">
        <f>CONCATENATE(A670,"-",C670)</f>
        <v>2011-Missouri</v>
      </c>
      <c r="C670" s="8" t="s">
        <v>190</v>
      </c>
      <c r="D670" s="8" t="s">
        <v>1260</v>
      </c>
      <c r="E670" s="9">
        <v>11</v>
      </c>
      <c r="F670" s="9">
        <v>61</v>
      </c>
      <c r="G670" s="10">
        <v>20.5</v>
      </c>
      <c r="H670" s="10">
        <v>4.0999999999999996</v>
      </c>
      <c r="I670" s="9">
        <v>5</v>
      </c>
      <c r="J670" s="11">
        <v>0.45500000000000002</v>
      </c>
      <c r="K670" s="12">
        <v>-0.12032261378814317</v>
      </c>
      <c r="L670" s="7">
        <v>619</v>
      </c>
    </row>
    <row r="671" spans="1:12">
      <c r="A671">
        <v>2011</v>
      </c>
      <c r="B671" t="str">
        <f>CONCATENATE(A671,"-",C671)</f>
        <v>2011-Missouri</v>
      </c>
      <c r="C671" s="8" t="s">
        <v>190</v>
      </c>
      <c r="D671" s="8" t="s">
        <v>2172</v>
      </c>
      <c r="E671" s="9">
        <v>9</v>
      </c>
      <c r="F671" s="9">
        <v>24</v>
      </c>
      <c r="G671" s="10">
        <v>12.6</v>
      </c>
      <c r="H671" s="10">
        <v>3.15</v>
      </c>
      <c r="I671" s="9">
        <v>4</v>
      </c>
      <c r="J671" s="11">
        <v>0.44400000000000001</v>
      </c>
      <c r="K671" s="12">
        <v>-1.6589160305343513</v>
      </c>
      <c r="L671" s="7">
        <v>1040</v>
      </c>
    </row>
    <row r="672" spans="1:12">
      <c r="A672">
        <v>2011</v>
      </c>
      <c r="B672" t="str">
        <f>CONCATENATE(A672,"-",C672)</f>
        <v>2011-Missouri</v>
      </c>
      <c r="C672" s="8" t="s">
        <v>190</v>
      </c>
      <c r="D672" s="8" t="s">
        <v>2073</v>
      </c>
      <c r="E672" s="9">
        <v>3</v>
      </c>
      <c r="F672" s="9">
        <v>5</v>
      </c>
      <c r="G672" s="10">
        <v>3</v>
      </c>
      <c r="H672" s="10">
        <v>3</v>
      </c>
      <c r="I672" s="9">
        <v>1</v>
      </c>
      <c r="J672" s="11">
        <v>0.33300000000000002</v>
      </c>
      <c r="K672" s="12">
        <v>-1.1259078133783025</v>
      </c>
      <c r="L672" s="7">
        <v>935</v>
      </c>
    </row>
    <row r="673" spans="1:12">
      <c r="A673">
        <v>2011</v>
      </c>
      <c r="B673" t="str">
        <f>CONCATENATE(A673,"-",C673)</f>
        <v>2011-Missouri</v>
      </c>
      <c r="C673" s="8" t="s">
        <v>190</v>
      </c>
      <c r="D673" s="8" t="s">
        <v>1931</v>
      </c>
      <c r="E673" s="9">
        <v>3</v>
      </c>
      <c r="F673" s="9">
        <v>8</v>
      </c>
      <c r="G673" s="10">
        <v>1.9</v>
      </c>
      <c r="H673" s="10">
        <v>1.9</v>
      </c>
      <c r="I673" s="9">
        <v>1</v>
      </c>
      <c r="J673" s="11">
        <v>0.33300000000000002</v>
      </c>
      <c r="K673" s="12">
        <v>-0.66188356164383566</v>
      </c>
      <c r="L673" s="7">
        <v>818</v>
      </c>
    </row>
    <row r="674" spans="1:12">
      <c r="A674">
        <v>2011</v>
      </c>
      <c r="B674" t="str">
        <f>CONCATENATE(A674,"-",C674)</f>
        <v>2011-Missouri</v>
      </c>
      <c r="C674" s="8" t="s">
        <v>190</v>
      </c>
      <c r="D674" s="8" t="s">
        <v>1660</v>
      </c>
      <c r="E674" s="9">
        <v>2</v>
      </c>
      <c r="F674" s="9">
        <v>8</v>
      </c>
      <c r="G674" s="10">
        <v>1.5</v>
      </c>
      <c r="H674" s="10">
        <v>1.5</v>
      </c>
      <c r="I674" s="9">
        <v>1</v>
      </c>
      <c r="J674" s="11">
        <v>0.5</v>
      </c>
      <c r="K674" s="12">
        <v>-0.34383633502360555</v>
      </c>
      <c r="L674" s="7">
        <v>700</v>
      </c>
    </row>
    <row r="675" spans="1:12">
      <c r="A675">
        <v>2011</v>
      </c>
      <c r="B675" t="str">
        <f>CONCATENATE(A675,"-",C675)</f>
        <v>2011-Missouri</v>
      </c>
      <c r="C675" s="8" t="s">
        <v>190</v>
      </c>
      <c r="D675" s="8" t="s">
        <v>1881</v>
      </c>
      <c r="E675" s="9">
        <v>2</v>
      </c>
      <c r="F675" s="9">
        <v>3</v>
      </c>
      <c r="G675" s="10">
        <v>0</v>
      </c>
      <c r="H675" s="10"/>
      <c r="I675" s="9">
        <v>0</v>
      </c>
      <c r="J675" s="11">
        <v>0</v>
      </c>
      <c r="K675" s="12">
        <v>-0.73058579574909288</v>
      </c>
      <c r="L675" s="7">
        <v>844</v>
      </c>
    </row>
    <row r="676" spans="1:12">
      <c r="A676">
        <v>2011</v>
      </c>
      <c r="B676" t="str">
        <f>CONCATENATE(A676,"-",C676)</f>
        <v>2011-Missouri</v>
      </c>
      <c r="C676" s="8" t="s">
        <v>190</v>
      </c>
      <c r="D676" s="8" t="s">
        <v>1914</v>
      </c>
      <c r="E676" s="9">
        <v>1</v>
      </c>
      <c r="F676" s="9">
        <v>0</v>
      </c>
      <c r="G676" s="10">
        <v>0</v>
      </c>
      <c r="H676" s="10"/>
      <c r="I676" s="9">
        <v>0</v>
      </c>
      <c r="J676" s="11">
        <v>0</v>
      </c>
      <c r="K676" s="12">
        <v>-0.53</v>
      </c>
      <c r="L676" s="7">
        <v>777</v>
      </c>
    </row>
    <row r="677" spans="1:12">
      <c r="A677">
        <v>2011</v>
      </c>
      <c r="B677" t="str">
        <f>CONCATENATE(A677,"-",C677)</f>
        <v>2011-Missouri</v>
      </c>
      <c r="C677" s="8" t="s">
        <v>190</v>
      </c>
      <c r="D677" s="8" t="s">
        <v>1423</v>
      </c>
      <c r="E677" s="9">
        <v>1</v>
      </c>
      <c r="F677" s="9">
        <v>-1</v>
      </c>
      <c r="G677" s="10">
        <v>0.19999999999999996</v>
      </c>
      <c r="H677" s="10"/>
      <c r="I677" s="9">
        <v>0</v>
      </c>
      <c r="J677" s="11">
        <v>0</v>
      </c>
      <c r="K677" s="12">
        <v>-0.47276273519963297</v>
      </c>
      <c r="L677" s="7">
        <v>763</v>
      </c>
    </row>
    <row r="678" spans="1:12">
      <c r="A678">
        <v>2011</v>
      </c>
      <c r="B678" t="str">
        <f>CONCATENATE(A678,"-",C678)</f>
        <v>2011-Navy</v>
      </c>
      <c r="C678" s="8" t="s">
        <v>110</v>
      </c>
      <c r="D678" s="8" t="s">
        <v>432</v>
      </c>
      <c r="E678" s="9">
        <v>199</v>
      </c>
      <c r="F678" s="9">
        <v>997</v>
      </c>
      <c r="G678" s="10">
        <v>422.09999999999997</v>
      </c>
      <c r="H678" s="10">
        <v>5.5539473684210519</v>
      </c>
      <c r="I678" s="9">
        <v>76</v>
      </c>
      <c r="J678" s="11">
        <v>0.38200000000000001</v>
      </c>
      <c r="K678" s="12">
        <v>1.5910294117647052</v>
      </c>
      <c r="L678" s="7">
        <v>342</v>
      </c>
    </row>
    <row r="679" spans="1:12">
      <c r="A679">
        <v>2011</v>
      </c>
      <c r="B679" t="str">
        <f>CONCATENATE(A679,"-",C679)</f>
        <v>2011-Navy</v>
      </c>
      <c r="C679" s="8" t="s">
        <v>110</v>
      </c>
      <c r="D679" s="8" t="s">
        <v>157</v>
      </c>
      <c r="E679" s="9">
        <v>186</v>
      </c>
      <c r="F679" s="9">
        <v>883</v>
      </c>
      <c r="G679" s="10">
        <v>200.59999999999997</v>
      </c>
      <c r="H679" s="10">
        <v>2.8253521126760557</v>
      </c>
      <c r="I679" s="9">
        <v>71</v>
      </c>
      <c r="J679" s="11">
        <v>0.38200000000000001</v>
      </c>
      <c r="K679" s="12">
        <v>-4.3112027199319947</v>
      </c>
      <c r="L679" s="7">
        <v>1224</v>
      </c>
    </row>
    <row r="680" spans="1:12">
      <c r="A680">
        <v>2011</v>
      </c>
      <c r="B680" t="str">
        <f>CONCATENATE(A680,"-",C680)</f>
        <v>2011-Navy</v>
      </c>
      <c r="C680" s="8" t="s">
        <v>110</v>
      </c>
      <c r="D680" s="8" t="s">
        <v>111</v>
      </c>
      <c r="E680" s="9">
        <v>64</v>
      </c>
      <c r="F680" s="9">
        <v>501</v>
      </c>
      <c r="G680" s="10">
        <v>219.7</v>
      </c>
      <c r="H680" s="10">
        <v>6.1027777777777779</v>
      </c>
      <c r="I680" s="9">
        <v>36</v>
      </c>
      <c r="J680" s="11">
        <v>0.56200000000000006</v>
      </c>
      <c r="K680" s="12">
        <v>13.771270258151301</v>
      </c>
      <c r="L680" s="7">
        <v>58</v>
      </c>
    </row>
    <row r="681" spans="1:12">
      <c r="A681">
        <v>2011</v>
      </c>
      <c r="B681" t="str">
        <f>CONCATENATE(A681,"-",C681)</f>
        <v>2011-Navy</v>
      </c>
      <c r="C681" s="8" t="s">
        <v>110</v>
      </c>
      <c r="D681" s="8" t="s">
        <v>525</v>
      </c>
      <c r="E681" s="9">
        <v>47</v>
      </c>
      <c r="F681" s="9">
        <v>160</v>
      </c>
      <c r="G681" s="10">
        <v>31.799999999999997</v>
      </c>
      <c r="H681" s="10">
        <v>2.2714285714285714</v>
      </c>
      <c r="I681" s="9">
        <v>14</v>
      </c>
      <c r="J681" s="11">
        <v>0.29799999999999999</v>
      </c>
      <c r="K681" s="12">
        <v>-5.2346126408902851</v>
      </c>
      <c r="L681" s="7">
        <v>1262</v>
      </c>
    </row>
    <row r="682" spans="1:12">
      <c r="A682">
        <v>2011</v>
      </c>
      <c r="B682" t="str">
        <f>CONCATENATE(A682,"-",C682)</f>
        <v>2011-Navy</v>
      </c>
      <c r="C682" s="8" t="s">
        <v>110</v>
      </c>
      <c r="D682" s="8" t="s">
        <v>994</v>
      </c>
      <c r="E682" s="9">
        <v>36</v>
      </c>
      <c r="F682" s="9">
        <v>186</v>
      </c>
      <c r="G682" s="10">
        <v>50.6</v>
      </c>
      <c r="H682" s="10">
        <v>3.6142857142857143</v>
      </c>
      <c r="I682" s="9">
        <v>14</v>
      </c>
      <c r="J682" s="11">
        <v>0.38900000000000001</v>
      </c>
      <c r="K682" s="12">
        <v>3.1392136629069674</v>
      </c>
      <c r="L682" s="7">
        <v>240</v>
      </c>
    </row>
    <row r="683" spans="1:12">
      <c r="A683">
        <v>2011</v>
      </c>
      <c r="B683" t="str">
        <f>CONCATENATE(A683,"-",C683)</f>
        <v>2011-Navy</v>
      </c>
      <c r="C683" s="8" t="s">
        <v>110</v>
      </c>
      <c r="D683" s="8" t="s">
        <v>561</v>
      </c>
      <c r="E683" s="9">
        <v>35</v>
      </c>
      <c r="F683" s="9">
        <v>340</v>
      </c>
      <c r="G683" s="10">
        <v>175.5</v>
      </c>
      <c r="H683" s="10">
        <v>8.3571428571428577</v>
      </c>
      <c r="I683" s="9">
        <v>21</v>
      </c>
      <c r="J683" s="11">
        <v>0.6</v>
      </c>
      <c r="K683" s="12">
        <v>15.721956383462063</v>
      </c>
      <c r="L683" s="7">
        <v>44</v>
      </c>
    </row>
    <row r="684" spans="1:12">
      <c r="A684">
        <v>2011</v>
      </c>
      <c r="B684" t="str">
        <f>CONCATENATE(A684,"-",C684)</f>
        <v>2011-Navy</v>
      </c>
      <c r="C684" s="8" t="s">
        <v>110</v>
      </c>
      <c r="D684" s="8" t="s">
        <v>575</v>
      </c>
      <c r="E684" s="9">
        <v>31</v>
      </c>
      <c r="F684" s="9">
        <v>257</v>
      </c>
      <c r="G684" s="10">
        <v>141.6</v>
      </c>
      <c r="H684" s="10">
        <v>7.4526315789473685</v>
      </c>
      <c r="I684" s="9">
        <v>19</v>
      </c>
      <c r="J684" s="11">
        <v>0.61299999999999999</v>
      </c>
      <c r="K684" s="12">
        <v>8.8617695132062053</v>
      </c>
      <c r="L684" s="7">
        <v>100</v>
      </c>
    </row>
    <row r="685" spans="1:12">
      <c r="A685">
        <v>2011</v>
      </c>
      <c r="B685" t="str">
        <f>CONCATENATE(A685,"-",C685)</f>
        <v>2011-Navy</v>
      </c>
      <c r="C685" s="8" t="s">
        <v>110</v>
      </c>
      <c r="D685" s="8" t="s">
        <v>1299</v>
      </c>
      <c r="E685" s="9">
        <v>19</v>
      </c>
      <c r="F685" s="9">
        <v>106</v>
      </c>
      <c r="G685" s="10">
        <v>46.599999999999994</v>
      </c>
      <c r="H685" s="10">
        <v>5.8249999999999993</v>
      </c>
      <c r="I685" s="9">
        <v>8</v>
      </c>
      <c r="J685" s="11">
        <v>0.42099999999999999</v>
      </c>
      <c r="K685" s="12">
        <v>2.3864280442804437</v>
      </c>
      <c r="L685" s="7">
        <v>281</v>
      </c>
    </row>
    <row r="686" spans="1:12">
      <c r="A686">
        <v>2011</v>
      </c>
      <c r="B686" t="str">
        <f>CONCATENATE(A686,"-",C686)</f>
        <v>2011-Navy</v>
      </c>
      <c r="C686" s="8" t="s">
        <v>110</v>
      </c>
      <c r="D686" s="8" t="s">
        <v>456</v>
      </c>
      <c r="E686" s="9">
        <v>17</v>
      </c>
      <c r="F686" s="9">
        <v>91</v>
      </c>
      <c r="G686" s="10">
        <v>25</v>
      </c>
      <c r="H686" s="10">
        <v>3.125</v>
      </c>
      <c r="I686" s="9">
        <v>8</v>
      </c>
      <c r="J686" s="11">
        <v>0.47099999999999997</v>
      </c>
      <c r="K686" s="12">
        <v>0.38492595038203958</v>
      </c>
      <c r="L686" s="7">
        <v>500</v>
      </c>
    </row>
    <row r="687" spans="1:12">
      <c r="A687">
        <v>2011</v>
      </c>
      <c r="B687" t="str">
        <f>CONCATENATE(A687,"-",C687)</f>
        <v>2011-Navy</v>
      </c>
      <c r="C687" s="8" t="s">
        <v>110</v>
      </c>
      <c r="D687" s="8" t="s">
        <v>2210</v>
      </c>
      <c r="E687" s="9">
        <v>15</v>
      </c>
      <c r="F687" s="9">
        <v>96</v>
      </c>
      <c r="G687" s="10">
        <v>45.4</v>
      </c>
      <c r="H687" s="10">
        <v>9.08</v>
      </c>
      <c r="I687" s="9">
        <v>5</v>
      </c>
      <c r="J687" s="11">
        <v>0.33300000000000002</v>
      </c>
      <c r="K687" s="12">
        <v>1.7876719413353914</v>
      </c>
      <c r="L687" s="7">
        <v>322</v>
      </c>
    </row>
    <row r="688" spans="1:12">
      <c r="A688">
        <v>2011</v>
      </c>
      <c r="B688" t="str">
        <f>CONCATENATE(A688,"-",C688)</f>
        <v>2011-Navy</v>
      </c>
      <c r="C688" s="8" t="s">
        <v>110</v>
      </c>
      <c r="D688" s="8" t="s">
        <v>2171</v>
      </c>
      <c r="E688" s="9">
        <v>8</v>
      </c>
      <c r="F688" s="9">
        <v>29</v>
      </c>
      <c r="G688" s="10">
        <v>9.8000000000000007</v>
      </c>
      <c r="H688" s="10">
        <v>4.9000000000000004</v>
      </c>
      <c r="I688" s="9">
        <v>2</v>
      </c>
      <c r="J688" s="11">
        <v>0.25</v>
      </c>
      <c r="K688" s="12">
        <v>-0.36782714054927312</v>
      </c>
      <c r="L688" s="7">
        <v>707</v>
      </c>
    </row>
    <row r="689" spans="1:12">
      <c r="A689">
        <v>2011</v>
      </c>
      <c r="B689" t="str">
        <f>CONCATENATE(A689,"-",C689)</f>
        <v>2011-Navy</v>
      </c>
      <c r="C689" s="8" t="s">
        <v>110</v>
      </c>
      <c r="D689" s="8" t="s">
        <v>534</v>
      </c>
      <c r="E689" s="9">
        <v>8</v>
      </c>
      <c r="F689" s="9">
        <v>74</v>
      </c>
      <c r="G689" s="10">
        <v>26</v>
      </c>
      <c r="H689" s="10">
        <v>4.333333333333333</v>
      </c>
      <c r="I689" s="9">
        <v>6</v>
      </c>
      <c r="J689" s="11">
        <v>0.75</v>
      </c>
      <c r="K689" s="12">
        <v>2.5061819190238488</v>
      </c>
      <c r="L689" s="7">
        <v>274</v>
      </c>
    </row>
    <row r="690" spans="1:12">
      <c r="A690">
        <v>2011</v>
      </c>
      <c r="B690" t="str">
        <f>CONCATENATE(A690,"-",C690)</f>
        <v>2011-Navy</v>
      </c>
      <c r="C690" s="8" t="s">
        <v>110</v>
      </c>
      <c r="D690" s="8" t="s">
        <v>752</v>
      </c>
      <c r="E690" s="9">
        <v>5</v>
      </c>
      <c r="F690" s="9">
        <v>88</v>
      </c>
      <c r="G690" s="10">
        <v>53.5</v>
      </c>
      <c r="H690" s="10">
        <v>10.7</v>
      </c>
      <c r="I690" s="9">
        <v>5</v>
      </c>
      <c r="J690" s="11">
        <v>1</v>
      </c>
      <c r="K690" s="12">
        <v>5.705340678670022</v>
      </c>
      <c r="L690" s="7">
        <v>156</v>
      </c>
    </row>
    <row r="691" spans="1:12">
      <c r="A691">
        <v>2011</v>
      </c>
      <c r="B691" t="str">
        <f>CONCATENATE(A691,"-",C691)</f>
        <v>2011-Navy</v>
      </c>
      <c r="C691" s="8" t="s">
        <v>110</v>
      </c>
      <c r="D691" s="8" t="s">
        <v>1433</v>
      </c>
      <c r="E691" s="9">
        <v>2</v>
      </c>
      <c r="F691" s="9">
        <v>15</v>
      </c>
      <c r="G691" s="10">
        <v>4.5</v>
      </c>
      <c r="H691" s="10">
        <v>4.5</v>
      </c>
      <c r="I691" s="9">
        <v>1</v>
      </c>
      <c r="J691" s="11">
        <v>0.5</v>
      </c>
      <c r="K691" s="12">
        <v>0.667201381258829</v>
      </c>
      <c r="L691" s="7">
        <v>440</v>
      </c>
    </row>
    <row r="692" spans="1:12">
      <c r="A692">
        <v>2011</v>
      </c>
      <c r="B692" t="str">
        <f>CONCATENATE(A692,"-",C692)</f>
        <v>2011-Navy</v>
      </c>
      <c r="C692" s="8" t="s">
        <v>110</v>
      </c>
      <c r="D692" s="8" t="s">
        <v>275</v>
      </c>
      <c r="E692" s="9">
        <v>2</v>
      </c>
      <c r="F692" s="9">
        <v>4</v>
      </c>
      <c r="G692" s="10">
        <v>0.7</v>
      </c>
      <c r="H692" s="10">
        <v>0.7</v>
      </c>
      <c r="I692" s="9">
        <v>1</v>
      </c>
      <c r="J692" s="11">
        <v>0.5</v>
      </c>
      <c r="K692" s="12">
        <v>-0.43627173913043482</v>
      </c>
      <c r="L692" s="7">
        <v>745</v>
      </c>
    </row>
    <row r="693" spans="1:12">
      <c r="A693">
        <v>2011</v>
      </c>
      <c r="B693" t="str">
        <f>CONCATENATE(A693,"-",C693)</f>
        <v>2011-Navy</v>
      </c>
      <c r="C693" s="8" t="s">
        <v>110</v>
      </c>
      <c r="D693" s="8" t="s">
        <v>1293</v>
      </c>
      <c r="E693" s="9">
        <v>1</v>
      </c>
      <c r="F693" s="9">
        <v>16</v>
      </c>
      <c r="G693" s="10">
        <v>8.5</v>
      </c>
      <c r="H693" s="10">
        <v>8.5</v>
      </c>
      <c r="I693" s="9">
        <v>1</v>
      </c>
      <c r="J693" s="11">
        <v>1</v>
      </c>
      <c r="K693" s="12">
        <v>0.5046806473672214</v>
      </c>
      <c r="L693" s="7">
        <v>475</v>
      </c>
    </row>
    <row r="694" spans="1:12">
      <c r="A694">
        <v>2011</v>
      </c>
      <c r="B694" t="str">
        <f>CONCATENATE(A694,"-",C694)</f>
        <v>2011-Navy</v>
      </c>
      <c r="C694" s="8" t="s">
        <v>110</v>
      </c>
      <c r="D694" s="8" t="s">
        <v>967</v>
      </c>
      <c r="E694" s="9">
        <v>1</v>
      </c>
      <c r="F694" s="9">
        <v>9</v>
      </c>
      <c r="G694" s="10">
        <v>2.5</v>
      </c>
      <c r="H694" s="10">
        <v>2.5</v>
      </c>
      <c r="I694" s="9">
        <v>1</v>
      </c>
      <c r="J694" s="11">
        <v>1</v>
      </c>
      <c r="K694" s="12">
        <v>0.2052890640139525</v>
      </c>
      <c r="L694" s="7">
        <v>532</v>
      </c>
    </row>
    <row r="695" spans="1:12">
      <c r="A695">
        <v>2011</v>
      </c>
      <c r="B695" t="str">
        <f>CONCATENATE(A695,"-",C695)</f>
        <v>2011-Navy</v>
      </c>
      <c r="C695" s="8" t="s">
        <v>110</v>
      </c>
      <c r="D695" s="8" t="s">
        <v>1825</v>
      </c>
      <c r="E695" s="9">
        <v>1</v>
      </c>
      <c r="F695" s="9">
        <v>1</v>
      </c>
      <c r="G695" s="10">
        <v>0</v>
      </c>
      <c r="H695" s="10"/>
      <c r="I695" s="9">
        <v>0</v>
      </c>
      <c r="J695" s="11">
        <v>0</v>
      </c>
      <c r="K695" s="12">
        <v>-0.33357798165137614</v>
      </c>
      <c r="L695" s="7">
        <v>693</v>
      </c>
    </row>
    <row r="696" spans="1:12">
      <c r="A696">
        <v>2011</v>
      </c>
      <c r="B696" t="str">
        <f>CONCATENATE(A696,"-",C696)</f>
        <v>2011-Navy</v>
      </c>
      <c r="C696" s="8" t="s">
        <v>110</v>
      </c>
      <c r="D696" s="8" t="s">
        <v>2152</v>
      </c>
      <c r="E696" s="9">
        <v>1</v>
      </c>
      <c r="F696" s="9">
        <v>-10</v>
      </c>
      <c r="G696" s="10">
        <v>2</v>
      </c>
      <c r="H696" s="10"/>
      <c r="I696" s="9">
        <v>0</v>
      </c>
      <c r="J696" s="11">
        <v>0</v>
      </c>
      <c r="K696" s="12">
        <v>-1.2916169559796682</v>
      </c>
      <c r="L696" s="7">
        <v>968</v>
      </c>
    </row>
    <row r="697" spans="1:12">
      <c r="A697">
        <v>2011</v>
      </c>
      <c r="B697" t="str">
        <f>CONCATENATE(A697,"-",C697)</f>
        <v>2011-NC State</v>
      </c>
      <c r="C697" s="8" t="s">
        <v>250</v>
      </c>
      <c r="D697" s="8" t="s">
        <v>1081</v>
      </c>
      <c r="E697" s="9">
        <v>226</v>
      </c>
      <c r="F697" s="9">
        <v>883</v>
      </c>
      <c r="G697" s="10">
        <v>214.60000000000002</v>
      </c>
      <c r="H697" s="10">
        <v>3.0657142857142858</v>
      </c>
      <c r="I697" s="9">
        <v>70</v>
      </c>
      <c r="J697" s="11">
        <v>0.31</v>
      </c>
      <c r="K697" s="12">
        <v>-18.51594419287726</v>
      </c>
      <c r="L697" s="7">
        <v>1381</v>
      </c>
    </row>
    <row r="698" spans="1:12">
      <c r="A698">
        <v>2011</v>
      </c>
      <c r="B698" t="str">
        <f>CONCATENATE(A698,"-",C698)</f>
        <v>2011-NC State</v>
      </c>
      <c r="C698" s="8" t="s">
        <v>250</v>
      </c>
      <c r="D698" s="8" t="s">
        <v>600</v>
      </c>
      <c r="E698" s="9">
        <v>103</v>
      </c>
      <c r="F698" s="9">
        <v>382</v>
      </c>
      <c r="G698" s="10">
        <v>86.800000000000011</v>
      </c>
      <c r="H698" s="10">
        <v>2.8000000000000003</v>
      </c>
      <c r="I698" s="9">
        <v>31</v>
      </c>
      <c r="J698" s="11">
        <v>0.30099999999999999</v>
      </c>
      <c r="K698" s="12">
        <v>-9.597210720182904</v>
      </c>
      <c r="L698" s="7">
        <v>1341</v>
      </c>
    </row>
    <row r="699" spans="1:12">
      <c r="A699">
        <v>2011</v>
      </c>
      <c r="B699" t="str">
        <f>CONCATENATE(A699,"-",C699)</f>
        <v>2011-NC State</v>
      </c>
      <c r="C699" s="8" t="s">
        <v>250</v>
      </c>
      <c r="D699" s="8" t="s">
        <v>1070</v>
      </c>
      <c r="E699" s="9">
        <v>51</v>
      </c>
      <c r="F699" s="9">
        <v>254</v>
      </c>
      <c r="G699" s="10">
        <v>91.9</v>
      </c>
      <c r="H699" s="10">
        <v>4.8368421052631581</v>
      </c>
      <c r="I699" s="9">
        <v>19</v>
      </c>
      <c r="J699" s="11">
        <v>0.373</v>
      </c>
      <c r="K699" s="12">
        <v>-0.625171812493587</v>
      </c>
      <c r="L699" s="7">
        <v>806</v>
      </c>
    </row>
    <row r="700" spans="1:12">
      <c r="A700">
        <v>2011</v>
      </c>
      <c r="B700" t="str">
        <f>CONCATENATE(A700,"-",C700)</f>
        <v>2011-NC State</v>
      </c>
      <c r="C700" s="8" t="s">
        <v>250</v>
      </c>
      <c r="D700" s="8" t="s">
        <v>1160</v>
      </c>
      <c r="E700" s="9">
        <v>23</v>
      </c>
      <c r="F700" s="9">
        <v>94</v>
      </c>
      <c r="G700" s="10">
        <v>29.5</v>
      </c>
      <c r="H700" s="10">
        <v>3.6875</v>
      </c>
      <c r="I700" s="9">
        <v>8</v>
      </c>
      <c r="J700" s="11">
        <v>0.34799999999999998</v>
      </c>
      <c r="K700" s="12">
        <v>-1.3233772331653684</v>
      </c>
      <c r="L700" s="7">
        <v>976</v>
      </c>
    </row>
    <row r="701" spans="1:12">
      <c r="A701">
        <v>2011</v>
      </c>
      <c r="B701" t="str">
        <f>CONCATENATE(A701,"-",C701)</f>
        <v>2011-NC State</v>
      </c>
      <c r="C701" s="8" t="s">
        <v>250</v>
      </c>
      <c r="D701" s="8" t="s">
        <v>1792</v>
      </c>
      <c r="E701" s="9">
        <v>3</v>
      </c>
      <c r="F701" s="9">
        <v>10</v>
      </c>
      <c r="G701" s="10">
        <v>1.5</v>
      </c>
      <c r="H701" s="10">
        <v>1.5</v>
      </c>
      <c r="I701" s="9">
        <v>1</v>
      </c>
      <c r="J701" s="11">
        <v>0.33300000000000002</v>
      </c>
      <c r="K701" s="12">
        <v>-0.53144483085678151</v>
      </c>
      <c r="L701" s="7">
        <v>779</v>
      </c>
    </row>
    <row r="702" spans="1:12">
      <c r="A702">
        <v>2011</v>
      </c>
      <c r="B702" t="str">
        <f>CONCATENATE(A702,"-",C702)</f>
        <v>2011-NC State</v>
      </c>
      <c r="C702" s="8" t="s">
        <v>250</v>
      </c>
      <c r="D702" s="8" t="s">
        <v>2125</v>
      </c>
      <c r="E702" s="9">
        <v>2</v>
      </c>
      <c r="F702" s="9">
        <v>-5</v>
      </c>
      <c r="G702" s="10">
        <v>1</v>
      </c>
      <c r="H702" s="10"/>
      <c r="I702" s="9">
        <v>0</v>
      </c>
      <c r="J702" s="11">
        <v>0</v>
      </c>
      <c r="K702" s="12">
        <v>-1.2402085354025216</v>
      </c>
      <c r="L702" s="7">
        <v>953</v>
      </c>
    </row>
    <row r="703" spans="1:12">
      <c r="A703">
        <v>2011</v>
      </c>
      <c r="B703" t="str">
        <f>CONCATENATE(A703,"-",C703)</f>
        <v>2011-Nebraska</v>
      </c>
      <c r="C703" s="8" t="s">
        <v>49</v>
      </c>
      <c r="D703" s="8" t="s">
        <v>155</v>
      </c>
      <c r="E703" s="9">
        <v>283</v>
      </c>
      <c r="F703" s="9">
        <v>1356</v>
      </c>
      <c r="G703" s="10">
        <v>423.79999999999995</v>
      </c>
      <c r="H703" s="10">
        <v>3.5613445378151258</v>
      </c>
      <c r="I703" s="9">
        <v>119</v>
      </c>
      <c r="J703" s="11">
        <v>0.42</v>
      </c>
      <c r="K703" s="12">
        <v>1.6553038674033218</v>
      </c>
      <c r="L703" s="7">
        <v>334</v>
      </c>
    </row>
    <row r="704" spans="1:12">
      <c r="A704">
        <v>2011</v>
      </c>
      <c r="B704" t="str">
        <f>CONCATENATE(A704,"-",C704)</f>
        <v>2011-Nebraska</v>
      </c>
      <c r="C704" s="8" t="s">
        <v>49</v>
      </c>
      <c r="D704" s="8" t="s">
        <v>50</v>
      </c>
      <c r="E704" s="9">
        <v>168</v>
      </c>
      <c r="F704" s="9">
        <v>974</v>
      </c>
      <c r="G704" s="10">
        <v>451.70000000000005</v>
      </c>
      <c r="H704" s="10">
        <v>5.7910256410256418</v>
      </c>
      <c r="I704" s="9">
        <v>78</v>
      </c>
      <c r="J704" s="11">
        <v>0.46400000000000002</v>
      </c>
      <c r="K704" s="12">
        <v>12.354414042333497</v>
      </c>
      <c r="L704" s="7">
        <v>67</v>
      </c>
    </row>
    <row r="705" spans="1:12">
      <c r="A705">
        <v>2011</v>
      </c>
      <c r="B705" t="str">
        <f>CONCATENATE(A705,"-",C705)</f>
        <v>2011-Nebraska</v>
      </c>
      <c r="C705" s="8" t="s">
        <v>49</v>
      </c>
      <c r="D705" s="8" t="s">
        <v>126</v>
      </c>
      <c r="E705" s="9">
        <v>42</v>
      </c>
      <c r="F705" s="9">
        <v>150</v>
      </c>
      <c r="G705" s="10">
        <v>50.900000000000006</v>
      </c>
      <c r="H705" s="10">
        <v>4.6272727272727279</v>
      </c>
      <c r="I705" s="9">
        <v>11</v>
      </c>
      <c r="J705" s="11">
        <v>0.26200000000000001</v>
      </c>
      <c r="K705" s="12">
        <v>-6.275743620715688</v>
      </c>
      <c r="L705" s="7">
        <v>1289</v>
      </c>
    </row>
    <row r="706" spans="1:12">
      <c r="A706">
        <v>2011</v>
      </c>
      <c r="B706" t="str">
        <f>CONCATENATE(A706,"-",C706)</f>
        <v>2011-Nebraska</v>
      </c>
      <c r="C706" s="8" t="s">
        <v>49</v>
      </c>
      <c r="D706" s="8" t="s">
        <v>405</v>
      </c>
      <c r="E706" s="9">
        <v>25</v>
      </c>
      <c r="F706" s="9">
        <v>114</v>
      </c>
      <c r="G706" s="10">
        <v>42.6</v>
      </c>
      <c r="H706" s="10">
        <v>4.7333333333333334</v>
      </c>
      <c r="I706" s="9">
        <v>9</v>
      </c>
      <c r="J706" s="11">
        <v>0.36</v>
      </c>
      <c r="K706" s="12">
        <v>-2.4040029505778211</v>
      </c>
      <c r="L706" s="7">
        <v>1123</v>
      </c>
    </row>
    <row r="707" spans="1:12">
      <c r="A707">
        <v>2011</v>
      </c>
      <c r="B707" t="str">
        <f>CONCATENATE(A707,"-",C707)</f>
        <v>2011-Nebraska</v>
      </c>
      <c r="C707" s="8" t="s">
        <v>49</v>
      </c>
      <c r="D707" s="8" t="s">
        <v>1010</v>
      </c>
      <c r="E707" s="9">
        <v>24</v>
      </c>
      <c r="F707" s="9">
        <v>105</v>
      </c>
      <c r="G707" s="10">
        <v>17.5</v>
      </c>
      <c r="H707" s="10">
        <v>1.75</v>
      </c>
      <c r="I707" s="9">
        <v>10</v>
      </c>
      <c r="J707" s="11">
        <v>0.41699999999999998</v>
      </c>
      <c r="K707" s="12">
        <v>-1.2119421719152739</v>
      </c>
      <c r="L707" s="7">
        <v>948</v>
      </c>
    </row>
    <row r="708" spans="1:12">
      <c r="A708">
        <v>2011</v>
      </c>
      <c r="B708" t="str">
        <f>CONCATENATE(A708,"-",C708)</f>
        <v>2011-Nebraska</v>
      </c>
      <c r="C708" s="8" t="s">
        <v>49</v>
      </c>
      <c r="D708" s="8" t="s">
        <v>2235</v>
      </c>
      <c r="E708" s="9">
        <v>8</v>
      </c>
      <c r="F708" s="9">
        <v>54</v>
      </c>
      <c r="G708" s="10">
        <v>29</v>
      </c>
      <c r="H708" s="10">
        <v>14.5</v>
      </c>
      <c r="I708" s="9">
        <v>2</v>
      </c>
      <c r="J708" s="11">
        <v>0.25</v>
      </c>
      <c r="K708" s="12">
        <v>0.88678617780661939</v>
      </c>
      <c r="L708" s="7">
        <v>409</v>
      </c>
    </row>
    <row r="709" spans="1:12">
      <c r="A709">
        <v>2011</v>
      </c>
      <c r="B709" t="str">
        <f>CONCATENATE(A709,"-",C709)</f>
        <v>2011-Nebraska</v>
      </c>
      <c r="C709" s="8" t="s">
        <v>49</v>
      </c>
      <c r="D709" s="8" t="s">
        <v>1391</v>
      </c>
      <c r="E709" s="9">
        <v>7</v>
      </c>
      <c r="F709" s="9">
        <v>77</v>
      </c>
      <c r="G709" s="10">
        <v>48</v>
      </c>
      <c r="H709" s="10">
        <v>16</v>
      </c>
      <c r="I709" s="9">
        <v>3</v>
      </c>
      <c r="J709" s="11">
        <v>0.42899999999999999</v>
      </c>
      <c r="K709" s="12">
        <v>4.8671504674545769</v>
      </c>
      <c r="L709" s="7">
        <v>178</v>
      </c>
    </row>
    <row r="710" spans="1:12">
      <c r="A710">
        <v>2011</v>
      </c>
      <c r="B710" t="str">
        <f>CONCATENATE(A710,"-",C710)</f>
        <v>2011-Nebraska</v>
      </c>
      <c r="C710" s="8" t="s">
        <v>49</v>
      </c>
      <c r="D710" s="8" t="s">
        <v>1049</v>
      </c>
      <c r="E710" s="9">
        <v>5</v>
      </c>
      <c r="F710" s="9">
        <v>38</v>
      </c>
      <c r="G710" s="10">
        <v>18</v>
      </c>
      <c r="H710" s="10">
        <v>9</v>
      </c>
      <c r="I710" s="9">
        <v>2</v>
      </c>
      <c r="J710" s="11">
        <v>0.4</v>
      </c>
      <c r="K710" s="12">
        <v>1.6158100250933356</v>
      </c>
      <c r="L710" s="7">
        <v>340</v>
      </c>
    </row>
    <row r="711" spans="1:12">
      <c r="A711">
        <v>2011</v>
      </c>
      <c r="B711" t="str">
        <f>CONCATENATE(A711,"-",C711)</f>
        <v>2011-Nebraska</v>
      </c>
      <c r="C711" s="8" t="s">
        <v>49</v>
      </c>
      <c r="D711" s="8" t="s">
        <v>995</v>
      </c>
      <c r="E711" s="9">
        <v>3</v>
      </c>
      <c r="F711" s="9">
        <v>100</v>
      </c>
      <c r="G711" s="10">
        <v>81</v>
      </c>
      <c r="H711" s="10">
        <v>40.5</v>
      </c>
      <c r="I711" s="9">
        <v>2</v>
      </c>
      <c r="J711" s="11">
        <v>0.66700000000000004</v>
      </c>
      <c r="K711" s="12">
        <v>8.4337504400744336</v>
      </c>
      <c r="L711" s="7">
        <v>105</v>
      </c>
    </row>
    <row r="712" spans="1:12">
      <c r="A712">
        <v>2011</v>
      </c>
      <c r="B712" t="str">
        <f>CONCATENATE(A712,"-",C712)</f>
        <v>2011-Nebraska</v>
      </c>
      <c r="C712" s="8" t="s">
        <v>49</v>
      </c>
      <c r="D712" s="8" t="s">
        <v>2133</v>
      </c>
      <c r="E712" s="9">
        <v>2</v>
      </c>
      <c r="F712" s="9">
        <v>-3</v>
      </c>
      <c r="G712" s="10">
        <v>2.0999999999999996</v>
      </c>
      <c r="H712" s="10">
        <v>2.0999999999999996</v>
      </c>
      <c r="I712" s="9">
        <v>1</v>
      </c>
      <c r="J712" s="11">
        <v>0.5</v>
      </c>
      <c r="K712" s="12">
        <v>-1.3103553670663941</v>
      </c>
      <c r="L712" s="7">
        <v>972</v>
      </c>
    </row>
    <row r="713" spans="1:12">
      <c r="A713">
        <v>2011</v>
      </c>
      <c r="B713" t="str">
        <f>CONCATENATE(A713,"-",C713)</f>
        <v>2011-Nebraska</v>
      </c>
      <c r="C713" s="8" t="s">
        <v>49</v>
      </c>
      <c r="D713" s="8" t="s">
        <v>2137</v>
      </c>
      <c r="E713" s="9">
        <v>2</v>
      </c>
      <c r="F713" s="9">
        <v>-6</v>
      </c>
      <c r="G713" s="10">
        <v>1.1999999999999997</v>
      </c>
      <c r="H713" s="10"/>
      <c r="I713" s="9">
        <v>0</v>
      </c>
      <c r="J713" s="11">
        <v>0</v>
      </c>
      <c r="K713" s="12">
        <v>-1.6552827586206895</v>
      </c>
      <c r="L713" s="7">
        <v>1037</v>
      </c>
    </row>
    <row r="714" spans="1:12">
      <c r="A714">
        <v>2011</v>
      </c>
      <c r="B714" t="str">
        <f>CONCATENATE(A714,"-",C714)</f>
        <v>2011-Nebraska</v>
      </c>
      <c r="C714" s="8" t="s">
        <v>49</v>
      </c>
      <c r="D714" s="8" t="s">
        <v>2088</v>
      </c>
      <c r="E714" s="9">
        <v>2</v>
      </c>
      <c r="F714" s="9">
        <v>-3</v>
      </c>
      <c r="G714" s="10">
        <v>1.4000000000000004</v>
      </c>
      <c r="H714" s="10"/>
      <c r="I714" s="9">
        <v>0</v>
      </c>
      <c r="J714" s="11">
        <v>0</v>
      </c>
      <c r="K714" s="12">
        <v>-1.0542027559055118</v>
      </c>
      <c r="L714" s="7">
        <v>920</v>
      </c>
    </row>
    <row r="715" spans="1:12">
      <c r="A715">
        <v>2011</v>
      </c>
      <c r="B715" t="str">
        <f>CONCATENATE(A715,"-",C715)</f>
        <v>2011-Nebraska</v>
      </c>
      <c r="C715" s="8" t="s">
        <v>49</v>
      </c>
      <c r="D715" s="8" t="s">
        <v>1822</v>
      </c>
      <c r="E715" s="9">
        <v>1</v>
      </c>
      <c r="F715" s="9">
        <v>1</v>
      </c>
      <c r="G715" s="10">
        <v>0</v>
      </c>
      <c r="H715" s="10"/>
      <c r="I715" s="9">
        <v>0</v>
      </c>
      <c r="J715" s="11">
        <v>0</v>
      </c>
      <c r="K715" s="12">
        <v>-0.31528062269561657</v>
      </c>
      <c r="L715" s="7">
        <v>687</v>
      </c>
    </row>
    <row r="716" spans="1:12">
      <c r="A716">
        <v>2011</v>
      </c>
      <c r="B716" t="str">
        <f>CONCATENATE(A716,"-",C716)</f>
        <v>2011-Nevada</v>
      </c>
      <c r="C716" s="8" t="s">
        <v>18</v>
      </c>
      <c r="D716" s="8" t="s">
        <v>334</v>
      </c>
      <c r="E716" s="9">
        <v>159</v>
      </c>
      <c r="F716" s="9">
        <v>911</v>
      </c>
      <c r="G716" s="10">
        <v>409.59999999999991</v>
      </c>
      <c r="H716" s="10">
        <v>8.031372549019606</v>
      </c>
      <c r="I716" s="9">
        <v>51</v>
      </c>
      <c r="J716" s="11">
        <v>0.32100000000000001</v>
      </c>
      <c r="K716" s="12">
        <v>16.663101369863018</v>
      </c>
      <c r="L716" s="7">
        <v>41</v>
      </c>
    </row>
    <row r="717" spans="1:12">
      <c r="A717">
        <v>2011</v>
      </c>
      <c r="B717" t="str">
        <f>CONCATENATE(A717,"-",C717)</f>
        <v>2011-Nevada</v>
      </c>
      <c r="C717" s="8" t="s">
        <v>18</v>
      </c>
      <c r="D717" s="8" t="s">
        <v>480</v>
      </c>
      <c r="E717" s="9">
        <v>135</v>
      </c>
      <c r="F717" s="9">
        <v>704</v>
      </c>
      <c r="G717" s="10">
        <v>289.29999999999995</v>
      </c>
      <c r="H717" s="10">
        <v>6.2891304347826074</v>
      </c>
      <c r="I717" s="9">
        <v>46</v>
      </c>
      <c r="J717" s="11">
        <v>0.34100000000000003</v>
      </c>
      <c r="K717" s="12">
        <v>-0.10819475055098308</v>
      </c>
      <c r="L717" s="7">
        <v>616</v>
      </c>
    </row>
    <row r="718" spans="1:12">
      <c r="A718">
        <v>2011</v>
      </c>
      <c r="B718" t="str">
        <f>CONCATENATE(A718,"-",C718)</f>
        <v>2011-Nevada</v>
      </c>
      <c r="C718" s="8" t="s">
        <v>18</v>
      </c>
      <c r="D718" s="8" t="s">
        <v>74</v>
      </c>
      <c r="E718" s="9">
        <v>116</v>
      </c>
      <c r="F718" s="9">
        <v>766</v>
      </c>
      <c r="G718" s="10">
        <v>315</v>
      </c>
      <c r="H718" s="10">
        <v>5</v>
      </c>
      <c r="I718" s="9">
        <v>63</v>
      </c>
      <c r="J718" s="11">
        <v>0.54300000000000004</v>
      </c>
      <c r="K718" s="12">
        <v>18.302796493515906</v>
      </c>
      <c r="L718" s="7">
        <v>34</v>
      </c>
    </row>
    <row r="719" spans="1:12">
      <c r="A719">
        <v>2011</v>
      </c>
      <c r="B719" t="str">
        <f>CONCATENATE(A719,"-",C719)</f>
        <v>2011-Nevada</v>
      </c>
      <c r="C719" s="8" t="s">
        <v>18</v>
      </c>
      <c r="D719" s="8" t="s">
        <v>24</v>
      </c>
      <c r="E719" s="9">
        <v>70</v>
      </c>
      <c r="F719" s="9">
        <v>429</v>
      </c>
      <c r="G719" s="10">
        <v>150.6</v>
      </c>
      <c r="H719" s="10">
        <v>4.07027027027027</v>
      </c>
      <c r="I719" s="9">
        <v>37</v>
      </c>
      <c r="J719" s="11">
        <v>0.52900000000000003</v>
      </c>
      <c r="K719" s="12">
        <v>8.168840762324777</v>
      </c>
      <c r="L719" s="7">
        <v>109</v>
      </c>
    </row>
    <row r="720" spans="1:12">
      <c r="A720">
        <v>2011</v>
      </c>
      <c r="B720" t="str">
        <f>CONCATENATE(A720,"-",C720)</f>
        <v>2011-Nevada</v>
      </c>
      <c r="C720" s="8" t="s">
        <v>18</v>
      </c>
      <c r="D720" s="8" t="s">
        <v>1560</v>
      </c>
      <c r="E720" s="9">
        <v>55</v>
      </c>
      <c r="F720" s="9">
        <v>233</v>
      </c>
      <c r="G720" s="10">
        <v>68.800000000000011</v>
      </c>
      <c r="H720" s="10">
        <v>2.9913043478260875</v>
      </c>
      <c r="I720" s="9">
        <v>23</v>
      </c>
      <c r="J720" s="11">
        <v>0.41799999999999998</v>
      </c>
      <c r="K720" s="12">
        <v>-2.7590853868194865</v>
      </c>
      <c r="L720" s="7">
        <v>1143</v>
      </c>
    </row>
    <row r="721" spans="1:12">
      <c r="A721">
        <v>2011</v>
      </c>
      <c r="B721" t="str">
        <f>CONCATENATE(A721,"-",C721)</f>
        <v>2011-Nevada</v>
      </c>
      <c r="C721" s="8" t="s">
        <v>18</v>
      </c>
      <c r="D721" s="8" t="s">
        <v>520</v>
      </c>
      <c r="E721" s="9">
        <v>24</v>
      </c>
      <c r="F721" s="9">
        <v>105</v>
      </c>
      <c r="G721" s="10">
        <v>25.9</v>
      </c>
      <c r="H721" s="10">
        <v>3.2374999999999998</v>
      </c>
      <c r="I721" s="9">
        <v>8</v>
      </c>
      <c r="J721" s="11">
        <v>0.33300000000000002</v>
      </c>
      <c r="K721" s="12">
        <v>-0.30654068566707959</v>
      </c>
      <c r="L721" s="7">
        <v>683</v>
      </c>
    </row>
    <row r="722" spans="1:12">
      <c r="A722">
        <v>2011</v>
      </c>
      <c r="B722" t="str">
        <f>CONCATENATE(A722,"-",C722)</f>
        <v>2011-Nevada</v>
      </c>
      <c r="C722" s="8" t="s">
        <v>18</v>
      </c>
      <c r="D722" s="8" t="s">
        <v>1007</v>
      </c>
      <c r="E722" s="9">
        <v>13</v>
      </c>
      <c r="F722" s="9">
        <v>101</v>
      </c>
      <c r="G722" s="10">
        <v>49.9</v>
      </c>
      <c r="H722" s="10">
        <v>6.2374999999999998</v>
      </c>
      <c r="I722" s="9">
        <v>8</v>
      </c>
      <c r="J722" s="11">
        <v>0.61499999999999999</v>
      </c>
      <c r="K722" s="12">
        <v>1.8663654753877272</v>
      </c>
      <c r="L722" s="7">
        <v>317</v>
      </c>
    </row>
    <row r="723" spans="1:12">
      <c r="A723">
        <v>2011</v>
      </c>
      <c r="B723" t="str">
        <f>CONCATENATE(A723,"-",C723)</f>
        <v>2011-Nevada</v>
      </c>
      <c r="C723" s="8" t="s">
        <v>18</v>
      </c>
      <c r="D723" s="8" t="s">
        <v>2105</v>
      </c>
      <c r="E723" s="9">
        <v>9</v>
      </c>
      <c r="F723" s="9">
        <v>33</v>
      </c>
      <c r="G723" s="10">
        <v>7.1</v>
      </c>
      <c r="H723" s="10">
        <v>3.55</v>
      </c>
      <c r="I723" s="9">
        <v>2</v>
      </c>
      <c r="J723" s="11">
        <v>0.222</v>
      </c>
      <c r="K723" s="12">
        <v>-1.0730163842599081</v>
      </c>
      <c r="L723" s="7">
        <v>922</v>
      </c>
    </row>
    <row r="724" spans="1:12">
      <c r="A724">
        <v>2011</v>
      </c>
      <c r="B724" t="str">
        <f>CONCATENATE(A724,"-",C724)</f>
        <v>2011-Nevada</v>
      </c>
      <c r="C724" s="8" t="s">
        <v>18</v>
      </c>
      <c r="D724" s="8" t="s">
        <v>1087</v>
      </c>
      <c r="E724" s="9">
        <v>9</v>
      </c>
      <c r="F724" s="9">
        <v>44</v>
      </c>
      <c r="G724" s="10">
        <v>17.499999999999996</v>
      </c>
      <c r="H724" s="10">
        <v>4.3749999999999991</v>
      </c>
      <c r="I724" s="9">
        <v>4</v>
      </c>
      <c r="J724" s="11">
        <v>0.44400000000000001</v>
      </c>
      <c r="K724" s="12">
        <v>0.75737704918032822</v>
      </c>
      <c r="L724" s="7">
        <v>429</v>
      </c>
    </row>
    <row r="725" spans="1:12">
      <c r="A725">
        <v>2011</v>
      </c>
      <c r="B725" t="str">
        <f>CONCATENATE(A725,"-",C725)</f>
        <v>2011-Nevada</v>
      </c>
      <c r="C725" s="8" t="s">
        <v>18</v>
      </c>
      <c r="D725" s="8" t="s">
        <v>786</v>
      </c>
      <c r="E725" s="9">
        <v>5</v>
      </c>
      <c r="F725" s="9">
        <v>-1</v>
      </c>
      <c r="G725" s="10">
        <v>4.8999999999999995</v>
      </c>
      <c r="H725" s="10">
        <v>4.8999999999999995</v>
      </c>
      <c r="I725" s="9">
        <v>1</v>
      </c>
      <c r="J725" s="11">
        <v>0.2</v>
      </c>
      <c r="K725" s="12">
        <v>-2.3464125560538118</v>
      </c>
      <c r="L725" s="7">
        <v>1116</v>
      </c>
    </row>
    <row r="726" spans="1:12">
      <c r="A726">
        <v>2011</v>
      </c>
      <c r="B726" t="str">
        <f>CONCATENATE(A726,"-",C726)</f>
        <v>2011-Nevada</v>
      </c>
      <c r="C726" s="8" t="s">
        <v>18</v>
      </c>
      <c r="D726" s="8" t="s">
        <v>1153</v>
      </c>
      <c r="E726" s="9">
        <v>3</v>
      </c>
      <c r="F726" s="9">
        <v>14</v>
      </c>
      <c r="G726" s="10">
        <v>1.5</v>
      </c>
      <c r="H726" s="10">
        <v>1.5</v>
      </c>
      <c r="I726" s="9">
        <v>1</v>
      </c>
      <c r="J726" s="11">
        <v>0.33300000000000002</v>
      </c>
      <c r="K726" s="12">
        <v>-0.1442548864535082</v>
      </c>
      <c r="L726" s="7">
        <v>626</v>
      </c>
    </row>
    <row r="727" spans="1:12">
      <c r="A727">
        <v>2011</v>
      </c>
      <c r="B727" t="str">
        <f>CONCATENATE(A727,"-",C727)</f>
        <v>2011-Nevada</v>
      </c>
      <c r="C727" s="8" t="s">
        <v>18</v>
      </c>
      <c r="D727" s="8" t="s">
        <v>1316</v>
      </c>
      <c r="E727" s="9">
        <v>3</v>
      </c>
      <c r="F727" s="9">
        <v>19</v>
      </c>
      <c r="G727" s="10">
        <v>4</v>
      </c>
      <c r="H727" s="10">
        <v>2</v>
      </c>
      <c r="I727" s="9">
        <v>2</v>
      </c>
      <c r="J727" s="11">
        <v>0.66700000000000004</v>
      </c>
      <c r="K727" s="12">
        <v>0.3786966457795799</v>
      </c>
      <c r="L727" s="7">
        <v>501</v>
      </c>
    </row>
    <row r="728" spans="1:12">
      <c r="A728">
        <v>2011</v>
      </c>
      <c r="B728" t="str">
        <f>CONCATENATE(A728,"-",C728)</f>
        <v>2011-Nevada</v>
      </c>
      <c r="C728" s="8" t="s">
        <v>18</v>
      </c>
      <c r="D728" s="8" t="s">
        <v>2055</v>
      </c>
      <c r="E728" s="9">
        <v>2</v>
      </c>
      <c r="F728" s="9">
        <v>-10</v>
      </c>
      <c r="G728" s="10">
        <v>1.9999999999999991</v>
      </c>
      <c r="H728" s="10"/>
      <c r="I728" s="9">
        <v>0</v>
      </c>
      <c r="J728" s="11">
        <v>0</v>
      </c>
      <c r="K728" s="12">
        <v>-1.2893677872553937</v>
      </c>
      <c r="L728" s="7">
        <v>967</v>
      </c>
    </row>
    <row r="729" spans="1:12">
      <c r="A729">
        <v>2011</v>
      </c>
      <c r="B729" t="str">
        <f>CONCATENATE(A729,"-",C729)</f>
        <v>2011-New Mexico</v>
      </c>
      <c r="C729" s="8" t="s">
        <v>54</v>
      </c>
      <c r="D729" s="8" t="s">
        <v>663</v>
      </c>
      <c r="E729" s="9">
        <v>108</v>
      </c>
      <c r="F729" s="9">
        <v>500</v>
      </c>
      <c r="G729" s="10">
        <v>135.6</v>
      </c>
      <c r="H729" s="10">
        <v>2.9478260869565216</v>
      </c>
      <c r="I729" s="9">
        <v>46</v>
      </c>
      <c r="J729" s="11">
        <v>0.42599999999999999</v>
      </c>
      <c r="K729" s="12">
        <v>-8.9261028192371477</v>
      </c>
      <c r="L729" s="7">
        <v>1335</v>
      </c>
    </row>
    <row r="730" spans="1:12">
      <c r="A730">
        <v>2011</v>
      </c>
      <c r="B730" t="str">
        <f>CONCATENATE(A730,"-",C730)</f>
        <v>2011-New Mexico</v>
      </c>
      <c r="C730" s="8" t="s">
        <v>54</v>
      </c>
      <c r="D730" s="8" t="s">
        <v>721</v>
      </c>
      <c r="E730" s="9">
        <v>81</v>
      </c>
      <c r="F730" s="9">
        <v>242</v>
      </c>
      <c r="G730" s="10">
        <v>48.400000000000006</v>
      </c>
      <c r="H730" s="10">
        <v>2.0166666666666671</v>
      </c>
      <c r="I730" s="9">
        <v>24</v>
      </c>
      <c r="J730" s="11">
        <v>0.29599999999999999</v>
      </c>
      <c r="K730" s="12">
        <v>-18.889867999245705</v>
      </c>
      <c r="L730" s="7">
        <v>1383</v>
      </c>
    </row>
    <row r="731" spans="1:12">
      <c r="A731">
        <v>2011</v>
      </c>
      <c r="B731" t="str">
        <f>CONCATENATE(A731,"-",C731)</f>
        <v>2011-New Mexico</v>
      </c>
      <c r="C731" s="8" t="s">
        <v>54</v>
      </c>
      <c r="D731" s="8" t="s">
        <v>805</v>
      </c>
      <c r="E731" s="9">
        <v>61</v>
      </c>
      <c r="F731" s="9">
        <v>220</v>
      </c>
      <c r="G731" s="10">
        <v>40.200000000000003</v>
      </c>
      <c r="H731" s="10">
        <v>2.3647058823529412</v>
      </c>
      <c r="I731" s="9">
        <v>17</v>
      </c>
      <c r="J731" s="11">
        <v>0.27900000000000003</v>
      </c>
      <c r="K731" s="12">
        <v>-12.950880743075135</v>
      </c>
      <c r="L731" s="7">
        <v>1370</v>
      </c>
    </row>
    <row r="732" spans="1:12">
      <c r="A732">
        <v>2011</v>
      </c>
      <c r="B732" t="str">
        <f>CONCATENATE(A732,"-",C732)</f>
        <v>2011-New Mexico</v>
      </c>
      <c r="C732" s="8" t="s">
        <v>54</v>
      </c>
      <c r="D732" s="8" t="s">
        <v>789</v>
      </c>
      <c r="E732" s="9">
        <v>45</v>
      </c>
      <c r="F732" s="9">
        <v>253</v>
      </c>
      <c r="G732" s="10">
        <v>99.5</v>
      </c>
      <c r="H732" s="10">
        <v>4.145833333333333</v>
      </c>
      <c r="I732" s="9">
        <v>24</v>
      </c>
      <c r="J732" s="11">
        <v>0.53300000000000003</v>
      </c>
      <c r="K732" s="12">
        <v>1.1566953528399297</v>
      </c>
      <c r="L732" s="7">
        <v>381</v>
      </c>
    </row>
    <row r="733" spans="1:12">
      <c r="A733">
        <v>2011</v>
      </c>
      <c r="B733" t="str">
        <f>CONCATENATE(A733,"-",C733)</f>
        <v>2011-New Mexico</v>
      </c>
      <c r="C733" s="8" t="s">
        <v>54</v>
      </c>
      <c r="D733" s="8" t="s">
        <v>637</v>
      </c>
      <c r="E733" s="9">
        <v>43</v>
      </c>
      <c r="F733" s="9">
        <v>185</v>
      </c>
      <c r="G733" s="10">
        <v>57.2</v>
      </c>
      <c r="H733" s="10">
        <v>3.5750000000000002</v>
      </c>
      <c r="I733" s="9">
        <v>16</v>
      </c>
      <c r="J733" s="11">
        <v>0.372</v>
      </c>
      <c r="K733" s="12">
        <v>-4.8773435715192264</v>
      </c>
      <c r="L733" s="7">
        <v>1251</v>
      </c>
    </row>
    <row r="734" spans="1:12">
      <c r="A734">
        <v>2011</v>
      </c>
      <c r="B734" t="str">
        <f>CONCATENATE(A734,"-",C734)</f>
        <v>2011-New Mexico</v>
      </c>
      <c r="C734" s="8" t="s">
        <v>54</v>
      </c>
      <c r="D734" s="8" t="s">
        <v>581</v>
      </c>
      <c r="E734" s="9">
        <v>10</v>
      </c>
      <c r="F734" s="9">
        <v>50</v>
      </c>
      <c r="G734" s="10">
        <v>14.9</v>
      </c>
      <c r="H734" s="10">
        <v>4.9666666666666668</v>
      </c>
      <c r="I734" s="9">
        <v>3</v>
      </c>
      <c r="J734" s="11">
        <v>0.3</v>
      </c>
      <c r="K734" s="12">
        <v>-0.67655093388335075</v>
      </c>
      <c r="L734" s="7">
        <v>825</v>
      </c>
    </row>
    <row r="735" spans="1:12">
      <c r="A735">
        <v>2011</v>
      </c>
      <c r="B735" t="str">
        <f>CONCATENATE(A735,"-",C735)</f>
        <v>2011-New Mexico</v>
      </c>
      <c r="C735" s="8" t="s">
        <v>54</v>
      </c>
      <c r="D735" s="8" t="s">
        <v>2196</v>
      </c>
      <c r="E735" s="9">
        <v>7</v>
      </c>
      <c r="F735" s="9">
        <v>11</v>
      </c>
      <c r="G735" s="10">
        <v>2.4000000000000004</v>
      </c>
      <c r="H735" s="10">
        <v>2.4000000000000004</v>
      </c>
      <c r="I735" s="9">
        <v>1</v>
      </c>
      <c r="J735" s="11">
        <v>0.14299999999999999</v>
      </c>
      <c r="K735" s="12">
        <v>-2.2373552425665095</v>
      </c>
      <c r="L735" s="7">
        <v>1103</v>
      </c>
    </row>
    <row r="736" spans="1:12">
      <c r="A736">
        <v>2011</v>
      </c>
      <c r="B736" t="str">
        <f>CONCATENATE(A736,"-",C736)</f>
        <v>2011-New Mexico</v>
      </c>
      <c r="C736" s="8" t="s">
        <v>54</v>
      </c>
      <c r="D736" s="8" t="s">
        <v>1437</v>
      </c>
      <c r="E736" s="9">
        <v>6</v>
      </c>
      <c r="F736" s="9">
        <v>40</v>
      </c>
      <c r="G736" s="10">
        <v>16</v>
      </c>
      <c r="H736" s="10">
        <v>5.333333333333333</v>
      </c>
      <c r="I736" s="9">
        <v>3</v>
      </c>
      <c r="J736" s="11">
        <v>0.5</v>
      </c>
      <c r="K736" s="12">
        <v>0.48009214230867675</v>
      </c>
      <c r="L736" s="7">
        <v>478</v>
      </c>
    </row>
    <row r="737" spans="1:12">
      <c r="A737">
        <v>2011</v>
      </c>
      <c r="B737" t="str">
        <f>CONCATENATE(A737,"-",C737)</f>
        <v>2011-New Mexico</v>
      </c>
      <c r="C737" s="8" t="s">
        <v>54</v>
      </c>
      <c r="D737" s="8" t="s">
        <v>1164</v>
      </c>
      <c r="E737" s="9">
        <v>3</v>
      </c>
      <c r="F737" s="9">
        <v>15</v>
      </c>
      <c r="G737" s="10">
        <v>4.5</v>
      </c>
      <c r="H737" s="10">
        <v>4.5</v>
      </c>
      <c r="I737" s="9">
        <v>1</v>
      </c>
      <c r="J737" s="11">
        <v>0.33300000000000002</v>
      </c>
      <c r="K737" s="12">
        <v>-0.31640899594445127</v>
      </c>
      <c r="L737" s="7">
        <v>689</v>
      </c>
    </row>
    <row r="738" spans="1:12">
      <c r="A738">
        <v>2011</v>
      </c>
      <c r="B738" t="str">
        <f>CONCATENATE(A738,"-",C738)</f>
        <v>2011-New Mexico</v>
      </c>
      <c r="C738" s="8" t="s">
        <v>54</v>
      </c>
      <c r="D738" s="8" t="s">
        <v>676</v>
      </c>
      <c r="E738" s="9">
        <v>3</v>
      </c>
      <c r="F738" s="9">
        <v>-5</v>
      </c>
      <c r="G738" s="10">
        <v>1.1999999999999993</v>
      </c>
      <c r="H738" s="10"/>
      <c r="I738" s="9">
        <v>0</v>
      </c>
      <c r="J738" s="11">
        <v>0</v>
      </c>
      <c r="K738" s="12">
        <v>-2.2476604554865425</v>
      </c>
      <c r="L738" s="7">
        <v>1104</v>
      </c>
    </row>
    <row r="739" spans="1:12">
      <c r="A739">
        <v>2011</v>
      </c>
      <c r="B739" t="str">
        <f>CONCATENATE(A739,"-",C739)</f>
        <v>2011-New Mexico</v>
      </c>
      <c r="C739" s="8" t="s">
        <v>54</v>
      </c>
      <c r="D739" s="8" t="s">
        <v>1801</v>
      </c>
      <c r="E739" s="9">
        <v>2</v>
      </c>
      <c r="F739" s="9">
        <v>4</v>
      </c>
      <c r="G739" s="10">
        <v>0</v>
      </c>
      <c r="H739" s="10"/>
      <c r="I739" s="9">
        <v>0</v>
      </c>
      <c r="J739" s="11">
        <v>0</v>
      </c>
      <c r="K739" s="12">
        <v>-0.44740660919540226</v>
      </c>
      <c r="L739" s="7">
        <v>749</v>
      </c>
    </row>
    <row r="740" spans="1:12">
      <c r="A740">
        <v>2011</v>
      </c>
      <c r="B740" t="str">
        <f>CONCATENATE(A740,"-",C740)</f>
        <v>2011-New Mexico</v>
      </c>
      <c r="C740" s="8" t="s">
        <v>54</v>
      </c>
      <c r="D740" s="8" t="s">
        <v>1623</v>
      </c>
      <c r="E740" s="9">
        <v>1</v>
      </c>
      <c r="F740" s="9">
        <v>1</v>
      </c>
      <c r="G740" s="10">
        <v>0</v>
      </c>
      <c r="H740" s="10"/>
      <c r="I740" s="9">
        <v>0</v>
      </c>
      <c r="J740" s="11">
        <v>0</v>
      </c>
      <c r="K740" s="12">
        <v>-0.37097193981293208</v>
      </c>
      <c r="L740" s="7">
        <v>710</v>
      </c>
    </row>
    <row r="741" spans="1:12">
      <c r="A741">
        <v>2011</v>
      </c>
      <c r="B741" t="str">
        <f>CONCATENATE(A741,"-",C741)</f>
        <v>2011-New Mexico State</v>
      </c>
      <c r="C741" s="8" t="s">
        <v>329</v>
      </c>
      <c r="D741" s="8" t="s">
        <v>591</v>
      </c>
      <c r="E741" s="9">
        <v>219</v>
      </c>
      <c r="F741" s="9">
        <v>1074</v>
      </c>
      <c r="G741" s="10">
        <v>439.89999999999986</v>
      </c>
      <c r="H741" s="10">
        <v>5.4987499999999985</v>
      </c>
      <c r="I741" s="9">
        <v>80</v>
      </c>
      <c r="J741" s="11">
        <v>0.36499999999999999</v>
      </c>
      <c r="K741" s="12">
        <v>-0.41899789135455956</v>
      </c>
      <c r="L741" s="7">
        <v>734</v>
      </c>
    </row>
    <row r="742" spans="1:12">
      <c r="A742">
        <v>2011</v>
      </c>
      <c r="B742" t="str">
        <f>CONCATENATE(A742,"-",C742)</f>
        <v>2011-New Mexico State</v>
      </c>
      <c r="C742" s="8" t="s">
        <v>329</v>
      </c>
      <c r="D742" s="8" t="s">
        <v>696</v>
      </c>
      <c r="E742" s="9">
        <v>68</v>
      </c>
      <c r="F742" s="9">
        <v>398</v>
      </c>
      <c r="G742" s="10">
        <v>137.69999999999999</v>
      </c>
      <c r="H742" s="10">
        <v>4.172727272727272</v>
      </c>
      <c r="I742" s="9">
        <v>33</v>
      </c>
      <c r="J742" s="11">
        <v>0.48499999999999999</v>
      </c>
      <c r="K742" s="12">
        <v>4.7448835988097295</v>
      </c>
      <c r="L742" s="7">
        <v>183</v>
      </c>
    </row>
    <row r="743" spans="1:12">
      <c r="A743">
        <v>2011</v>
      </c>
      <c r="B743" t="str">
        <f>CONCATENATE(A743,"-",C743)</f>
        <v>2011-New Mexico State</v>
      </c>
      <c r="C743" s="8" t="s">
        <v>329</v>
      </c>
      <c r="D743" s="8" t="s">
        <v>714</v>
      </c>
      <c r="E743" s="9">
        <v>42</v>
      </c>
      <c r="F743" s="9">
        <v>133</v>
      </c>
      <c r="G743" s="10">
        <v>35.200000000000003</v>
      </c>
      <c r="H743" s="10">
        <v>3.5200000000000005</v>
      </c>
      <c r="I743" s="9">
        <v>10</v>
      </c>
      <c r="J743" s="11">
        <v>0.23799999999999999</v>
      </c>
      <c r="K743" s="12">
        <v>-10.076616669831026</v>
      </c>
      <c r="L743" s="7">
        <v>1345</v>
      </c>
    </row>
    <row r="744" spans="1:12">
      <c r="A744">
        <v>2011</v>
      </c>
      <c r="B744" t="str">
        <f>CONCATENATE(A744,"-",C744)</f>
        <v>2011-New Mexico State</v>
      </c>
      <c r="C744" s="8" t="s">
        <v>329</v>
      </c>
      <c r="D744" s="8" t="s">
        <v>1670</v>
      </c>
      <c r="E744" s="9">
        <v>24</v>
      </c>
      <c r="F744" s="9">
        <v>85</v>
      </c>
      <c r="G744" s="10">
        <v>29.699999999999996</v>
      </c>
      <c r="H744" s="10">
        <v>4.9499999999999993</v>
      </c>
      <c r="I744" s="9">
        <v>6</v>
      </c>
      <c r="J744" s="11">
        <v>0.25</v>
      </c>
      <c r="K744" s="12">
        <v>-4.4410721649484541</v>
      </c>
      <c r="L744" s="7">
        <v>1229</v>
      </c>
    </row>
    <row r="745" spans="1:12">
      <c r="A745">
        <v>2011</v>
      </c>
      <c r="B745" t="str">
        <f>CONCATENATE(A745,"-",C745)</f>
        <v>2011-New Mexico State</v>
      </c>
      <c r="C745" s="8" t="s">
        <v>329</v>
      </c>
      <c r="D745" s="8" t="s">
        <v>767</v>
      </c>
      <c r="E745" s="9">
        <v>23</v>
      </c>
      <c r="F745" s="9">
        <v>78</v>
      </c>
      <c r="G745" s="10">
        <v>26.1</v>
      </c>
      <c r="H745" s="10">
        <v>2.9000000000000004</v>
      </c>
      <c r="I745" s="9">
        <v>9</v>
      </c>
      <c r="J745" s="11">
        <v>0.39100000000000001</v>
      </c>
      <c r="K745" s="12">
        <v>-2.5244311788115819</v>
      </c>
      <c r="L745" s="7">
        <v>1134</v>
      </c>
    </row>
    <row r="746" spans="1:12">
      <c r="A746">
        <v>2011</v>
      </c>
      <c r="B746" t="str">
        <f>CONCATENATE(A746,"-",C746)</f>
        <v>2011-New Mexico State</v>
      </c>
      <c r="C746" s="8" t="s">
        <v>329</v>
      </c>
      <c r="D746" s="8" t="s">
        <v>1874</v>
      </c>
      <c r="E746" s="9">
        <v>12</v>
      </c>
      <c r="F746" s="9">
        <v>21</v>
      </c>
      <c r="G746" s="10">
        <v>10.4</v>
      </c>
      <c r="H746" s="10">
        <v>3.4666666666666668</v>
      </c>
      <c r="I746" s="9">
        <v>3</v>
      </c>
      <c r="J746" s="11">
        <v>0.25</v>
      </c>
      <c r="K746" s="12">
        <v>-1.9168628596465609</v>
      </c>
      <c r="L746" s="7">
        <v>1071</v>
      </c>
    </row>
    <row r="747" spans="1:12">
      <c r="A747">
        <v>2011</v>
      </c>
      <c r="B747" t="str">
        <f>CONCATENATE(A747,"-",C747)</f>
        <v>2011-New Mexico State</v>
      </c>
      <c r="C747" s="8" t="s">
        <v>329</v>
      </c>
      <c r="D747" s="8" t="s">
        <v>2242</v>
      </c>
      <c r="E747" s="9">
        <v>6</v>
      </c>
      <c r="F747" s="9">
        <v>24</v>
      </c>
      <c r="G747" s="10">
        <v>12.7</v>
      </c>
      <c r="H747" s="10">
        <v>12.7</v>
      </c>
      <c r="I747" s="9">
        <v>1</v>
      </c>
      <c r="J747" s="11">
        <v>0.16700000000000001</v>
      </c>
      <c r="K747" s="12">
        <v>-1.0055149127743388</v>
      </c>
      <c r="L747" s="7">
        <v>906</v>
      </c>
    </row>
    <row r="748" spans="1:12">
      <c r="A748">
        <v>2011</v>
      </c>
      <c r="B748" t="str">
        <f>CONCATENATE(A748,"-",C748)</f>
        <v>2011-New Mexico State</v>
      </c>
      <c r="C748" s="8" t="s">
        <v>329</v>
      </c>
      <c r="D748" s="8" t="s">
        <v>1186</v>
      </c>
      <c r="E748" s="9">
        <v>4</v>
      </c>
      <c r="F748" s="9">
        <v>22</v>
      </c>
      <c r="G748" s="10">
        <v>6.2</v>
      </c>
      <c r="H748" s="10">
        <v>3.1</v>
      </c>
      <c r="I748" s="9">
        <v>2</v>
      </c>
      <c r="J748" s="11">
        <v>0.5</v>
      </c>
      <c r="K748" s="12">
        <v>5.2374902267396217E-2</v>
      </c>
      <c r="L748" s="7">
        <v>562</v>
      </c>
    </row>
    <row r="749" spans="1:12">
      <c r="A749">
        <v>2011</v>
      </c>
      <c r="B749" t="str">
        <f>CONCATENATE(A749,"-",C749)</f>
        <v>2011-New Mexico State</v>
      </c>
      <c r="C749" s="8" t="s">
        <v>329</v>
      </c>
      <c r="D749" s="8" t="s">
        <v>1040</v>
      </c>
      <c r="E749" s="9">
        <v>4</v>
      </c>
      <c r="F749" s="9">
        <v>45</v>
      </c>
      <c r="G749" s="10">
        <v>33</v>
      </c>
      <c r="H749" s="10">
        <v>16.5</v>
      </c>
      <c r="I749" s="9">
        <v>2</v>
      </c>
      <c r="J749" s="11">
        <v>0.5</v>
      </c>
      <c r="K749" s="12">
        <v>2.3359042484918504</v>
      </c>
      <c r="L749" s="7">
        <v>287</v>
      </c>
    </row>
    <row r="750" spans="1:12">
      <c r="A750">
        <v>2011</v>
      </c>
      <c r="B750" t="str">
        <f>CONCATENATE(A750,"-",C750)</f>
        <v>2011-New Mexico State</v>
      </c>
      <c r="C750" s="8" t="s">
        <v>329</v>
      </c>
      <c r="D750" s="8" t="s">
        <v>1910</v>
      </c>
      <c r="E750" s="9">
        <v>1</v>
      </c>
      <c r="F750" s="9">
        <v>0</v>
      </c>
      <c r="G750" s="10">
        <v>0</v>
      </c>
      <c r="H750" s="10"/>
      <c r="I750" s="9">
        <v>0</v>
      </c>
      <c r="J750" s="11">
        <v>0</v>
      </c>
      <c r="K750" s="12">
        <v>-0.46</v>
      </c>
      <c r="L750" s="7">
        <v>756</v>
      </c>
    </row>
    <row r="751" spans="1:12">
      <c r="A751">
        <v>2011</v>
      </c>
      <c r="B751" t="str">
        <f>CONCATENATE(A751,"-",C751)</f>
        <v>2011-New Mexico State</v>
      </c>
      <c r="C751" s="8" t="s">
        <v>329</v>
      </c>
      <c r="D751" s="8" t="s">
        <v>991</v>
      </c>
      <c r="E751" s="9">
        <v>1</v>
      </c>
      <c r="F751" s="9">
        <v>-10</v>
      </c>
      <c r="G751" s="10">
        <v>2</v>
      </c>
      <c r="H751" s="10"/>
      <c r="I751" s="9">
        <v>0</v>
      </c>
      <c r="J751" s="11">
        <v>0</v>
      </c>
      <c r="K751" s="12">
        <v>-1.0474841494671525</v>
      </c>
      <c r="L751" s="7">
        <v>918</v>
      </c>
    </row>
    <row r="752" spans="1:12">
      <c r="A752">
        <v>2011</v>
      </c>
      <c r="B752" t="str">
        <f>CONCATENATE(A752,"-",C752)</f>
        <v>2011-North Carolina</v>
      </c>
      <c r="C752" s="8" t="s">
        <v>81</v>
      </c>
      <c r="D752" s="8" t="s">
        <v>82</v>
      </c>
      <c r="E752" s="9">
        <v>238</v>
      </c>
      <c r="F752" s="9">
        <v>1261</v>
      </c>
      <c r="G752" s="10">
        <v>519.59999999999991</v>
      </c>
      <c r="H752" s="10">
        <v>5.5870967741935473</v>
      </c>
      <c r="I752" s="9">
        <v>93</v>
      </c>
      <c r="J752" s="11">
        <v>0.39100000000000001</v>
      </c>
      <c r="K752" s="12">
        <v>11.077931158767353</v>
      </c>
      <c r="L752" s="7">
        <v>74</v>
      </c>
    </row>
    <row r="753" spans="1:12">
      <c r="A753">
        <v>2011</v>
      </c>
      <c r="B753" t="str">
        <f>CONCATENATE(A753,"-",C753)</f>
        <v>2011-North Carolina</v>
      </c>
      <c r="C753" s="8" t="s">
        <v>81</v>
      </c>
      <c r="D753" s="8" t="s">
        <v>2252</v>
      </c>
      <c r="E753" s="9">
        <v>85</v>
      </c>
      <c r="F753" s="9">
        <v>325</v>
      </c>
      <c r="G753" s="10">
        <v>88.100000000000009</v>
      </c>
      <c r="H753" s="10">
        <v>3.2629629629629631</v>
      </c>
      <c r="I753" s="9">
        <v>27</v>
      </c>
      <c r="J753" s="11">
        <v>0.318</v>
      </c>
      <c r="K753" s="12">
        <v>-8.6326033432681051</v>
      </c>
      <c r="L753" s="7">
        <v>1332</v>
      </c>
    </row>
    <row r="754" spans="1:12">
      <c r="A754">
        <v>2011</v>
      </c>
      <c r="B754" t="str">
        <f>CONCATENATE(A754,"-",C754)</f>
        <v>2011-North Carolina</v>
      </c>
      <c r="C754" s="8" t="s">
        <v>81</v>
      </c>
      <c r="D754" s="8" t="s">
        <v>397</v>
      </c>
      <c r="E754" s="9">
        <v>33</v>
      </c>
      <c r="F754" s="9">
        <v>138</v>
      </c>
      <c r="G754" s="10">
        <v>33.699999999999996</v>
      </c>
      <c r="H754" s="10">
        <v>2.8083333333333331</v>
      </c>
      <c r="I754" s="9">
        <v>12</v>
      </c>
      <c r="J754" s="11">
        <v>0.36399999999999999</v>
      </c>
      <c r="K754" s="12">
        <v>-1.2953825799338476</v>
      </c>
      <c r="L754" s="7">
        <v>970</v>
      </c>
    </row>
    <row r="755" spans="1:12">
      <c r="A755">
        <v>2011</v>
      </c>
      <c r="B755" t="str">
        <f>CONCATENATE(A755,"-",C755)</f>
        <v>2011-North Carolina</v>
      </c>
      <c r="C755" s="8" t="s">
        <v>81</v>
      </c>
      <c r="D755" s="8" t="s">
        <v>1979</v>
      </c>
      <c r="E755" s="9">
        <v>31</v>
      </c>
      <c r="F755" s="9">
        <v>111</v>
      </c>
      <c r="G755" s="10">
        <v>25.199999999999996</v>
      </c>
      <c r="H755" s="10">
        <v>1.9384615384615382</v>
      </c>
      <c r="I755" s="9">
        <v>13</v>
      </c>
      <c r="J755" s="11">
        <v>0.41899999999999998</v>
      </c>
      <c r="K755" s="12">
        <v>-3.5188502269288966</v>
      </c>
      <c r="L755" s="7">
        <v>1191</v>
      </c>
    </row>
    <row r="756" spans="1:12">
      <c r="A756">
        <v>2011</v>
      </c>
      <c r="B756" t="str">
        <f>CONCATENATE(A756,"-",C756)</f>
        <v>2011-North Carolina</v>
      </c>
      <c r="C756" s="8" t="s">
        <v>81</v>
      </c>
      <c r="D756" s="8" t="s">
        <v>944</v>
      </c>
      <c r="E756" s="9">
        <v>7</v>
      </c>
      <c r="F756" s="9">
        <v>37</v>
      </c>
      <c r="G756" s="10">
        <v>27.7</v>
      </c>
      <c r="H756" s="10">
        <v>9.2333333333333325</v>
      </c>
      <c r="I756" s="9">
        <v>3</v>
      </c>
      <c r="J756" s="11">
        <v>0.42899999999999999</v>
      </c>
      <c r="K756" s="12">
        <v>9.6666666666666748E-2</v>
      </c>
      <c r="L756" s="7">
        <v>551</v>
      </c>
    </row>
    <row r="757" spans="1:12">
      <c r="A757">
        <v>2011</v>
      </c>
      <c r="B757" t="str">
        <f>CONCATENATE(A757,"-",C757)</f>
        <v>2011-North Carolina</v>
      </c>
      <c r="C757" s="8" t="s">
        <v>81</v>
      </c>
      <c r="D757" s="8" t="s">
        <v>1156</v>
      </c>
      <c r="E757" s="9">
        <v>7</v>
      </c>
      <c r="F757" s="9">
        <v>56</v>
      </c>
      <c r="G757" s="10">
        <v>27.4</v>
      </c>
      <c r="H757" s="10">
        <v>6.85</v>
      </c>
      <c r="I757" s="9">
        <v>4</v>
      </c>
      <c r="J757" s="11">
        <v>0.57099999999999995</v>
      </c>
      <c r="K757" s="12">
        <v>1.8271433990895303</v>
      </c>
      <c r="L757" s="7">
        <v>321</v>
      </c>
    </row>
    <row r="758" spans="1:12">
      <c r="A758">
        <v>2011</v>
      </c>
      <c r="B758" t="str">
        <f>CONCATENATE(A758,"-",C758)</f>
        <v>2011-North Carolina</v>
      </c>
      <c r="C758" s="8" t="s">
        <v>81</v>
      </c>
      <c r="D758" s="8" t="s">
        <v>1997</v>
      </c>
      <c r="E758" s="9">
        <v>3</v>
      </c>
      <c r="F758" s="9">
        <v>6</v>
      </c>
      <c r="G758" s="10">
        <v>1.5999999999999996</v>
      </c>
      <c r="H758" s="10">
        <v>1.5999999999999996</v>
      </c>
      <c r="I758" s="9">
        <v>1</v>
      </c>
      <c r="J758" s="11">
        <v>0.33300000000000002</v>
      </c>
      <c r="K758" s="12">
        <v>-0.8507959554057557</v>
      </c>
      <c r="L758" s="7">
        <v>867</v>
      </c>
    </row>
    <row r="759" spans="1:12">
      <c r="A759">
        <v>2011</v>
      </c>
      <c r="B759" t="str">
        <f>CONCATENATE(A759,"-",C759)</f>
        <v>2011-North Carolina</v>
      </c>
      <c r="C759" s="8" t="s">
        <v>81</v>
      </c>
      <c r="D759" s="8" t="s">
        <v>1473</v>
      </c>
      <c r="E759" s="9">
        <v>2</v>
      </c>
      <c r="F759" s="9">
        <v>11</v>
      </c>
      <c r="G759" s="10">
        <v>1.5</v>
      </c>
      <c r="H759" s="10">
        <v>1.5</v>
      </c>
      <c r="I759" s="9">
        <v>1</v>
      </c>
      <c r="J759" s="11">
        <v>0.5</v>
      </c>
      <c r="K759" s="12">
        <v>3.8665652917696289E-2</v>
      </c>
      <c r="L759" s="7">
        <v>567</v>
      </c>
    </row>
    <row r="760" spans="1:12">
      <c r="A760">
        <v>2011</v>
      </c>
      <c r="B760" t="str">
        <f>CONCATENATE(A760,"-",C760)</f>
        <v>2011-North Carolina</v>
      </c>
      <c r="C760" s="8" t="s">
        <v>81</v>
      </c>
      <c r="D760" s="8" t="s">
        <v>925</v>
      </c>
      <c r="E760" s="9">
        <v>2</v>
      </c>
      <c r="F760" s="9">
        <v>55</v>
      </c>
      <c r="G760" s="10">
        <v>40</v>
      </c>
      <c r="H760" s="10">
        <v>20</v>
      </c>
      <c r="I760" s="9">
        <v>2</v>
      </c>
      <c r="J760" s="11">
        <v>1</v>
      </c>
      <c r="K760" s="12">
        <v>3.963492253497042</v>
      </c>
      <c r="L760" s="7">
        <v>211</v>
      </c>
    </row>
    <row r="761" spans="1:12">
      <c r="A761">
        <v>2011</v>
      </c>
      <c r="B761" t="str">
        <f>CONCATENATE(A761,"-",C761)</f>
        <v>2011-North Carolina</v>
      </c>
      <c r="C761" s="8" t="s">
        <v>81</v>
      </c>
      <c r="D761" s="8" t="s">
        <v>1675</v>
      </c>
      <c r="E761" s="9">
        <v>2</v>
      </c>
      <c r="F761" s="9">
        <v>6</v>
      </c>
      <c r="G761" s="10">
        <v>0</v>
      </c>
      <c r="H761" s="10"/>
      <c r="I761" s="9">
        <v>0</v>
      </c>
      <c r="J761" s="11">
        <v>0</v>
      </c>
      <c r="K761" s="12">
        <v>-4.8335095137420771E-2</v>
      </c>
      <c r="L761" s="7">
        <v>598</v>
      </c>
    </row>
    <row r="762" spans="1:12">
      <c r="A762">
        <v>2011</v>
      </c>
      <c r="B762" t="str">
        <f>CONCATENATE(A762,"-",C762)</f>
        <v>2011-North Carolina</v>
      </c>
      <c r="C762" s="8" t="s">
        <v>81</v>
      </c>
      <c r="D762" s="8" t="s">
        <v>1427</v>
      </c>
      <c r="E762" s="9">
        <v>1</v>
      </c>
      <c r="F762" s="9">
        <v>9</v>
      </c>
      <c r="G762" s="10">
        <v>2.5</v>
      </c>
      <c r="H762" s="10">
        <v>2.5</v>
      </c>
      <c r="I762" s="9">
        <v>1</v>
      </c>
      <c r="J762" s="11">
        <v>1</v>
      </c>
      <c r="K762" s="12">
        <v>0.3576772182840382</v>
      </c>
      <c r="L762" s="7">
        <v>503</v>
      </c>
    </row>
    <row r="763" spans="1:12">
      <c r="A763">
        <v>2011</v>
      </c>
      <c r="B763" t="str">
        <f>CONCATENATE(A763,"-",C763)</f>
        <v>2011-North Carolina</v>
      </c>
      <c r="C763" s="8" t="s">
        <v>81</v>
      </c>
      <c r="D763" s="8" t="s">
        <v>1906</v>
      </c>
      <c r="E763" s="9">
        <v>1</v>
      </c>
      <c r="F763" s="9">
        <v>0</v>
      </c>
      <c r="G763" s="10">
        <v>0</v>
      </c>
      <c r="H763" s="10"/>
      <c r="I763" s="9">
        <v>0</v>
      </c>
      <c r="J763" s="11">
        <v>0</v>
      </c>
      <c r="K763" s="12">
        <v>-0.39</v>
      </c>
      <c r="L763" s="7">
        <v>718</v>
      </c>
    </row>
    <row r="764" spans="1:12">
      <c r="A764">
        <v>2011</v>
      </c>
      <c r="B764" t="str">
        <f>CONCATENATE(A764,"-",C764)</f>
        <v>2011-North Texas</v>
      </c>
      <c r="C764" s="8" t="s">
        <v>85</v>
      </c>
      <c r="D764" s="8" t="s">
        <v>86</v>
      </c>
      <c r="E764" s="9">
        <v>269</v>
      </c>
      <c r="F764" s="9">
        <v>1115</v>
      </c>
      <c r="G764" s="10">
        <v>419.39999999999975</v>
      </c>
      <c r="H764" s="10">
        <v>4.9928571428571402</v>
      </c>
      <c r="I764" s="9">
        <v>84</v>
      </c>
      <c r="J764" s="11">
        <v>0.312</v>
      </c>
      <c r="K764" s="12">
        <v>-7.7303566456035115</v>
      </c>
      <c r="L764" s="7">
        <v>1318</v>
      </c>
    </row>
    <row r="765" spans="1:12">
      <c r="A765">
        <v>2011</v>
      </c>
      <c r="B765" t="str">
        <f>CONCATENATE(A765,"-",C765)</f>
        <v>2011-North Texas</v>
      </c>
      <c r="C765" s="8" t="s">
        <v>85</v>
      </c>
      <c r="D765" s="8" t="s">
        <v>537</v>
      </c>
      <c r="E765" s="9">
        <v>92</v>
      </c>
      <c r="F765" s="9">
        <v>406</v>
      </c>
      <c r="G765" s="10">
        <v>171.49999999999997</v>
      </c>
      <c r="H765" s="10">
        <v>5.7166666666666659</v>
      </c>
      <c r="I765" s="9">
        <v>30</v>
      </c>
      <c r="J765" s="11">
        <v>0.32600000000000001</v>
      </c>
      <c r="K765" s="12">
        <v>-2.708747065101381</v>
      </c>
      <c r="L765" s="7">
        <v>1140</v>
      </c>
    </row>
    <row r="766" spans="1:12">
      <c r="A766">
        <v>2011</v>
      </c>
      <c r="B766" t="str">
        <f>CONCATENATE(A766,"-",C766)</f>
        <v>2011-North Texas</v>
      </c>
      <c r="C766" s="8" t="s">
        <v>85</v>
      </c>
      <c r="D766" s="8" t="s">
        <v>1305</v>
      </c>
      <c r="E766" s="9">
        <v>41</v>
      </c>
      <c r="F766" s="9">
        <v>174</v>
      </c>
      <c r="G766" s="10">
        <v>49.199999999999996</v>
      </c>
      <c r="H766" s="10">
        <v>3.0749999999999997</v>
      </c>
      <c r="I766" s="9">
        <v>16</v>
      </c>
      <c r="J766" s="11">
        <v>0.39</v>
      </c>
      <c r="K766" s="12">
        <v>-1.8631858407079664</v>
      </c>
      <c r="L766" s="7">
        <v>1067</v>
      </c>
    </row>
    <row r="767" spans="1:12">
      <c r="A767">
        <v>2011</v>
      </c>
      <c r="B767" t="str">
        <f>CONCATENATE(A767,"-",C767)</f>
        <v>2011-North Texas</v>
      </c>
      <c r="C767" s="8" t="s">
        <v>85</v>
      </c>
      <c r="D767" s="8" t="s">
        <v>357</v>
      </c>
      <c r="E767" s="9">
        <v>20</v>
      </c>
      <c r="F767" s="9">
        <v>83</v>
      </c>
      <c r="G767" s="10">
        <v>25.5</v>
      </c>
      <c r="H767" s="10">
        <v>5.0999999999999996</v>
      </c>
      <c r="I767" s="9">
        <v>5</v>
      </c>
      <c r="J767" s="11">
        <v>0.25</v>
      </c>
      <c r="K767" s="12">
        <v>9.636570186703626E-2</v>
      </c>
      <c r="L767" s="7">
        <v>553</v>
      </c>
    </row>
    <row r="768" spans="1:12">
      <c r="A768">
        <v>2011</v>
      </c>
      <c r="B768" t="str">
        <f>CONCATENATE(A768,"-",C768)</f>
        <v>2011-North Texas</v>
      </c>
      <c r="C768" s="8" t="s">
        <v>85</v>
      </c>
      <c r="D768" s="8" t="s">
        <v>2241</v>
      </c>
      <c r="E768" s="9">
        <v>17</v>
      </c>
      <c r="F768" s="9">
        <v>101</v>
      </c>
      <c r="G768" s="10">
        <v>50.800000000000004</v>
      </c>
      <c r="H768" s="10">
        <v>8.4666666666666668</v>
      </c>
      <c r="I768" s="9">
        <v>6</v>
      </c>
      <c r="J768" s="11">
        <v>0.35299999999999998</v>
      </c>
      <c r="K768" s="12">
        <v>3.3195044127630684</v>
      </c>
      <c r="L768" s="7">
        <v>233</v>
      </c>
    </row>
    <row r="769" spans="1:12">
      <c r="A769">
        <v>2011</v>
      </c>
      <c r="B769" t="str">
        <f>CONCATENATE(A769,"-",C769)</f>
        <v>2011-North Texas</v>
      </c>
      <c r="C769" s="8" t="s">
        <v>85</v>
      </c>
      <c r="D769" s="8" t="s">
        <v>2046</v>
      </c>
      <c r="E769" s="9">
        <v>5</v>
      </c>
      <c r="F769" s="9">
        <v>15</v>
      </c>
      <c r="G769" s="10">
        <v>2.5</v>
      </c>
      <c r="H769" s="10">
        <v>2.5</v>
      </c>
      <c r="I769" s="9">
        <v>1</v>
      </c>
      <c r="J769" s="11">
        <v>0.2</v>
      </c>
      <c r="K769" s="12">
        <v>-0.96371164150024335</v>
      </c>
      <c r="L769" s="7">
        <v>898</v>
      </c>
    </row>
    <row r="770" spans="1:12">
      <c r="A770">
        <v>2011</v>
      </c>
      <c r="B770" t="str">
        <f>CONCATENATE(A770,"-",C770)</f>
        <v>2011-North Texas</v>
      </c>
      <c r="C770" s="8" t="s">
        <v>85</v>
      </c>
      <c r="D770" s="8" t="s">
        <v>629</v>
      </c>
      <c r="E770" s="9">
        <v>5</v>
      </c>
      <c r="F770" s="9">
        <v>23</v>
      </c>
      <c r="G770" s="10">
        <v>8.1999999999999993</v>
      </c>
      <c r="H770" s="10">
        <v>4.0999999999999996</v>
      </c>
      <c r="I770" s="9">
        <v>2</v>
      </c>
      <c r="J770" s="11">
        <v>0.4</v>
      </c>
      <c r="K770" s="12">
        <v>-4.2826596069646714E-2</v>
      </c>
      <c r="L770" s="7">
        <v>595</v>
      </c>
    </row>
    <row r="771" spans="1:12">
      <c r="A771">
        <v>2011</v>
      </c>
      <c r="B771" t="str">
        <f>CONCATENATE(A771,"-",C771)</f>
        <v>2011-North Texas</v>
      </c>
      <c r="C771" s="8" t="s">
        <v>85</v>
      </c>
      <c r="D771" s="8" t="s">
        <v>1697</v>
      </c>
      <c r="E771" s="9">
        <v>4</v>
      </c>
      <c r="F771" s="9">
        <v>16</v>
      </c>
      <c r="G771" s="10">
        <v>2</v>
      </c>
      <c r="H771" s="10">
        <v>2</v>
      </c>
      <c r="I771" s="9">
        <v>1</v>
      </c>
      <c r="J771" s="11">
        <v>0.25</v>
      </c>
      <c r="K771" s="12">
        <v>9.63699776785715E-2</v>
      </c>
      <c r="L771" s="7">
        <v>552</v>
      </c>
    </row>
    <row r="772" spans="1:12">
      <c r="A772">
        <v>2011</v>
      </c>
      <c r="B772" t="str">
        <f>CONCATENATE(A772,"-",C772)</f>
        <v>2011-North Texas</v>
      </c>
      <c r="C772" s="8" t="s">
        <v>85</v>
      </c>
      <c r="D772" s="8" t="s">
        <v>757</v>
      </c>
      <c r="E772" s="9">
        <v>4</v>
      </c>
      <c r="F772" s="9">
        <v>46</v>
      </c>
      <c r="G772" s="10">
        <v>25.5</v>
      </c>
      <c r="H772" s="10">
        <v>8.5</v>
      </c>
      <c r="I772" s="9">
        <v>3</v>
      </c>
      <c r="J772" s="11">
        <v>0.75</v>
      </c>
      <c r="K772" s="12">
        <v>3.030252765695105</v>
      </c>
      <c r="L772" s="7">
        <v>247</v>
      </c>
    </row>
    <row r="773" spans="1:12">
      <c r="A773">
        <v>2011</v>
      </c>
      <c r="B773" t="str">
        <f>CONCATENATE(A773,"-",C773)</f>
        <v>2011-Northern Illinois</v>
      </c>
      <c r="C773" s="8" t="s">
        <v>10</v>
      </c>
      <c r="D773" s="8" t="s">
        <v>418</v>
      </c>
      <c r="E773" s="9">
        <v>188</v>
      </c>
      <c r="F773" s="9">
        <v>963</v>
      </c>
      <c r="G773" s="10">
        <v>372.2</v>
      </c>
      <c r="H773" s="10">
        <v>5.0986301369863014</v>
      </c>
      <c r="I773" s="9">
        <v>73</v>
      </c>
      <c r="J773" s="11">
        <v>0.38800000000000001</v>
      </c>
      <c r="K773" s="12">
        <v>1.4140344318740767</v>
      </c>
      <c r="L773" s="7">
        <v>355</v>
      </c>
    </row>
    <row r="774" spans="1:12">
      <c r="A774">
        <v>2011</v>
      </c>
      <c r="B774" t="str">
        <f>CONCATENATE(A774,"-",C774)</f>
        <v>2011-Northern Illinois</v>
      </c>
      <c r="C774" s="8" t="s">
        <v>10</v>
      </c>
      <c r="D774" s="8" t="s">
        <v>145</v>
      </c>
      <c r="E774" s="9">
        <v>183</v>
      </c>
      <c r="F774" s="9">
        <v>1462</v>
      </c>
      <c r="G774" s="10">
        <v>717.6</v>
      </c>
      <c r="H774" s="10">
        <v>6.7698113207547168</v>
      </c>
      <c r="I774" s="9">
        <v>106</v>
      </c>
      <c r="J774" s="11">
        <v>0.57899999999999996</v>
      </c>
      <c r="K774" s="12">
        <v>50.763014122893971</v>
      </c>
      <c r="L774" s="7">
        <v>1</v>
      </c>
    </row>
    <row r="775" spans="1:12">
      <c r="A775">
        <v>2011</v>
      </c>
      <c r="B775" t="str">
        <f>CONCATENATE(A775,"-",C775)</f>
        <v>2011-Northern Illinois</v>
      </c>
      <c r="C775" s="8" t="s">
        <v>10</v>
      </c>
      <c r="D775" s="8" t="s">
        <v>336</v>
      </c>
      <c r="E775" s="9">
        <v>55</v>
      </c>
      <c r="F775" s="9">
        <v>296</v>
      </c>
      <c r="G775" s="10">
        <v>100.5</v>
      </c>
      <c r="H775" s="10">
        <v>4.1875</v>
      </c>
      <c r="I775" s="9">
        <v>24</v>
      </c>
      <c r="J775" s="11">
        <v>0.436</v>
      </c>
      <c r="K775" s="12">
        <v>2.6648069637380476</v>
      </c>
      <c r="L775" s="7">
        <v>265</v>
      </c>
    </row>
    <row r="776" spans="1:12">
      <c r="A776">
        <v>2011</v>
      </c>
      <c r="B776" t="str">
        <f>CONCATENATE(A776,"-",C776)</f>
        <v>2011-Northern Illinois</v>
      </c>
      <c r="C776" s="8" t="s">
        <v>10</v>
      </c>
      <c r="D776" s="8" t="s">
        <v>11</v>
      </c>
      <c r="E776" s="9">
        <v>44</v>
      </c>
      <c r="F776" s="9">
        <v>253</v>
      </c>
      <c r="G776" s="10">
        <v>118.3</v>
      </c>
      <c r="H776" s="10">
        <v>6.572222222222222</v>
      </c>
      <c r="I776" s="9">
        <v>18</v>
      </c>
      <c r="J776" s="11">
        <v>0.40899999999999997</v>
      </c>
      <c r="K776" s="12">
        <v>4.5118650793650801</v>
      </c>
      <c r="L776" s="7">
        <v>188</v>
      </c>
    </row>
    <row r="777" spans="1:12">
      <c r="A777">
        <v>2011</v>
      </c>
      <c r="B777" t="str">
        <f>CONCATENATE(A777,"-",C777)</f>
        <v>2011-Northern Illinois</v>
      </c>
      <c r="C777" s="8" t="s">
        <v>10</v>
      </c>
      <c r="D777" s="8" t="s">
        <v>2092</v>
      </c>
      <c r="E777" s="9">
        <v>37</v>
      </c>
      <c r="F777" s="9">
        <v>124</v>
      </c>
      <c r="G777" s="10">
        <v>26</v>
      </c>
      <c r="H777" s="10">
        <v>2.6</v>
      </c>
      <c r="I777" s="9">
        <v>10</v>
      </c>
      <c r="J777" s="11">
        <v>0.27</v>
      </c>
      <c r="K777" s="12">
        <v>-6.9254023792862132</v>
      </c>
      <c r="L777" s="7">
        <v>1307</v>
      </c>
    </row>
    <row r="778" spans="1:12">
      <c r="A778">
        <v>2011</v>
      </c>
      <c r="B778" t="str">
        <f>CONCATENATE(A778,"-",C778)</f>
        <v>2011-Northern Illinois</v>
      </c>
      <c r="C778" s="8" t="s">
        <v>10</v>
      </c>
      <c r="D778" s="8" t="s">
        <v>429</v>
      </c>
      <c r="E778" s="9">
        <v>16</v>
      </c>
      <c r="F778" s="9">
        <v>84</v>
      </c>
      <c r="G778" s="10">
        <v>53.900000000000006</v>
      </c>
      <c r="H778" s="10">
        <v>17.966666666666669</v>
      </c>
      <c r="I778" s="9">
        <v>3</v>
      </c>
      <c r="J778" s="11">
        <v>0.188</v>
      </c>
      <c r="K778" s="12">
        <v>-0.538716623600345</v>
      </c>
      <c r="L778" s="7">
        <v>780</v>
      </c>
    </row>
    <row r="779" spans="1:12">
      <c r="A779">
        <v>2011</v>
      </c>
      <c r="B779" t="str">
        <f>CONCATENATE(A779,"-",C779)</f>
        <v>2011-Northern Illinois</v>
      </c>
      <c r="C779" s="8" t="s">
        <v>10</v>
      </c>
      <c r="D779" s="8" t="s">
        <v>905</v>
      </c>
      <c r="E779" s="9">
        <v>10</v>
      </c>
      <c r="F779" s="9">
        <v>85</v>
      </c>
      <c r="G779" s="10">
        <v>36.5</v>
      </c>
      <c r="H779" s="10">
        <v>6.083333333333333</v>
      </c>
      <c r="I779" s="9">
        <v>6</v>
      </c>
      <c r="J779" s="11">
        <v>0.6</v>
      </c>
      <c r="K779" s="12">
        <v>2.934127031019202</v>
      </c>
      <c r="L779" s="7">
        <v>254</v>
      </c>
    </row>
    <row r="780" spans="1:12">
      <c r="A780">
        <v>2011</v>
      </c>
      <c r="B780" t="str">
        <f>CONCATENATE(A780,"-",C780)</f>
        <v>2011-Northern Illinois</v>
      </c>
      <c r="C780" s="8" t="s">
        <v>10</v>
      </c>
      <c r="D780" s="8" t="s">
        <v>625</v>
      </c>
      <c r="E780" s="9">
        <v>7</v>
      </c>
      <c r="F780" s="9">
        <v>18</v>
      </c>
      <c r="G780" s="10">
        <v>3.3</v>
      </c>
      <c r="H780" s="10">
        <v>1.65</v>
      </c>
      <c r="I780" s="9">
        <v>2</v>
      </c>
      <c r="J780" s="11">
        <v>0.28599999999999998</v>
      </c>
      <c r="K780" s="12">
        <v>-1.2505737283781466</v>
      </c>
      <c r="L780" s="7">
        <v>958</v>
      </c>
    </row>
    <row r="781" spans="1:12">
      <c r="A781">
        <v>2011</v>
      </c>
      <c r="B781" t="str">
        <f>CONCATENATE(A781,"-",C781)</f>
        <v>2011-Northern Illinois</v>
      </c>
      <c r="C781" s="8" t="s">
        <v>10</v>
      </c>
      <c r="D781" s="8" t="s">
        <v>773</v>
      </c>
      <c r="E781" s="9">
        <v>7</v>
      </c>
      <c r="F781" s="9">
        <v>73</v>
      </c>
      <c r="G781" s="10">
        <v>37.4</v>
      </c>
      <c r="H781" s="10">
        <v>7.4799999999999995</v>
      </c>
      <c r="I781" s="9">
        <v>5</v>
      </c>
      <c r="J781" s="11">
        <v>0.71399999999999997</v>
      </c>
      <c r="K781" s="12">
        <v>2.366469266662826</v>
      </c>
      <c r="L781" s="7">
        <v>284</v>
      </c>
    </row>
    <row r="782" spans="1:12">
      <c r="A782">
        <v>2011</v>
      </c>
      <c r="B782" t="str">
        <f>CONCATENATE(A782,"-",C782)</f>
        <v>2011-Northern Illinois</v>
      </c>
      <c r="C782" s="8" t="s">
        <v>10</v>
      </c>
      <c r="D782" s="8" t="s">
        <v>1378</v>
      </c>
      <c r="E782" s="9">
        <v>6</v>
      </c>
      <c r="F782" s="9">
        <v>30</v>
      </c>
      <c r="G782" s="10">
        <v>11.4</v>
      </c>
      <c r="H782" s="10">
        <v>3.8000000000000003</v>
      </c>
      <c r="I782" s="9">
        <v>3</v>
      </c>
      <c r="J782" s="11">
        <v>0.5</v>
      </c>
      <c r="K782" s="12">
        <v>-0.51948588071419532</v>
      </c>
      <c r="L782" s="7">
        <v>773</v>
      </c>
    </row>
    <row r="783" spans="1:12">
      <c r="A783">
        <v>2011</v>
      </c>
      <c r="B783" t="str">
        <f>CONCATENATE(A783,"-",C783)</f>
        <v>2011-Northern Illinois</v>
      </c>
      <c r="C783" s="8" t="s">
        <v>10</v>
      </c>
      <c r="D783" s="8" t="s">
        <v>1429</v>
      </c>
      <c r="E783" s="9">
        <v>3</v>
      </c>
      <c r="F783" s="9">
        <v>20</v>
      </c>
      <c r="G783" s="10">
        <v>9.1999999999999993</v>
      </c>
      <c r="H783" s="10">
        <v>4.5999999999999996</v>
      </c>
      <c r="I783" s="9">
        <v>2</v>
      </c>
      <c r="J783" s="11">
        <v>0.66700000000000004</v>
      </c>
      <c r="K783" s="12">
        <v>0.6060068210885321</v>
      </c>
      <c r="L783" s="7">
        <v>455</v>
      </c>
    </row>
    <row r="784" spans="1:12">
      <c r="A784">
        <v>2011</v>
      </c>
      <c r="B784" t="str">
        <f>CONCATENATE(A784,"-",C784)</f>
        <v>2011-Northern Illinois</v>
      </c>
      <c r="C784" s="8" t="s">
        <v>10</v>
      </c>
      <c r="D784" s="8" t="s">
        <v>1308</v>
      </c>
      <c r="E784" s="9">
        <v>3</v>
      </c>
      <c r="F784" s="9">
        <v>18</v>
      </c>
      <c r="G784" s="10">
        <v>3</v>
      </c>
      <c r="H784" s="10">
        <v>1.5</v>
      </c>
      <c r="I784" s="9">
        <v>2</v>
      </c>
      <c r="J784" s="11">
        <v>0.66700000000000004</v>
      </c>
      <c r="K784" s="12">
        <v>0.21164296056553955</v>
      </c>
      <c r="L784" s="7">
        <v>531</v>
      </c>
    </row>
    <row r="785" spans="1:12">
      <c r="A785">
        <v>2011</v>
      </c>
      <c r="B785" t="str">
        <f>CONCATENATE(A785,"-",C785)</f>
        <v>2011-Northern Illinois</v>
      </c>
      <c r="C785" s="8" t="s">
        <v>10</v>
      </c>
      <c r="D785" s="8" t="s">
        <v>1077</v>
      </c>
      <c r="E785" s="9">
        <v>2</v>
      </c>
      <c r="F785" s="9">
        <v>7</v>
      </c>
      <c r="G785" s="10">
        <v>0.5</v>
      </c>
      <c r="H785" s="10">
        <v>0.5</v>
      </c>
      <c r="I785" s="9">
        <v>1</v>
      </c>
      <c r="J785" s="11">
        <v>0.5</v>
      </c>
      <c r="K785" s="12">
        <v>-7.6958107659997749E-2</v>
      </c>
      <c r="L785" s="7">
        <v>607</v>
      </c>
    </row>
    <row r="786" spans="1:12">
      <c r="A786">
        <v>2011</v>
      </c>
      <c r="B786" t="str">
        <f>CONCATENATE(A786,"-",C786)</f>
        <v>2011-Northern Illinois</v>
      </c>
      <c r="C786" s="8" t="s">
        <v>10</v>
      </c>
      <c r="D786" s="8" t="s">
        <v>1267</v>
      </c>
      <c r="E786" s="9">
        <v>2</v>
      </c>
      <c r="F786" s="9">
        <v>-25</v>
      </c>
      <c r="G786" s="10">
        <v>5</v>
      </c>
      <c r="H786" s="10"/>
      <c r="I786" s="9">
        <v>0</v>
      </c>
      <c r="J786" s="11">
        <v>0</v>
      </c>
      <c r="K786" s="12">
        <v>-1.1254470198675495</v>
      </c>
      <c r="L786" s="7">
        <v>934</v>
      </c>
    </row>
    <row r="787" spans="1:12">
      <c r="A787">
        <v>2011</v>
      </c>
      <c r="B787" t="str">
        <f>CONCATENATE(A787,"-",C787)</f>
        <v>2011-Northern Illinois</v>
      </c>
      <c r="C787" s="8" t="s">
        <v>10</v>
      </c>
      <c r="D787" s="8" t="s">
        <v>1711</v>
      </c>
      <c r="E787" s="9">
        <v>1</v>
      </c>
      <c r="F787" s="9">
        <v>3</v>
      </c>
      <c r="G787" s="10">
        <v>0</v>
      </c>
      <c r="H787" s="10"/>
      <c r="I787" s="9">
        <v>0</v>
      </c>
      <c r="J787" s="11">
        <v>0</v>
      </c>
      <c r="K787" s="12">
        <v>-0.17316187594553703</v>
      </c>
      <c r="L787" s="7">
        <v>638</v>
      </c>
    </row>
    <row r="788" spans="1:12">
      <c r="A788">
        <v>2011</v>
      </c>
      <c r="B788" t="str">
        <f>CONCATENATE(A788,"-",C788)</f>
        <v>2011-Northwestern</v>
      </c>
      <c r="C788" s="8" t="s">
        <v>83</v>
      </c>
      <c r="D788" s="8" t="s">
        <v>141</v>
      </c>
      <c r="E788" s="9">
        <v>126</v>
      </c>
      <c r="F788" s="9">
        <v>726</v>
      </c>
      <c r="G788" s="10">
        <v>293.89999999999992</v>
      </c>
      <c r="H788" s="10">
        <v>5.343636363636362</v>
      </c>
      <c r="I788" s="9">
        <v>55</v>
      </c>
      <c r="J788" s="11">
        <v>0.437</v>
      </c>
      <c r="K788" s="12">
        <v>15.785438130642591</v>
      </c>
      <c r="L788" s="7">
        <v>43</v>
      </c>
    </row>
    <row r="789" spans="1:12">
      <c r="A789">
        <v>2011</v>
      </c>
      <c r="B789" t="str">
        <f>CONCATENATE(A789,"-",C789)</f>
        <v>2011-Northwestern</v>
      </c>
      <c r="C789" s="8" t="s">
        <v>83</v>
      </c>
      <c r="D789" s="8" t="s">
        <v>783</v>
      </c>
      <c r="E789" s="9">
        <v>107</v>
      </c>
      <c r="F789" s="9">
        <v>471</v>
      </c>
      <c r="G789" s="10">
        <v>104</v>
      </c>
      <c r="H789" s="10">
        <v>2.4761904761904763</v>
      </c>
      <c r="I789" s="9">
        <v>42</v>
      </c>
      <c r="J789" s="11">
        <v>0.39300000000000002</v>
      </c>
      <c r="K789" s="12">
        <v>-6.1901257861635166</v>
      </c>
      <c r="L789" s="7">
        <v>1286</v>
      </c>
    </row>
    <row r="790" spans="1:12">
      <c r="A790">
        <v>2011</v>
      </c>
      <c r="B790" t="str">
        <f>CONCATENATE(A790,"-",C790)</f>
        <v>2011-Northwestern</v>
      </c>
      <c r="C790" s="8" t="s">
        <v>83</v>
      </c>
      <c r="D790" s="8" t="s">
        <v>906</v>
      </c>
      <c r="E790" s="9">
        <v>97</v>
      </c>
      <c r="F790" s="9">
        <v>362</v>
      </c>
      <c r="G790" s="10">
        <v>48.199999999999996</v>
      </c>
      <c r="H790" s="10">
        <v>1.5548387096774192</v>
      </c>
      <c r="I790" s="9">
        <v>31</v>
      </c>
      <c r="J790" s="11">
        <v>0.32</v>
      </c>
      <c r="K790" s="12">
        <v>-7.641902572387222</v>
      </c>
      <c r="L790" s="7">
        <v>1316</v>
      </c>
    </row>
    <row r="791" spans="1:12">
      <c r="A791">
        <v>2011</v>
      </c>
      <c r="B791" t="str">
        <f>CONCATENATE(A791,"-",C791)</f>
        <v>2011-Northwestern</v>
      </c>
      <c r="C791" s="8" t="s">
        <v>83</v>
      </c>
      <c r="D791" s="8" t="s">
        <v>646</v>
      </c>
      <c r="E791" s="9">
        <v>66</v>
      </c>
      <c r="F791" s="9">
        <v>266</v>
      </c>
      <c r="G791" s="10">
        <v>53.9</v>
      </c>
      <c r="H791" s="10">
        <v>2.5666666666666664</v>
      </c>
      <c r="I791" s="9">
        <v>21</v>
      </c>
      <c r="J791" s="11">
        <v>0.318</v>
      </c>
      <c r="K791" s="12">
        <v>-4.0168122016532761</v>
      </c>
      <c r="L791" s="7">
        <v>1214</v>
      </c>
    </row>
    <row r="792" spans="1:12">
      <c r="A792">
        <v>2011</v>
      </c>
      <c r="B792" t="str">
        <f>CONCATENATE(A792,"-",C792)</f>
        <v>2011-Northwestern</v>
      </c>
      <c r="C792" s="8" t="s">
        <v>83</v>
      </c>
      <c r="D792" s="8" t="s">
        <v>259</v>
      </c>
      <c r="E792" s="9">
        <v>48</v>
      </c>
      <c r="F792" s="9">
        <v>231</v>
      </c>
      <c r="G792" s="10">
        <v>65.900000000000006</v>
      </c>
      <c r="H792" s="10">
        <v>3.4684210526315793</v>
      </c>
      <c r="I792" s="9">
        <v>19</v>
      </c>
      <c r="J792" s="11">
        <v>0.39600000000000002</v>
      </c>
      <c r="K792" s="12">
        <v>1.6525439077936355</v>
      </c>
      <c r="L792" s="7">
        <v>335</v>
      </c>
    </row>
    <row r="793" spans="1:12">
      <c r="A793">
        <v>2011</v>
      </c>
      <c r="B793" t="str">
        <f>CONCATENATE(A793,"-",C793)</f>
        <v>2011-Northwestern</v>
      </c>
      <c r="C793" s="8" t="s">
        <v>83</v>
      </c>
      <c r="D793" s="8" t="s">
        <v>447</v>
      </c>
      <c r="E793" s="9">
        <v>35</v>
      </c>
      <c r="F793" s="9">
        <v>182</v>
      </c>
      <c r="G793" s="10">
        <v>62</v>
      </c>
      <c r="H793" s="10">
        <v>4.7692307692307692</v>
      </c>
      <c r="I793" s="9">
        <v>13</v>
      </c>
      <c r="J793" s="11">
        <v>0.371</v>
      </c>
      <c r="K793" s="12">
        <v>2.7663477255840827</v>
      </c>
      <c r="L793" s="7">
        <v>259</v>
      </c>
    </row>
    <row r="794" spans="1:12">
      <c r="A794">
        <v>2011</v>
      </c>
      <c r="B794" t="str">
        <f>CONCATENATE(A794,"-",C794)</f>
        <v>2011-Northwestern</v>
      </c>
      <c r="C794" s="8" t="s">
        <v>83</v>
      </c>
      <c r="D794" s="8" t="s">
        <v>895</v>
      </c>
      <c r="E794" s="9">
        <v>19</v>
      </c>
      <c r="F794" s="9">
        <v>69</v>
      </c>
      <c r="G794" s="10">
        <v>9.6</v>
      </c>
      <c r="H794" s="10">
        <v>1.2</v>
      </c>
      <c r="I794" s="9">
        <v>8</v>
      </c>
      <c r="J794" s="11">
        <v>0.42099999999999999</v>
      </c>
      <c r="K794" s="12">
        <v>-2.7849337512466161</v>
      </c>
      <c r="L794" s="7">
        <v>1146</v>
      </c>
    </row>
    <row r="795" spans="1:12">
      <c r="A795">
        <v>2011</v>
      </c>
      <c r="B795" t="str">
        <f>CONCATENATE(A795,"-",C795)</f>
        <v>2011-Northwestern</v>
      </c>
      <c r="C795" s="8" t="s">
        <v>83</v>
      </c>
      <c r="D795" s="8" t="s">
        <v>84</v>
      </c>
      <c r="E795" s="9">
        <v>15</v>
      </c>
      <c r="F795" s="9">
        <v>104</v>
      </c>
      <c r="G795" s="10">
        <v>37.5</v>
      </c>
      <c r="H795" s="10">
        <v>4.6875</v>
      </c>
      <c r="I795" s="9">
        <v>8</v>
      </c>
      <c r="J795" s="11">
        <v>0.53300000000000003</v>
      </c>
      <c r="K795" s="12">
        <v>3.4510153846153844</v>
      </c>
      <c r="L795" s="7">
        <v>226</v>
      </c>
    </row>
    <row r="796" spans="1:12">
      <c r="A796">
        <v>2011</v>
      </c>
      <c r="B796" t="str">
        <f>CONCATENATE(A796,"-",C796)</f>
        <v>2011-Northwestern</v>
      </c>
      <c r="C796" s="8" t="s">
        <v>83</v>
      </c>
      <c r="D796" s="8" t="s">
        <v>1310</v>
      </c>
      <c r="E796" s="9">
        <v>4</v>
      </c>
      <c r="F796" s="9">
        <v>26</v>
      </c>
      <c r="G796" s="10">
        <v>6.5</v>
      </c>
      <c r="H796" s="10">
        <v>3.25</v>
      </c>
      <c r="I796" s="9">
        <v>2</v>
      </c>
      <c r="J796" s="11">
        <v>0.5</v>
      </c>
      <c r="K796" s="12">
        <v>0.63905799192152313</v>
      </c>
      <c r="L796" s="7">
        <v>448</v>
      </c>
    </row>
    <row r="797" spans="1:12">
      <c r="A797">
        <v>2011</v>
      </c>
      <c r="B797" t="str">
        <f>CONCATENATE(A797,"-",C797)</f>
        <v>2011-Northwestern</v>
      </c>
      <c r="C797" s="8" t="s">
        <v>83</v>
      </c>
      <c r="D797" s="8" t="s">
        <v>900</v>
      </c>
      <c r="E797" s="9">
        <v>3</v>
      </c>
      <c r="F797" s="9">
        <v>26</v>
      </c>
      <c r="G797" s="10">
        <v>8.5</v>
      </c>
      <c r="H797" s="10">
        <v>4.25</v>
      </c>
      <c r="I797" s="9">
        <v>2</v>
      </c>
      <c r="J797" s="11">
        <v>0.66700000000000004</v>
      </c>
      <c r="K797" s="12">
        <v>0.50216525454413785</v>
      </c>
      <c r="L797" s="7">
        <v>476</v>
      </c>
    </row>
    <row r="798" spans="1:12">
      <c r="A798">
        <v>2011</v>
      </c>
      <c r="B798" t="str">
        <f>CONCATENATE(A798,"-",C798)</f>
        <v>2011-Northwestern</v>
      </c>
      <c r="C798" s="8" t="s">
        <v>83</v>
      </c>
      <c r="D798" s="8" t="s">
        <v>2048</v>
      </c>
      <c r="E798" s="9">
        <v>2</v>
      </c>
      <c r="F798" s="9">
        <v>-1</v>
      </c>
      <c r="G798" s="10">
        <v>0.19999999999999996</v>
      </c>
      <c r="H798" s="10"/>
      <c r="I798" s="9">
        <v>0</v>
      </c>
      <c r="J798" s="11">
        <v>0</v>
      </c>
      <c r="K798" s="12">
        <v>-0.96818897637795276</v>
      </c>
      <c r="L798" s="7">
        <v>899</v>
      </c>
    </row>
    <row r="799" spans="1:12">
      <c r="A799">
        <v>2011</v>
      </c>
      <c r="B799" t="str">
        <f>CONCATENATE(A799,"-",C799)</f>
        <v>2011-Northwestern</v>
      </c>
      <c r="C799" s="8" t="s">
        <v>83</v>
      </c>
      <c r="D799" s="8" t="s">
        <v>1701</v>
      </c>
      <c r="E799" s="9">
        <v>1</v>
      </c>
      <c r="F799" s="9">
        <v>-1</v>
      </c>
      <c r="G799" s="10">
        <v>0.19999999999999996</v>
      </c>
      <c r="H799" s="10"/>
      <c r="I799" s="9">
        <v>0</v>
      </c>
      <c r="J799" s="11">
        <v>0</v>
      </c>
      <c r="K799" s="12">
        <v>-0.42906966864910789</v>
      </c>
      <c r="L799" s="7">
        <v>740</v>
      </c>
    </row>
    <row r="800" spans="1:12">
      <c r="A800">
        <v>2011</v>
      </c>
      <c r="B800" t="str">
        <f>CONCATENATE(A800,"-",C800)</f>
        <v>2011-Northwestern</v>
      </c>
      <c r="C800" s="8" t="s">
        <v>83</v>
      </c>
      <c r="D800" s="8" t="s">
        <v>924</v>
      </c>
      <c r="E800" s="9">
        <v>1</v>
      </c>
      <c r="F800" s="9">
        <v>2</v>
      </c>
      <c r="G800" s="10">
        <v>0</v>
      </c>
      <c r="H800" s="10"/>
      <c r="I800" s="9">
        <v>0</v>
      </c>
      <c r="J800" s="11">
        <v>0</v>
      </c>
      <c r="K800" s="12">
        <v>-0.3560616028708134</v>
      </c>
      <c r="L800" s="7">
        <v>702</v>
      </c>
    </row>
    <row r="801" spans="1:12">
      <c r="A801">
        <v>2011</v>
      </c>
      <c r="B801" t="str">
        <f>CONCATENATE(A801,"-",C801)</f>
        <v>2011-Notre Dame</v>
      </c>
      <c r="C801" s="8" t="s">
        <v>106</v>
      </c>
      <c r="D801" s="8" t="s">
        <v>232</v>
      </c>
      <c r="E801" s="9">
        <v>217</v>
      </c>
      <c r="F801" s="9">
        <v>1102</v>
      </c>
      <c r="G801" s="10">
        <v>410.3</v>
      </c>
      <c r="H801" s="10">
        <v>4.3648936170212771</v>
      </c>
      <c r="I801" s="9">
        <v>94</v>
      </c>
      <c r="J801" s="11">
        <v>0.433</v>
      </c>
      <c r="K801" s="12">
        <v>9.9104917450736671</v>
      </c>
      <c r="L801" s="7">
        <v>81</v>
      </c>
    </row>
    <row r="802" spans="1:12">
      <c r="A802">
        <v>2011</v>
      </c>
      <c r="B802" t="str">
        <f>CONCATENATE(A802,"-",C802)</f>
        <v>2011-Notre Dame</v>
      </c>
      <c r="C802" s="8" t="s">
        <v>106</v>
      </c>
      <c r="D802" s="8" t="s">
        <v>356</v>
      </c>
      <c r="E802" s="9">
        <v>114</v>
      </c>
      <c r="F802" s="9">
        <v>791</v>
      </c>
      <c r="G802" s="10">
        <v>336.7</v>
      </c>
      <c r="H802" s="10">
        <v>5.3444444444444441</v>
      </c>
      <c r="I802" s="9">
        <v>63</v>
      </c>
      <c r="J802" s="11">
        <v>0.55300000000000005</v>
      </c>
      <c r="K802" s="12">
        <v>20.64143821603929</v>
      </c>
      <c r="L802" s="7">
        <v>30</v>
      </c>
    </row>
    <row r="803" spans="1:12">
      <c r="A803">
        <v>2011</v>
      </c>
      <c r="B803" t="str">
        <f>CONCATENATE(A803,"-",C803)</f>
        <v>2011-Notre Dame</v>
      </c>
      <c r="C803" s="8" t="s">
        <v>106</v>
      </c>
      <c r="D803" s="8" t="s">
        <v>1120</v>
      </c>
      <c r="E803" s="9">
        <v>22</v>
      </c>
      <c r="F803" s="9">
        <v>190</v>
      </c>
      <c r="G803" s="10">
        <v>109</v>
      </c>
      <c r="H803" s="10">
        <v>10.9</v>
      </c>
      <c r="I803" s="9">
        <v>10</v>
      </c>
      <c r="J803" s="11">
        <v>0.45500000000000002</v>
      </c>
      <c r="K803" s="12">
        <v>9.0882422187691283</v>
      </c>
      <c r="L803" s="7">
        <v>95</v>
      </c>
    </row>
    <row r="804" spans="1:12">
      <c r="A804">
        <v>2011</v>
      </c>
      <c r="B804" t="str">
        <f>CONCATENATE(A804,"-",C804)</f>
        <v>2011-Notre Dame</v>
      </c>
      <c r="C804" s="8" t="s">
        <v>106</v>
      </c>
      <c r="D804" s="8" t="s">
        <v>2052</v>
      </c>
      <c r="E804" s="9">
        <v>18</v>
      </c>
      <c r="F804" s="9">
        <v>25</v>
      </c>
      <c r="G804" s="10">
        <v>6.7999999999999989</v>
      </c>
      <c r="H804" s="10">
        <v>2.2666666666666662</v>
      </c>
      <c r="I804" s="9">
        <v>3</v>
      </c>
      <c r="J804" s="11">
        <v>0.16700000000000001</v>
      </c>
      <c r="K804" s="12">
        <v>-4.5795711892797311</v>
      </c>
      <c r="L804" s="7">
        <v>1239</v>
      </c>
    </row>
    <row r="805" spans="1:12">
      <c r="A805">
        <v>2011</v>
      </c>
      <c r="B805" t="str">
        <f>CONCATENATE(A805,"-",C805)</f>
        <v>2011-Notre Dame</v>
      </c>
      <c r="C805" s="8" t="s">
        <v>106</v>
      </c>
      <c r="D805" s="8" t="s">
        <v>182</v>
      </c>
      <c r="E805" s="9">
        <v>14</v>
      </c>
      <c r="F805" s="9">
        <v>63</v>
      </c>
      <c r="G805" s="10">
        <v>19</v>
      </c>
      <c r="H805" s="10">
        <v>3.8</v>
      </c>
      <c r="I805" s="9">
        <v>5</v>
      </c>
      <c r="J805" s="11">
        <v>0.35699999999999998</v>
      </c>
      <c r="K805" s="12">
        <v>0.13260553129548794</v>
      </c>
      <c r="L805" s="7">
        <v>545</v>
      </c>
    </row>
    <row r="806" spans="1:12">
      <c r="A806">
        <v>2011</v>
      </c>
      <c r="B806" t="str">
        <f>CONCATENATE(A806,"-",C806)</f>
        <v>2011-Notre Dame</v>
      </c>
      <c r="C806" s="8" t="s">
        <v>106</v>
      </c>
      <c r="D806" s="8" t="s">
        <v>453</v>
      </c>
      <c r="E806" s="9">
        <v>9</v>
      </c>
      <c r="F806" s="9">
        <v>27</v>
      </c>
      <c r="G806" s="10">
        <v>7.9</v>
      </c>
      <c r="H806" s="10">
        <v>7.9</v>
      </c>
      <c r="I806" s="9">
        <v>1</v>
      </c>
      <c r="J806" s="11">
        <v>0.111</v>
      </c>
      <c r="K806" s="12">
        <v>-1.3173275214189089</v>
      </c>
      <c r="L806" s="7">
        <v>974</v>
      </c>
    </row>
    <row r="807" spans="1:12">
      <c r="A807">
        <v>2011</v>
      </c>
      <c r="B807" t="str">
        <f>CONCATENATE(A807,"-",C807)</f>
        <v>2011-Notre Dame</v>
      </c>
      <c r="C807" s="8" t="s">
        <v>106</v>
      </c>
      <c r="D807" s="8" t="s">
        <v>772</v>
      </c>
      <c r="E807" s="9">
        <v>4</v>
      </c>
      <c r="F807" s="9">
        <v>-5</v>
      </c>
      <c r="G807" s="10">
        <v>6.3000000000000007</v>
      </c>
      <c r="H807" s="10">
        <v>3.1500000000000004</v>
      </c>
      <c r="I807" s="9">
        <v>2</v>
      </c>
      <c r="J807" s="11">
        <v>0.5</v>
      </c>
      <c r="K807" s="12">
        <v>-2.1397959704157103</v>
      </c>
      <c r="L807" s="7">
        <v>1096</v>
      </c>
    </row>
    <row r="808" spans="1:12">
      <c r="A808">
        <v>2011</v>
      </c>
      <c r="B808" t="str">
        <f>CONCATENATE(A808,"-",C808)</f>
        <v>2011-Notre Dame</v>
      </c>
      <c r="C808" s="8" t="s">
        <v>106</v>
      </c>
      <c r="D808" s="8" t="s">
        <v>727</v>
      </c>
      <c r="E808" s="9">
        <v>3</v>
      </c>
      <c r="F808" s="9">
        <v>9</v>
      </c>
      <c r="G808" s="10">
        <v>5.3</v>
      </c>
      <c r="H808" s="10">
        <v>5.3</v>
      </c>
      <c r="I808" s="9">
        <v>1</v>
      </c>
      <c r="J808" s="11">
        <v>0.33300000000000002</v>
      </c>
      <c r="K808" s="12">
        <v>-0.70725423728813552</v>
      </c>
      <c r="L808" s="7">
        <v>836</v>
      </c>
    </row>
    <row r="809" spans="1:12">
      <c r="A809">
        <v>2011</v>
      </c>
      <c r="B809" t="str">
        <f>CONCATENATE(A809,"-",C809)</f>
        <v>2011-Notre Dame</v>
      </c>
      <c r="C809" s="8" t="s">
        <v>106</v>
      </c>
      <c r="D809" s="8" t="s">
        <v>1428</v>
      </c>
      <c r="E809" s="9">
        <v>2</v>
      </c>
      <c r="F809" s="9">
        <v>13</v>
      </c>
      <c r="G809" s="10">
        <v>3</v>
      </c>
      <c r="H809" s="10">
        <v>3</v>
      </c>
      <c r="I809" s="9">
        <v>1</v>
      </c>
      <c r="J809" s="11">
        <v>0.5</v>
      </c>
      <c r="K809" s="12">
        <v>0.44204912734324492</v>
      </c>
      <c r="L809" s="7">
        <v>485</v>
      </c>
    </row>
    <row r="810" spans="1:12">
      <c r="A810">
        <v>2011</v>
      </c>
      <c r="B810" t="str">
        <f>CONCATENATE(A810,"-",C810)</f>
        <v>2011-Notre Dame</v>
      </c>
      <c r="C810" s="8" t="s">
        <v>106</v>
      </c>
      <c r="D810" s="8" t="s">
        <v>1116</v>
      </c>
      <c r="E810" s="9">
        <v>1</v>
      </c>
      <c r="F810" s="9">
        <v>12</v>
      </c>
      <c r="G810" s="10">
        <v>4.5</v>
      </c>
      <c r="H810" s="10">
        <v>4.5</v>
      </c>
      <c r="I810" s="9">
        <v>1</v>
      </c>
      <c r="J810" s="11">
        <v>1</v>
      </c>
      <c r="K810" s="12">
        <v>0.32709137489325363</v>
      </c>
      <c r="L810" s="7">
        <v>508</v>
      </c>
    </row>
    <row r="811" spans="1:12">
      <c r="A811">
        <v>2011</v>
      </c>
      <c r="B811" t="str">
        <f>CONCATENATE(A811,"-",C811)</f>
        <v>2011-Notre Dame</v>
      </c>
      <c r="C811" s="8" t="s">
        <v>106</v>
      </c>
      <c r="D811" s="8" t="s">
        <v>1760</v>
      </c>
      <c r="E811" s="9">
        <v>1</v>
      </c>
      <c r="F811" s="9">
        <v>2</v>
      </c>
      <c r="G811" s="10">
        <v>0</v>
      </c>
      <c r="H811" s="10"/>
      <c r="I811" s="9">
        <v>0</v>
      </c>
      <c r="J811" s="11">
        <v>0</v>
      </c>
      <c r="K811" s="12">
        <v>-0.2386855670103093</v>
      </c>
      <c r="L811" s="7">
        <v>657</v>
      </c>
    </row>
    <row r="812" spans="1:12">
      <c r="A812">
        <v>2011</v>
      </c>
      <c r="B812" t="str">
        <f>CONCATENATE(A812,"-",C812)</f>
        <v>2011-Ohio</v>
      </c>
      <c r="C812" s="8" t="s">
        <v>57</v>
      </c>
      <c r="D812" s="8" t="s">
        <v>682</v>
      </c>
      <c r="E812" s="9">
        <v>187</v>
      </c>
      <c r="F812" s="9">
        <v>996</v>
      </c>
      <c r="G812" s="10">
        <v>376.8</v>
      </c>
      <c r="H812" s="10">
        <v>4.8935064935064938</v>
      </c>
      <c r="I812" s="9">
        <v>77</v>
      </c>
      <c r="J812" s="11">
        <v>0.41199999999999998</v>
      </c>
      <c r="K812" s="12">
        <v>0.78801050232834857</v>
      </c>
      <c r="L812" s="7">
        <v>421</v>
      </c>
    </row>
    <row r="813" spans="1:12">
      <c r="A813">
        <v>2011</v>
      </c>
      <c r="B813" t="str">
        <f>CONCATENATE(A813,"-",C813)</f>
        <v>2011-Ohio</v>
      </c>
      <c r="C813" s="8" t="s">
        <v>57</v>
      </c>
      <c r="D813" s="8" t="s">
        <v>471</v>
      </c>
      <c r="E813" s="9">
        <v>142</v>
      </c>
      <c r="F813" s="9">
        <v>794</v>
      </c>
      <c r="G813" s="10">
        <v>362.09999999999991</v>
      </c>
      <c r="H813" s="10">
        <v>5.6578124999999986</v>
      </c>
      <c r="I813" s="9">
        <v>64</v>
      </c>
      <c r="J813" s="11">
        <v>0.45100000000000001</v>
      </c>
      <c r="K813" s="12">
        <v>14.261234628227051</v>
      </c>
      <c r="L813" s="7">
        <v>53</v>
      </c>
    </row>
    <row r="814" spans="1:12">
      <c r="A814">
        <v>2011</v>
      </c>
      <c r="B814" t="str">
        <f>CONCATENATE(A814,"-",C814)</f>
        <v>2011-Ohio</v>
      </c>
      <c r="C814" s="8" t="s">
        <v>57</v>
      </c>
      <c r="D814" s="8" t="s">
        <v>403</v>
      </c>
      <c r="E814" s="9">
        <v>104</v>
      </c>
      <c r="F814" s="9">
        <v>430</v>
      </c>
      <c r="G814" s="10">
        <v>137.40000000000003</v>
      </c>
      <c r="H814" s="10">
        <v>3.8166666666666678</v>
      </c>
      <c r="I814" s="9">
        <v>36</v>
      </c>
      <c r="J814" s="11">
        <v>0.34599999999999997</v>
      </c>
      <c r="K814" s="12">
        <v>-8.4925147710487501</v>
      </c>
      <c r="L814" s="7">
        <v>1331</v>
      </c>
    </row>
    <row r="815" spans="1:12">
      <c r="A815">
        <v>2011</v>
      </c>
      <c r="B815" t="str">
        <f>CONCATENATE(A815,"-",C815)</f>
        <v>2011-Ohio</v>
      </c>
      <c r="C815" s="8" t="s">
        <v>57</v>
      </c>
      <c r="D815" s="8" t="s">
        <v>58</v>
      </c>
      <c r="E815" s="9">
        <v>93</v>
      </c>
      <c r="F815" s="9">
        <v>463</v>
      </c>
      <c r="G815" s="10">
        <v>146.4</v>
      </c>
      <c r="H815" s="10">
        <v>4.3058823529411763</v>
      </c>
      <c r="I815" s="9">
        <v>34</v>
      </c>
      <c r="J815" s="11">
        <v>0.36599999999999999</v>
      </c>
      <c r="K815" s="12">
        <v>2.1108877035908198</v>
      </c>
      <c r="L815" s="7">
        <v>300</v>
      </c>
    </row>
    <row r="816" spans="1:12">
      <c r="A816">
        <v>2011</v>
      </c>
      <c r="B816" t="str">
        <f>CONCATENATE(A816,"-",C816)</f>
        <v>2011-Ohio</v>
      </c>
      <c r="C816" s="8" t="s">
        <v>57</v>
      </c>
      <c r="D816" s="8" t="s">
        <v>339</v>
      </c>
      <c r="E816" s="9">
        <v>16</v>
      </c>
      <c r="F816" s="9">
        <v>69</v>
      </c>
      <c r="G816" s="10">
        <v>40.899999999999991</v>
      </c>
      <c r="H816" s="10">
        <v>8.1799999999999979</v>
      </c>
      <c r="I816" s="9">
        <v>5</v>
      </c>
      <c r="J816" s="11">
        <v>0.312</v>
      </c>
      <c r="K816" s="12">
        <v>-2.3054488212036905</v>
      </c>
      <c r="L816" s="7">
        <v>1111</v>
      </c>
    </row>
    <row r="817" spans="1:12">
      <c r="A817">
        <v>2011</v>
      </c>
      <c r="B817" t="str">
        <f>CONCATENATE(A817,"-",C817)</f>
        <v>2011-Ohio</v>
      </c>
      <c r="C817" s="8" t="s">
        <v>57</v>
      </c>
      <c r="D817" s="8" t="s">
        <v>929</v>
      </c>
      <c r="E817" s="9">
        <v>12</v>
      </c>
      <c r="F817" s="9">
        <v>88</v>
      </c>
      <c r="G817" s="10">
        <v>32.5</v>
      </c>
      <c r="H817" s="10">
        <v>4.6428571428571432</v>
      </c>
      <c r="I817" s="9">
        <v>7</v>
      </c>
      <c r="J817" s="11">
        <v>0.58299999999999996</v>
      </c>
      <c r="K817" s="12">
        <v>1.8873660748597341</v>
      </c>
      <c r="L817" s="7">
        <v>314</v>
      </c>
    </row>
    <row r="818" spans="1:12">
      <c r="A818">
        <v>2011</v>
      </c>
      <c r="B818" t="str">
        <f>CONCATENATE(A818,"-",C818)</f>
        <v>2011-Ohio</v>
      </c>
      <c r="C818" s="8" t="s">
        <v>57</v>
      </c>
      <c r="D818" s="8" t="s">
        <v>1949</v>
      </c>
      <c r="E818" s="9">
        <v>6</v>
      </c>
      <c r="F818" s="9">
        <v>85</v>
      </c>
      <c r="G818" s="10">
        <v>66.2</v>
      </c>
      <c r="H818" s="10">
        <v>22.066666666666666</v>
      </c>
      <c r="I818" s="9">
        <v>3</v>
      </c>
      <c r="J818" s="11">
        <v>0.5</v>
      </c>
      <c r="K818" s="12">
        <v>5.136502119513195</v>
      </c>
      <c r="L818" s="7">
        <v>173</v>
      </c>
    </row>
    <row r="819" spans="1:12">
      <c r="A819">
        <v>2011</v>
      </c>
      <c r="B819" t="str">
        <f>CONCATENATE(A819,"-",C819)</f>
        <v>2011-Ohio</v>
      </c>
      <c r="C819" s="8" t="s">
        <v>57</v>
      </c>
      <c r="D819" s="8" t="s">
        <v>1684</v>
      </c>
      <c r="E819" s="9">
        <v>3</v>
      </c>
      <c r="F819" s="9">
        <v>11</v>
      </c>
      <c r="G819" s="10">
        <v>1.5</v>
      </c>
      <c r="H819" s="10">
        <v>1.5</v>
      </c>
      <c r="I819" s="9">
        <v>1</v>
      </c>
      <c r="J819" s="11">
        <v>0.33300000000000002</v>
      </c>
      <c r="K819" s="12">
        <v>-0.52533519553072627</v>
      </c>
      <c r="L819" s="7">
        <v>775</v>
      </c>
    </row>
    <row r="820" spans="1:12">
      <c r="A820">
        <v>2011</v>
      </c>
      <c r="B820" t="str">
        <f>CONCATENATE(A820,"-",C820)</f>
        <v>2011-Ohio</v>
      </c>
      <c r="C820" s="8" t="s">
        <v>57</v>
      </c>
      <c r="D820" s="8" t="s">
        <v>2204</v>
      </c>
      <c r="E820" s="9">
        <v>3</v>
      </c>
      <c r="F820" s="9">
        <v>-11</v>
      </c>
      <c r="G820" s="10">
        <v>2.2000000000000002</v>
      </c>
      <c r="H820" s="10"/>
      <c r="I820" s="9">
        <v>0</v>
      </c>
      <c r="J820" s="11">
        <v>0</v>
      </c>
      <c r="K820" s="12">
        <v>-2.3347826086956527</v>
      </c>
      <c r="L820" s="7">
        <v>1114</v>
      </c>
    </row>
    <row r="821" spans="1:12">
      <c r="A821">
        <v>2011</v>
      </c>
      <c r="B821" t="str">
        <f>CONCATENATE(A821,"-",C821)</f>
        <v>2011-Ohio</v>
      </c>
      <c r="C821" s="8" t="s">
        <v>57</v>
      </c>
      <c r="D821" s="8" t="s">
        <v>1032</v>
      </c>
      <c r="E821" s="9">
        <v>2</v>
      </c>
      <c r="F821" s="9">
        <v>37</v>
      </c>
      <c r="G821" s="10">
        <v>22</v>
      </c>
      <c r="H821" s="10">
        <v>11</v>
      </c>
      <c r="I821" s="9">
        <v>2</v>
      </c>
      <c r="J821" s="11">
        <v>1</v>
      </c>
      <c r="K821" s="12">
        <v>2.5584884358488682</v>
      </c>
      <c r="L821" s="7">
        <v>272</v>
      </c>
    </row>
    <row r="822" spans="1:12">
      <c r="A822">
        <v>2011</v>
      </c>
      <c r="B822" t="str">
        <f>CONCATENATE(A822,"-",C822)</f>
        <v>2011-Ohio</v>
      </c>
      <c r="C822" s="8" t="s">
        <v>57</v>
      </c>
      <c r="D822" s="8" t="s">
        <v>957</v>
      </c>
      <c r="E822" s="9">
        <v>1</v>
      </c>
      <c r="F822" s="9">
        <v>13</v>
      </c>
      <c r="G822" s="10">
        <v>5.5</v>
      </c>
      <c r="H822" s="10">
        <v>5.5</v>
      </c>
      <c r="I822" s="9">
        <v>1</v>
      </c>
      <c r="J822" s="11">
        <v>1</v>
      </c>
      <c r="K822" s="12">
        <v>0.74909144282988416</v>
      </c>
      <c r="L822" s="7">
        <v>430</v>
      </c>
    </row>
    <row r="823" spans="1:12">
      <c r="A823">
        <v>2011</v>
      </c>
      <c r="B823" t="str">
        <f>CONCATENATE(A823,"-",C823)</f>
        <v>2011-Ohio</v>
      </c>
      <c r="C823" s="8" t="s">
        <v>57</v>
      </c>
      <c r="D823" s="8" t="s">
        <v>1371</v>
      </c>
      <c r="E823" s="9">
        <v>1</v>
      </c>
      <c r="F823" s="9">
        <v>8</v>
      </c>
      <c r="G823" s="10">
        <v>2</v>
      </c>
      <c r="H823" s="10">
        <v>2</v>
      </c>
      <c r="I823" s="9">
        <v>1</v>
      </c>
      <c r="J823" s="11">
        <v>1</v>
      </c>
      <c r="K823" s="12">
        <v>0.40860134173612517</v>
      </c>
      <c r="L823" s="7">
        <v>496</v>
      </c>
    </row>
    <row r="824" spans="1:12">
      <c r="A824">
        <v>2011</v>
      </c>
      <c r="B824" t="str">
        <f>CONCATENATE(A824,"-",C824)</f>
        <v>2011-Ohio</v>
      </c>
      <c r="C824" s="8" t="s">
        <v>57</v>
      </c>
      <c r="D824" s="8" t="s">
        <v>1328</v>
      </c>
      <c r="E824" s="9">
        <v>1</v>
      </c>
      <c r="F824" s="9">
        <v>14</v>
      </c>
      <c r="G824" s="10">
        <v>6.5</v>
      </c>
      <c r="H824" s="10">
        <v>6.5</v>
      </c>
      <c r="I824" s="9">
        <v>1</v>
      </c>
      <c r="J824" s="11">
        <v>1</v>
      </c>
      <c r="K824" s="12">
        <v>0.58370098646705992</v>
      </c>
      <c r="L824" s="7">
        <v>458</v>
      </c>
    </row>
    <row r="825" spans="1:12">
      <c r="A825">
        <v>2011</v>
      </c>
      <c r="B825" t="str">
        <f>CONCATENATE(A825,"-",C825)</f>
        <v>2011-Ohio State</v>
      </c>
      <c r="C825" s="8" t="s">
        <v>37</v>
      </c>
      <c r="D825" s="8" t="s">
        <v>139</v>
      </c>
      <c r="E825" s="9">
        <v>133</v>
      </c>
      <c r="F825" s="9">
        <v>672</v>
      </c>
      <c r="G825" s="10">
        <v>286.59999999999997</v>
      </c>
      <c r="H825" s="10">
        <v>5.9708333333333323</v>
      </c>
      <c r="I825" s="9">
        <v>48</v>
      </c>
      <c r="J825" s="11">
        <v>0.36099999999999999</v>
      </c>
      <c r="K825" s="12">
        <v>2.0573273792374906</v>
      </c>
      <c r="L825" s="7">
        <v>305</v>
      </c>
    </row>
    <row r="826" spans="1:12">
      <c r="A826">
        <v>2011</v>
      </c>
      <c r="B826" t="str">
        <f>CONCATENATE(A826,"-",C826)</f>
        <v>2011-Ohio State</v>
      </c>
      <c r="C826" s="8" t="s">
        <v>37</v>
      </c>
      <c r="D826" s="8" t="s">
        <v>38</v>
      </c>
      <c r="E826" s="9">
        <v>120</v>
      </c>
      <c r="F826" s="9">
        <v>922</v>
      </c>
      <c r="G826" s="10">
        <v>446.3</v>
      </c>
      <c r="H826" s="10">
        <v>7.1983870967741934</v>
      </c>
      <c r="I826" s="9">
        <v>62</v>
      </c>
      <c r="J826" s="11">
        <v>0.51700000000000002</v>
      </c>
      <c r="K826" s="12">
        <v>30.780242607121306</v>
      </c>
      <c r="L826" s="7">
        <v>8</v>
      </c>
    </row>
    <row r="827" spans="1:12">
      <c r="A827">
        <v>2011</v>
      </c>
      <c r="B827" t="str">
        <f>CONCATENATE(A827,"-",C827)</f>
        <v>2011-Ohio State</v>
      </c>
      <c r="C827" s="8" t="s">
        <v>37</v>
      </c>
      <c r="D827" s="8" t="s">
        <v>129</v>
      </c>
      <c r="E827" s="9">
        <v>106</v>
      </c>
      <c r="F827" s="9">
        <v>566</v>
      </c>
      <c r="G827" s="10">
        <v>218.4</v>
      </c>
      <c r="H827" s="10">
        <v>4.8533333333333335</v>
      </c>
      <c r="I827" s="9">
        <v>45</v>
      </c>
      <c r="J827" s="11">
        <v>0.42499999999999999</v>
      </c>
      <c r="K827" s="12">
        <v>5.1389627778273672</v>
      </c>
      <c r="L827" s="7">
        <v>172</v>
      </c>
    </row>
    <row r="828" spans="1:12">
      <c r="A828">
        <v>2011</v>
      </c>
      <c r="B828" t="str">
        <f>CONCATENATE(A828,"-",C828)</f>
        <v>2011-Ohio State</v>
      </c>
      <c r="C828" s="8" t="s">
        <v>37</v>
      </c>
      <c r="D828" s="8" t="s">
        <v>548</v>
      </c>
      <c r="E828" s="9">
        <v>100</v>
      </c>
      <c r="F828" s="9">
        <v>408</v>
      </c>
      <c r="G828" s="10">
        <v>97.100000000000023</v>
      </c>
      <c r="H828" s="10">
        <v>2.7742857142857149</v>
      </c>
      <c r="I828" s="9">
        <v>35</v>
      </c>
      <c r="J828" s="11">
        <v>0.35</v>
      </c>
      <c r="K828" s="12">
        <v>-4.7437169357609079</v>
      </c>
      <c r="L828" s="7">
        <v>1244</v>
      </c>
    </row>
    <row r="829" spans="1:12">
      <c r="A829">
        <v>2011</v>
      </c>
      <c r="B829" t="str">
        <f>CONCATENATE(A829,"-",C829)</f>
        <v>2011-Ohio State</v>
      </c>
      <c r="C829" s="8" t="s">
        <v>37</v>
      </c>
      <c r="D829" s="8" t="s">
        <v>539</v>
      </c>
      <c r="E829" s="9">
        <v>29</v>
      </c>
      <c r="F829" s="9">
        <v>116</v>
      </c>
      <c r="G829" s="10">
        <v>21.5</v>
      </c>
      <c r="H829" s="10">
        <v>2.3888888888888888</v>
      </c>
      <c r="I829" s="9">
        <v>9</v>
      </c>
      <c r="J829" s="11">
        <v>0.31</v>
      </c>
      <c r="K829" s="12">
        <v>-2.1652343750000003</v>
      </c>
      <c r="L829" s="7">
        <v>1097</v>
      </c>
    </row>
    <row r="830" spans="1:12">
      <c r="A830">
        <v>2011</v>
      </c>
      <c r="B830" t="str">
        <f>CONCATENATE(A830,"-",C830)</f>
        <v>2011-Ohio State</v>
      </c>
      <c r="C830" s="8" t="s">
        <v>37</v>
      </c>
      <c r="D830" s="8" t="s">
        <v>1312</v>
      </c>
      <c r="E830" s="9">
        <v>12</v>
      </c>
      <c r="F830" s="9">
        <v>63</v>
      </c>
      <c r="G830" s="10">
        <v>17.5</v>
      </c>
      <c r="H830" s="10">
        <v>3.5</v>
      </c>
      <c r="I830" s="9">
        <v>5</v>
      </c>
      <c r="J830" s="11">
        <v>0.41699999999999998</v>
      </c>
      <c r="K830" s="12">
        <v>0.70078071784123597</v>
      </c>
      <c r="L830" s="7">
        <v>436</v>
      </c>
    </row>
    <row r="831" spans="1:12">
      <c r="A831">
        <v>2011</v>
      </c>
      <c r="B831" t="str">
        <f>CONCATENATE(A831,"-",C831)</f>
        <v>2011-Ohio State</v>
      </c>
      <c r="C831" s="8" t="s">
        <v>37</v>
      </c>
      <c r="D831" s="8" t="s">
        <v>1953</v>
      </c>
      <c r="E831" s="9">
        <v>2</v>
      </c>
      <c r="F831" s="9">
        <v>8</v>
      </c>
      <c r="G831" s="10">
        <v>5.3</v>
      </c>
      <c r="H831" s="10">
        <v>5.3</v>
      </c>
      <c r="I831" s="9">
        <v>1</v>
      </c>
      <c r="J831" s="11">
        <v>0.5</v>
      </c>
      <c r="K831" s="12">
        <v>-0.24254770575382373</v>
      </c>
      <c r="L831" s="7">
        <v>658</v>
      </c>
    </row>
    <row r="832" spans="1:12">
      <c r="A832">
        <v>2011</v>
      </c>
      <c r="B832" t="str">
        <f>CONCATENATE(A832,"-",C832)</f>
        <v>2011-Ohio State</v>
      </c>
      <c r="C832" s="8" t="s">
        <v>37</v>
      </c>
      <c r="D832" s="8" t="s">
        <v>1939</v>
      </c>
      <c r="E832" s="9">
        <v>2</v>
      </c>
      <c r="F832" s="9">
        <v>2</v>
      </c>
      <c r="G832" s="10">
        <v>0</v>
      </c>
      <c r="H832" s="10"/>
      <c r="I832" s="9">
        <v>0</v>
      </c>
      <c r="J832" s="11">
        <v>0</v>
      </c>
      <c r="K832" s="12">
        <v>-0.63809047237790228</v>
      </c>
      <c r="L832" s="7">
        <v>810</v>
      </c>
    </row>
    <row r="833" spans="1:12">
      <c r="A833">
        <v>2011</v>
      </c>
      <c r="B833" t="str">
        <f>CONCATENATE(A833,"-",C833)</f>
        <v>2011-Ohio State</v>
      </c>
      <c r="C833" s="8" t="s">
        <v>37</v>
      </c>
      <c r="D833" s="8" t="s">
        <v>614</v>
      </c>
      <c r="E833" s="9">
        <v>2</v>
      </c>
      <c r="F833" s="9">
        <v>1</v>
      </c>
      <c r="G833" s="10">
        <v>0.39999999999999991</v>
      </c>
      <c r="H833" s="10"/>
      <c r="I833" s="9">
        <v>0</v>
      </c>
      <c r="J833" s="11">
        <v>0</v>
      </c>
      <c r="K833" s="12">
        <v>-0.88038863976083681</v>
      </c>
      <c r="L833" s="7">
        <v>880</v>
      </c>
    </row>
    <row r="834" spans="1:12">
      <c r="A834">
        <v>2011</v>
      </c>
      <c r="B834" t="str">
        <f>CONCATENATE(A834,"-",C834)</f>
        <v>2011-Ohio State</v>
      </c>
      <c r="C834" s="8" t="s">
        <v>37</v>
      </c>
      <c r="D834" s="8" t="s">
        <v>1627</v>
      </c>
      <c r="E834" s="9">
        <v>1</v>
      </c>
      <c r="F834" s="9">
        <v>4</v>
      </c>
      <c r="G834" s="10">
        <v>0</v>
      </c>
      <c r="H834" s="10"/>
      <c r="I834" s="9">
        <v>0</v>
      </c>
      <c r="J834" s="11">
        <v>0</v>
      </c>
      <c r="K834" s="12">
        <v>-2.6950755516903985E-2</v>
      </c>
      <c r="L834" s="7">
        <v>586</v>
      </c>
    </row>
    <row r="835" spans="1:12">
      <c r="A835">
        <v>2011</v>
      </c>
      <c r="B835" t="str">
        <f>CONCATENATE(A835,"-",C835)</f>
        <v>2011-Ohio State</v>
      </c>
      <c r="C835" s="8" t="s">
        <v>37</v>
      </c>
      <c r="D835" s="8" t="s">
        <v>2109</v>
      </c>
      <c r="E835" s="9">
        <v>1</v>
      </c>
      <c r="F835" s="9">
        <v>-6</v>
      </c>
      <c r="G835" s="10">
        <v>1.1999999999999993</v>
      </c>
      <c r="H835" s="10"/>
      <c r="I835" s="9">
        <v>0</v>
      </c>
      <c r="J835" s="11">
        <v>0</v>
      </c>
      <c r="K835" s="12">
        <v>-0.85351844807911748</v>
      </c>
      <c r="L835" s="7">
        <v>869</v>
      </c>
    </row>
    <row r="836" spans="1:12">
      <c r="A836">
        <v>2011</v>
      </c>
      <c r="B836" t="str">
        <f>CONCATENATE(A836,"-",C836)</f>
        <v>2011-Oklahoma</v>
      </c>
      <c r="C836" s="8" t="s">
        <v>222</v>
      </c>
      <c r="D836" s="8" t="s">
        <v>500</v>
      </c>
      <c r="E836" s="9">
        <v>113</v>
      </c>
      <c r="F836" s="9">
        <v>627</v>
      </c>
      <c r="G836" s="10">
        <v>267.39999999999998</v>
      </c>
      <c r="H836" s="10">
        <v>5.689361702127659</v>
      </c>
      <c r="I836" s="9">
        <v>47</v>
      </c>
      <c r="J836" s="11">
        <v>0.41599999999999998</v>
      </c>
      <c r="K836" s="12">
        <v>10.475319389485586</v>
      </c>
      <c r="L836" s="7">
        <v>78</v>
      </c>
    </row>
    <row r="837" spans="1:12">
      <c r="A837">
        <v>2011</v>
      </c>
      <c r="B837" t="str">
        <f>CONCATENATE(A837,"-",C837)</f>
        <v>2011-Oklahoma</v>
      </c>
      <c r="C837" s="8" t="s">
        <v>222</v>
      </c>
      <c r="D837" s="8" t="s">
        <v>505</v>
      </c>
      <c r="E837" s="9">
        <v>111</v>
      </c>
      <c r="F837" s="9">
        <v>605</v>
      </c>
      <c r="G837" s="10">
        <v>237.79999999999998</v>
      </c>
      <c r="H837" s="10">
        <v>5.1695652173913036</v>
      </c>
      <c r="I837" s="9">
        <v>46</v>
      </c>
      <c r="J837" s="11">
        <v>0.41399999999999998</v>
      </c>
      <c r="K837" s="12">
        <v>5.940700574966824</v>
      </c>
      <c r="L837" s="7">
        <v>147</v>
      </c>
    </row>
    <row r="838" spans="1:12">
      <c r="A838">
        <v>2011</v>
      </c>
      <c r="B838" t="str">
        <f>CONCATENATE(A838,"-",C838)</f>
        <v>2011-Oklahoma</v>
      </c>
      <c r="C838" s="8" t="s">
        <v>222</v>
      </c>
      <c r="D838" s="8" t="s">
        <v>324</v>
      </c>
      <c r="E838" s="9">
        <v>75</v>
      </c>
      <c r="F838" s="9">
        <v>274</v>
      </c>
      <c r="G838" s="10">
        <v>45.699999999999996</v>
      </c>
      <c r="H838" s="10">
        <v>1.7576923076923074</v>
      </c>
      <c r="I838" s="9">
        <v>26</v>
      </c>
      <c r="J838" s="11">
        <v>0.34699999999999998</v>
      </c>
      <c r="K838" s="12">
        <v>-4.4327932227657794</v>
      </c>
      <c r="L838" s="7">
        <v>1228</v>
      </c>
    </row>
    <row r="839" spans="1:12">
      <c r="A839">
        <v>2011</v>
      </c>
      <c r="B839" t="str">
        <f>CONCATENATE(A839,"-",C839)</f>
        <v>2011-Oklahoma</v>
      </c>
      <c r="C839" s="8" t="s">
        <v>222</v>
      </c>
      <c r="D839" s="8" t="s">
        <v>1300</v>
      </c>
      <c r="E839" s="9">
        <v>46</v>
      </c>
      <c r="F839" s="9">
        <v>219</v>
      </c>
      <c r="G839" s="10">
        <v>71.2</v>
      </c>
      <c r="H839" s="10">
        <v>3.3904761904761904</v>
      </c>
      <c r="I839" s="9">
        <v>21</v>
      </c>
      <c r="J839" s="11">
        <v>0.45700000000000002</v>
      </c>
      <c r="K839" s="12">
        <v>-3.5163347587049487</v>
      </c>
      <c r="L839" s="7">
        <v>1189</v>
      </c>
    </row>
    <row r="840" spans="1:12">
      <c r="A840">
        <v>2011</v>
      </c>
      <c r="B840" t="str">
        <f>CONCATENATE(A840,"-",C840)</f>
        <v>2011-Oklahoma</v>
      </c>
      <c r="C840" s="8" t="s">
        <v>222</v>
      </c>
      <c r="D840" s="8" t="s">
        <v>1059</v>
      </c>
      <c r="E840" s="9">
        <v>43</v>
      </c>
      <c r="F840" s="9">
        <v>172</v>
      </c>
      <c r="G840" s="10">
        <v>47.8</v>
      </c>
      <c r="H840" s="10">
        <v>4.7799999999999994</v>
      </c>
      <c r="I840" s="9">
        <v>10</v>
      </c>
      <c r="J840" s="11">
        <v>0.23300000000000001</v>
      </c>
      <c r="K840" s="12">
        <v>0.58297508690614042</v>
      </c>
      <c r="L840" s="7">
        <v>459</v>
      </c>
    </row>
    <row r="841" spans="1:12">
      <c r="A841">
        <v>2011</v>
      </c>
      <c r="B841" t="str">
        <f>CONCATENATE(A841,"-",C841)</f>
        <v>2011-Oklahoma</v>
      </c>
      <c r="C841" s="8" t="s">
        <v>222</v>
      </c>
      <c r="D841" s="8" t="s">
        <v>636</v>
      </c>
      <c r="E841" s="9">
        <v>24</v>
      </c>
      <c r="F841" s="9">
        <v>166</v>
      </c>
      <c r="G841" s="10">
        <v>79.899999999999991</v>
      </c>
      <c r="H841" s="10">
        <v>7.2636363636363628</v>
      </c>
      <c r="I841" s="9">
        <v>11</v>
      </c>
      <c r="J841" s="11">
        <v>0.45800000000000002</v>
      </c>
      <c r="K841" s="12">
        <v>4.3030712954655268</v>
      </c>
      <c r="L841" s="7">
        <v>196</v>
      </c>
    </row>
    <row r="842" spans="1:12">
      <c r="A842">
        <v>2011</v>
      </c>
      <c r="B842" t="str">
        <f>CONCATENATE(A842,"-",C842)</f>
        <v>2011-Oklahoma</v>
      </c>
      <c r="C842" s="8" t="s">
        <v>222</v>
      </c>
      <c r="D842" s="8" t="s">
        <v>1897</v>
      </c>
      <c r="E842" s="9">
        <v>22</v>
      </c>
      <c r="F842" s="9">
        <v>75</v>
      </c>
      <c r="G842" s="10">
        <v>13.3</v>
      </c>
      <c r="H842" s="10">
        <v>1.6625000000000001</v>
      </c>
      <c r="I842" s="9">
        <v>8</v>
      </c>
      <c r="J842" s="11">
        <v>0.36399999999999999</v>
      </c>
      <c r="K842" s="12">
        <v>-2.5999814577093145</v>
      </c>
      <c r="L842" s="7">
        <v>1137</v>
      </c>
    </row>
    <row r="843" spans="1:12">
      <c r="A843">
        <v>2011</v>
      </c>
      <c r="B843" t="str">
        <f>CONCATENATE(A843,"-",C843)</f>
        <v>2011-Oklahoma</v>
      </c>
      <c r="C843" s="8" t="s">
        <v>222</v>
      </c>
      <c r="D843" s="8" t="s">
        <v>1938</v>
      </c>
      <c r="E843" s="9">
        <v>7</v>
      </c>
      <c r="F843" s="9">
        <v>20</v>
      </c>
      <c r="G843" s="10">
        <v>2.5</v>
      </c>
      <c r="H843" s="10">
        <v>1.25</v>
      </c>
      <c r="I843" s="9">
        <v>2</v>
      </c>
      <c r="J843" s="11">
        <v>0.28599999999999998</v>
      </c>
      <c r="K843" s="12">
        <v>-0.76810513447432771</v>
      </c>
      <c r="L843" s="7">
        <v>854</v>
      </c>
    </row>
    <row r="844" spans="1:12">
      <c r="A844">
        <v>2011</v>
      </c>
      <c r="B844" t="str">
        <f>CONCATENATE(A844,"-",C844)</f>
        <v>2011-Oklahoma</v>
      </c>
      <c r="C844" s="8" t="s">
        <v>222</v>
      </c>
      <c r="D844" s="8" t="s">
        <v>1338</v>
      </c>
      <c r="E844" s="9">
        <v>7</v>
      </c>
      <c r="F844" s="9">
        <v>100</v>
      </c>
      <c r="G844" s="10">
        <v>73.900000000000006</v>
      </c>
      <c r="H844" s="10">
        <v>24.633333333333336</v>
      </c>
      <c r="I844" s="9">
        <v>3</v>
      </c>
      <c r="J844" s="11">
        <v>0.42899999999999999</v>
      </c>
      <c r="K844" s="12">
        <v>6.2738481792884713</v>
      </c>
      <c r="L844" s="7">
        <v>138</v>
      </c>
    </row>
    <row r="845" spans="1:12">
      <c r="A845">
        <v>2011</v>
      </c>
      <c r="B845" t="str">
        <f>CONCATENATE(A845,"-",C845)</f>
        <v>2011-Oklahoma</v>
      </c>
      <c r="C845" s="8" t="s">
        <v>222</v>
      </c>
      <c r="D845" s="8" t="s">
        <v>1172</v>
      </c>
      <c r="E845" s="9">
        <v>1</v>
      </c>
      <c r="F845" s="9">
        <v>1</v>
      </c>
      <c r="G845" s="10">
        <v>0</v>
      </c>
      <c r="H845" s="10"/>
      <c r="I845" s="9">
        <v>0</v>
      </c>
      <c r="J845" s="11">
        <v>0</v>
      </c>
      <c r="K845" s="12">
        <v>-0.38855003403675969</v>
      </c>
      <c r="L845" s="7">
        <v>717</v>
      </c>
    </row>
    <row r="846" spans="1:12">
      <c r="A846">
        <v>2011</v>
      </c>
      <c r="B846" t="str">
        <f>CONCATENATE(A846,"-",C846)</f>
        <v>2011-Oklahoma</v>
      </c>
      <c r="C846" s="8" t="s">
        <v>222</v>
      </c>
      <c r="D846" s="8" t="s">
        <v>1705</v>
      </c>
      <c r="E846" s="9">
        <v>1</v>
      </c>
      <c r="F846" s="9">
        <v>3</v>
      </c>
      <c r="G846" s="10">
        <v>0</v>
      </c>
      <c r="H846" s="10"/>
      <c r="I846" s="9">
        <v>0</v>
      </c>
      <c r="J846" s="11">
        <v>0</v>
      </c>
      <c r="K846" s="12">
        <v>-9.2531772097672396E-2</v>
      </c>
      <c r="L846" s="7">
        <v>613</v>
      </c>
    </row>
    <row r="847" spans="1:12">
      <c r="A847">
        <v>2011</v>
      </c>
      <c r="B847" t="str">
        <f>CONCATENATE(A847,"-",C847)</f>
        <v>2011-Oklahoma State</v>
      </c>
      <c r="C847" s="8" t="s">
        <v>27</v>
      </c>
      <c r="D847" s="8" t="s">
        <v>77</v>
      </c>
      <c r="E847" s="9">
        <v>208</v>
      </c>
      <c r="F847" s="9">
        <v>1216</v>
      </c>
      <c r="G847" s="10">
        <v>490.4</v>
      </c>
      <c r="H847" s="10">
        <v>5.9084337349397584</v>
      </c>
      <c r="I847" s="9">
        <v>83</v>
      </c>
      <c r="J847" s="11">
        <v>0.39900000000000002</v>
      </c>
      <c r="K847" s="12">
        <v>27.664309244695058</v>
      </c>
      <c r="L847" s="7">
        <v>11</v>
      </c>
    </row>
    <row r="848" spans="1:12">
      <c r="A848">
        <v>2011</v>
      </c>
      <c r="B848" t="str">
        <f>CONCATENATE(A848,"-",C848)</f>
        <v>2011-Oklahoma State</v>
      </c>
      <c r="C848" s="8" t="s">
        <v>27</v>
      </c>
      <c r="D848" s="8" t="s">
        <v>458</v>
      </c>
      <c r="E848" s="9">
        <v>91</v>
      </c>
      <c r="F848" s="9">
        <v>646</v>
      </c>
      <c r="G848" s="10">
        <v>347</v>
      </c>
      <c r="H848" s="10">
        <v>9.378378378378379</v>
      </c>
      <c r="I848" s="9">
        <v>37</v>
      </c>
      <c r="J848" s="11">
        <v>0.40699999999999997</v>
      </c>
      <c r="K848" s="12">
        <v>24.956251957543074</v>
      </c>
      <c r="L848" s="7">
        <v>18</v>
      </c>
    </row>
    <row r="849" spans="1:12">
      <c r="A849">
        <v>2011</v>
      </c>
      <c r="B849" t="str">
        <f>CONCATENATE(A849,"-",C849)</f>
        <v>2011-Oklahoma State</v>
      </c>
      <c r="C849" s="8" t="s">
        <v>27</v>
      </c>
      <c r="D849" s="8" t="s">
        <v>2251</v>
      </c>
      <c r="E849" s="9">
        <v>31</v>
      </c>
      <c r="F849" s="9">
        <v>242</v>
      </c>
      <c r="G849" s="10">
        <v>142.9</v>
      </c>
      <c r="H849" s="10">
        <v>11.908333333333333</v>
      </c>
      <c r="I849" s="9">
        <v>12</v>
      </c>
      <c r="J849" s="11">
        <v>0.38700000000000001</v>
      </c>
      <c r="K849" s="12">
        <v>5.7893688447990801</v>
      </c>
      <c r="L849" s="7">
        <v>153</v>
      </c>
    </row>
    <row r="850" spans="1:12">
      <c r="A850">
        <v>2011</v>
      </c>
      <c r="B850" t="str">
        <f>CONCATENATE(A850,"-",C850)</f>
        <v>2011-Oklahoma State</v>
      </c>
      <c r="C850" s="8" t="s">
        <v>27</v>
      </c>
      <c r="D850" s="8" t="s">
        <v>481</v>
      </c>
      <c r="E850" s="9">
        <v>17</v>
      </c>
      <c r="F850" s="9">
        <v>95</v>
      </c>
      <c r="G850" s="10">
        <v>37.100000000000009</v>
      </c>
      <c r="H850" s="10">
        <v>4.6375000000000011</v>
      </c>
      <c r="I850" s="9">
        <v>8</v>
      </c>
      <c r="J850" s="11">
        <v>0.47099999999999997</v>
      </c>
      <c r="K850" s="12">
        <v>0.19993576017130682</v>
      </c>
      <c r="L850" s="7">
        <v>533</v>
      </c>
    </row>
    <row r="851" spans="1:12">
      <c r="A851">
        <v>2011</v>
      </c>
      <c r="B851" t="str">
        <f>CONCATENATE(A851,"-",C851)</f>
        <v>2011-Oklahoma State</v>
      </c>
      <c r="C851" s="8" t="s">
        <v>27</v>
      </c>
      <c r="D851" s="8" t="s">
        <v>1668</v>
      </c>
      <c r="E851" s="9">
        <v>5</v>
      </c>
      <c r="F851" s="9">
        <v>0</v>
      </c>
      <c r="G851" s="10">
        <v>6.4999999999999982</v>
      </c>
      <c r="H851" s="10">
        <v>6.4999999999999982</v>
      </c>
      <c r="I851" s="9">
        <v>1</v>
      </c>
      <c r="J851" s="11">
        <v>0.2</v>
      </c>
      <c r="K851" s="12">
        <v>-1.9373366834170855</v>
      </c>
      <c r="L851" s="7">
        <v>1073</v>
      </c>
    </row>
    <row r="852" spans="1:12">
      <c r="A852">
        <v>2011</v>
      </c>
      <c r="B852" t="str">
        <f>CONCATENATE(A852,"-",C852)</f>
        <v>2011-Oklahoma State</v>
      </c>
      <c r="C852" s="8" t="s">
        <v>27</v>
      </c>
      <c r="D852" s="8" t="s">
        <v>920</v>
      </c>
      <c r="E852" s="9">
        <v>5</v>
      </c>
      <c r="F852" s="9">
        <v>59</v>
      </c>
      <c r="G852" s="10">
        <v>45.5</v>
      </c>
      <c r="H852" s="10">
        <v>22.75</v>
      </c>
      <c r="I852" s="9">
        <v>2</v>
      </c>
      <c r="J852" s="11">
        <v>0.4</v>
      </c>
      <c r="K852" s="12">
        <v>2.7537208737864076</v>
      </c>
      <c r="L852" s="7">
        <v>260</v>
      </c>
    </row>
    <row r="853" spans="1:12">
      <c r="A853">
        <v>2011</v>
      </c>
      <c r="B853" t="str">
        <f>CONCATENATE(A853,"-",C853)</f>
        <v>2011-Oklahoma State</v>
      </c>
      <c r="C853" s="8" t="s">
        <v>27</v>
      </c>
      <c r="D853" s="8" t="s">
        <v>536</v>
      </c>
      <c r="E853" s="9">
        <v>3</v>
      </c>
      <c r="F853" s="9">
        <v>-14</v>
      </c>
      <c r="G853" s="10">
        <v>2.8000000000000007</v>
      </c>
      <c r="H853" s="10"/>
      <c r="I853" s="9">
        <v>0</v>
      </c>
      <c r="J853" s="11">
        <v>0</v>
      </c>
      <c r="K853" s="12">
        <v>-2.7630620020782821</v>
      </c>
      <c r="L853" s="7">
        <v>1144</v>
      </c>
    </row>
    <row r="854" spans="1:12">
      <c r="A854">
        <v>2011</v>
      </c>
      <c r="B854" t="str">
        <f>CONCATENATE(A854,"-",C854)</f>
        <v>2011-Oklahoma State</v>
      </c>
      <c r="C854" s="8" t="s">
        <v>27</v>
      </c>
      <c r="D854" s="8" t="s">
        <v>1837</v>
      </c>
      <c r="E854" s="9">
        <v>3</v>
      </c>
      <c r="F854" s="9">
        <v>6</v>
      </c>
      <c r="G854" s="10">
        <v>0</v>
      </c>
      <c r="H854" s="10"/>
      <c r="I854" s="9">
        <v>0</v>
      </c>
      <c r="J854" s="11">
        <v>0</v>
      </c>
      <c r="K854" s="12">
        <v>-0.6089508479448118</v>
      </c>
      <c r="L854" s="7">
        <v>800</v>
      </c>
    </row>
    <row r="855" spans="1:12">
      <c r="A855">
        <v>2011</v>
      </c>
      <c r="B855" t="str">
        <f>CONCATENATE(A855,"-",C855)</f>
        <v>2011-Oklahoma State</v>
      </c>
      <c r="C855" s="8" t="s">
        <v>27</v>
      </c>
      <c r="D855" s="8" t="s">
        <v>986</v>
      </c>
      <c r="E855" s="9">
        <v>2</v>
      </c>
      <c r="F855" s="9">
        <v>3</v>
      </c>
      <c r="G855" s="10">
        <v>3.6999999999999993</v>
      </c>
      <c r="H855" s="10">
        <v>3.6999999999999993</v>
      </c>
      <c r="I855" s="9">
        <v>1</v>
      </c>
      <c r="J855" s="11">
        <v>0.5</v>
      </c>
      <c r="K855" s="12">
        <v>-0.46340406719717064</v>
      </c>
      <c r="L855" s="7">
        <v>757</v>
      </c>
    </row>
    <row r="856" spans="1:12">
      <c r="A856">
        <v>2011</v>
      </c>
      <c r="B856" t="str">
        <f>CONCATENATE(A856,"-",C856)</f>
        <v>2011-Oklahoma State</v>
      </c>
      <c r="C856" s="8" t="s">
        <v>27</v>
      </c>
      <c r="D856" s="8" t="s">
        <v>1509</v>
      </c>
      <c r="E856" s="9">
        <v>1</v>
      </c>
      <c r="F856" s="9">
        <v>7</v>
      </c>
      <c r="G856" s="10">
        <v>1.5</v>
      </c>
      <c r="H856" s="10">
        <v>1.5</v>
      </c>
      <c r="I856" s="9">
        <v>1</v>
      </c>
      <c r="J856" s="11">
        <v>1</v>
      </c>
      <c r="K856" s="12">
        <v>4.5440877332625799E-2</v>
      </c>
      <c r="L856" s="7">
        <v>565</v>
      </c>
    </row>
    <row r="857" spans="1:12">
      <c r="A857">
        <v>2011</v>
      </c>
      <c r="B857" t="str">
        <f>CONCATENATE(A857,"-",C857)</f>
        <v>2011-Oklahoma State</v>
      </c>
      <c r="C857" s="8" t="s">
        <v>27</v>
      </c>
      <c r="D857" s="8" t="s">
        <v>1204</v>
      </c>
      <c r="E857" s="9">
        <v>1</v>
      </c>
      <c r="F857" s="9">
        <v>23</v>
      </c>
      <c r="G857" s="10">
        <v>15.5</v>
      </c>
      <c r="H857" s="10">
        <v>15.5</v>
      </c>
      <c r="I857" s="9">
        <v>1</v>
      </c>
      <c r="J857" s="11">
        <v>1</v>
      </c>
      <c r="K857" s="12">
        <v>1.3269199724382319</v>
      </c>
      <c r="L857" s="7">
        <v>363</v>
      </c>
    </row>
    <row r="858" spans="1:12">
      <c r="A858">
        <v>2011</v>
      </c>
      <c r="B858" t="str">
        <f>CONCATENATE(A858,"-",C858)</f>
        <v>2011-Oklahoma State</v>
      </c>
      <c r="C858" s="8" t="s">
        <v>27</v>
      </c>
      <c r="D858" s="8" t="s">
        <v>1630</v>
      </c>
      <c r="E858" s="9">
        <v>1</v>
      </c>
      <c r="F858" s="9">
        <v>4</v>
      </c>
      <c r="G858" s="10">
        <v>0</v>
      </c>
      <c r="H858" s="10"/>
      <c r="I858" s="9">
        <v>0</v>
      </c>
      <c r="J858" s="11">
        <v>0</v>
      </c>
      <c r="K858" s="12">
        <v>-0.18175109023817507</v>
      </c>
      <c r="L858" s="7">
        <v>639</v>
      </c>
    </row>
    <row r="859" spans="1:12">
      <c r="A859">
        <v>2011</v>
      </c>
      <c r="B859" t="str">
        <f>CONCATENATE(A859,"-",C859)</f>
        <v>2011-Ole Miss</v>
      </c>
      <c r="C859" s="8" t="s">
        <v>212</v>
      </c>
      <c r="D859" s="8" t="s">
        <v>318</v>
      </c>
      <c r="E859" s="9">
        <v>116</v>
      </c>
      <c r="F859" s="9">
        <v>529</v>
      </c>
      <c r="G859" s="10">
        <v>236.20000000000002</v>
      </c>
      <c r="H859" s="10">
        <v>5.2488888888888896</v>
      </c>
      <c r="I859" s="9">
        <v>45</v>
      </c>
      <c r="J859" s="11">
        <v>0.38800000000000001</v>
      </c>
      <c r="K859" s="12">
        <v>-3.700740266666664</v>
      </c>
      <c r="L859" s="7">
        <v>1201</v>
      </c>
    </row>
    <row r="860" spans="1:12">
      <c r="A860">
        <v>2011</v>
      </c>
      <c r="B860" t="str">
        <f>CONCATENATE(A860,"-",C860)</f>
        <v>2011-Ole Miss</v>
      </c>
      <c r="C860" s="8" t="s">
        <v>212</v>
      </c>
      <c r="D860" s="8" t="s">
        <v>213</v>
      </c>
      <c r="E860" s="9">
        <v>96</v>
      </c>
      <c r="F860" s="9">
        <v>462</v>
      </c>
      <c r="G860" s="10">
        <v>211.3</v>
      </c>
      <c r="H860" s="10">
        <v>5.7108108108108109</v>
      </c>
      <c r="I860" s="9">
        <v>37</v>
      </c>
      <c r="J860" s="11">
        <v>0.38500000000000001</v>
      </c>
      <c r="K860" s="12">
        <v>1.6125663545989777</v>
      </c>
      <c r="L860" s="7">
        <v>341</v>
      </c>
    </row>
    <row r="861" spans="1:12">
      <c r="A861">
        <v>2011</v>
      </c>
      <c r="B861" t="str">
        <f>CONCATENATE(A861,"-",C861)</f>
        <v>2011-Ole Miss</v>
      </c>
      <c r="C861" s="8" t="s">
        <v>212</v>
      </c>
      <c r="D861" s="8" t="s">
        <v>526</v>
      </c>
      <c r="E861" s="9">
        <v>62</v>
      </c>
      <c r="F861" s="9">
        <v>335</v>
      </c>
      <c r="G861" s="10">
        <v>120</v>
      </c>
      <c r="H861" s="10">
        <v>4</v>
      </c>
      <c r="I861" s="9">
        <v>30</v>
      </c>
      <c r="J861" s="11">
        <v>0.48399999999999999</v>
      </c>
      <c r="K861" s="12">
        <v>5.8823884470489745</v>
      </c>
      <c r="L861" s="7">
        <v>149</v>
      </c>
    </row>
    <row r="862" spans="1:12">
      <c r="A862">
        <v>2011</v>
      </c>
      <c r="B862" t="str">
        <f>CONCATENATE(A862,"-",C862)</f>
        <v>2011-Ole Miss</v>
      </c>
      <c r="C862" s="8" t="s">
        <v>212</v>
      </c>
      <c r="D862" s="8" t="s">
        <v>747</v>
      </c>
      <c r="E862" s="9">
        <v>58</v>
      </c>
      <c r="F862" s="9">
        <v>173</v>
      </c>
      <c r="G862" s="10">
        <v>37.599999999999994</v>
      </c>
      <c r="H862" s="10">
        <v>2.2117647058823526</v>
      </c>
      <c r="I862" s="9">
        <v>17</v>
      </c>
      <c r="J862" s="11">
        <v>0.29299999999999998</v>
      </c>
      <c r="K862" s="12">
        <v>-6.7168497711194348</v>
      </c>
      <c r="L862" s="7">
        <v>1302</v>
      </c>
    </row>
    <row r="863" spans="1:12">
      <c r="A863">
        <v>2011</v>
      </c>
      <c r="B863" t="str">
        <f>CONCATENATE(A863,"-",C863)</f>
        <v>2011-Ole Miss</v>
      </c>
      <c r="C863" s="8" t="s">
        <v>212</v>
      </c>
      <c r="D863" s="8" t="s">
        <v>521</v>
      </c>
      <c r="E863" s="9">
        <v>30</v>
      </c>
      <c r="F863" s="9">
        <v>139</v>
      </c>
      <c r="G863" s="10">
        <v>71.900000000000006</v>
      </c>
      <c r="H863" s="10">
        <v>7.9888888888888898</v>
      </c>
      <c r="I863" s="9">
        <v>9</v>
      </c>
      <c r="J863" s="11">
        <v>0.3</v>
      </c>
      <c r="K863" s="12">
        <v>2.3088480927575179</v>
      </c>
      <c r="L863" s="7">
        <v>288</v>
      </c>
    </row>
    <row r="864" spans="1:12">
      <c r="A864">
        <v>2011</v>
      </c>
      <c r="B864" t="str">
        <f>CONCATENATE(A864,"-",C864)</f>
        <v>2011-Ole Miss</v>
      </c>
      <c r="C864" s="8" t="s">
        <v>212</v>
      </c>
      <c r="D864" s="8" t="s">
        <v>2246</v>
      </c>
      <c r="E864" s="9">
        <v>21</v>
      </c>
      <c r="F864" s="9">
        <v>133</v>
      </c>
      <c r="G864" s="10">
        <v>84.600000000000009</v>
      </c>
      <c r="H864" s="10">
        <v>9.4</v>
      </c>
      <c r="I864" s="9">
        <v>9</v>
      </c>
      <c r="J864" s="11">
        <v>0.42899999999999999</v>
      </c>
      <c r="K864" s="12">
        <v>3.1441988950276252</v>
      </c>
      <c r="L864" s="7">
        <v>239</v>
      </c>
    </row>
    <row r="865" spans="1:12">
      <c r="A865">
        <v>2011</v>
      </c>
      <c r="B865" t="str">
        <f>CONCATENATE(A865,"-",C865)</f>
        <v>2011-Ole Miss</v>
      </c>
      <c r="C865" s="8" t="s">
        <v>212</v>
      </c>
      <c r="D865" s="8" t="s">
        <v>1068</v>
      </c>
      <c r="E865" s="9">
        <v>20</v>
      </c>
      <c r="F865" s="9">
        <v>73</v>
      </c>
      <c r="G865" s="10">
        <v>15.2</v>
      </c>
      <c r="H865" s="10">
        <v>3.04</v>
      </c>
      <c r="I865" s="9">
        <v>5</v>
      </c>
      <c r="J865" s="11">
        <v>0.25</v>
      </c>
      <c r="K865" s="12">
        <v>-2.2043300549239997</v>
      </c>
      <c r="L865" s="7">
        <v>1099</v>
      </c>
    </row>
    <row r="866" spans="1:12">
      <c r="A866">
        <v>2011</v>
      </c>
      <c r="B866" t="str">
        <f>CONCATENATE(A866,"-",C866)</f>
        <v>2011-Ole Miss</v>
      </c>
      <c r="C866" s="8" t="s">
        <v>212</v>
      </c>
      <c r="D866" s="8" t="s">
        <v>2249</v>
      </c>
      <c r="E866" s="9">
        <v>8</v>
      </c>
      <c r="F866" s="9">
        <v>15</v>
      </c>
      <c r="G866" s="10">
        <v>8.3000000000000007</v>
      </c>
      <c r="H866" s="10">
        <v>8.3000000000000007</v>
      </c>
      <c r="I866" s="9">
        <v>1</v>
      </c>
      <c r="J866" s="11">
        <v>0.125</v>
      </c>
      <c r="K866" s="12">
        <v>-1.9490566037735848</v>
      </c>
      <c r="L866" s="7">
        <v>1074</v>
      </c>
    </row>
    <row r="867" spans="1:12">
      <c r="A867">
        <v>2011</v>
      </c>
      <c r="B867" t="str">
        <f>CONCATENATE(A867,"-",C867)</f>
        <v>2011-Ole Miss</v>
      </c>
      <c r="C867" s="8" t="s">
        <v>212</v>
      </c>
      <c r="D867" s="8" t="s">
        <v>2257</v>
      </c>
      <c r="E867" s="9">
        <v>5</v>
      </c>
      <c r="F867" s="9">
        <v>-22</v>
      </c>
      <c r="G867" s="10">
        <v>13.299999999999997</v>
      </c>
      <c r="H867" s="10">
        <v>13.299999999999997</v>
      </c>
      <c r="I867" s="9">
        <v>1</v>
      </c>
      <c r="J867" s="11">
        <v>0.2</v>
      </c>
      <c r="K867" s="12">
        <v>-3.991006253553155</v>
      </c>
      <c r="L867" s="7">
        <v>1212</v>
      </c>
    </row>
    <row r="868" spans="1:12">
      <c r="A868">
        <v>2011</v>
      </c>
      <c r="B868" t="str">
        <f>CONCATENATE(A868,"-",C868)</f>
        <v>2011-Ole Miss</v>
      </c>
      <c r="C868" s="8" t="s">
        <v>212</v>
      </c>
      <c r="D868" s="8" t="s">
        <v>1145</v>
      </c>
      <c r="E868" s="9">
        <v>4</v>
      </c>
      <c r="F868" s="9">
        <v>7</v>
      </c>
      <c r="G868" s="10">
        <v>1.4</v>
      </c>
      <c r="H868" s="10">
        <v>1.4</v>
      </c>
      <c r="I868" s="9">
        <v>1</v>
      </c>
      <c r="J868" s="11">
        <v>0.25</v>
      </c>
      <c r="K868" s="12">
        <v>-1.5198988851438942</v>
      </c>
      <c r="L868" s="7">
        <v>1015</v>
      </c>
    </row>
    <row r="869" spans="1:12">
      <c r="A869">
        <v>2011</v>
      </c>
      <c r="B869" t="str">
        <f>CONCATENATE(A869,"-",C869)</f>
        <v>2011-Ole Miss</v>
      </c>
      <c r="C869" s="8" t="s">
        <v>212</v>
      </c>
      <c r="D869" s="8" t="s">
        <v>2206</v>
      </c>
      <c r="E869" s="9">
        <v>4</v>
      </c>
      <c r="F869" s="9">
        <v>-9</v>
      </c>
      <c r="G869" s="10">
        <v>2.3999999999999986</v>
      </c>
      <c r="H869" s="10"/>
      <c r="I869" s="9">
        <v>0</v>
      </c>
      <c r="J869" s="11">
        <v>0</v>
      </c>
      <c r="K869" s="12">
        <v>-2.331687138728324</v>
      </c>
      <c r="L869" s="7">
        <v>1113</v>
      </c>
    </row>
    <row r="870" spans="1:12">
      <c r="A870">
        <v>2011</v>
      </c>
      <c r="B870" t="str">
        <f>CONCATENATE(A870,"-",C870)</f>
        <v>2011-Ole Miss</v>
      </c>
      <c r="C870" s="8" t="s">
        <v>212</v>
      </c>
      <c r="D870" s="8" t="s">
        <v>1836</v>
      </c>
      <c r="E870" s="9">
        <v>1</v>
      </c>
      <c r="F870" s="9">
        <v>1</v>
      </c>
      <c r="G870" s="10">
        <v>0</v>
      </c>
      <c r="H870" s="10"/>
      <c r="I870" s="9">
        <v>0</v>
      </c>
      <c r="J870" s="11">
        <v>0</v>
      </c>
      <c r="K870" s="12">
        <v>-0.55688311688311698</v>
      </c>
      <c r="L870" s="7">
        <v>783</v>
      </c>
    </row>
    <row r="871" spans="1:12">
      <c r="A871">
        <v>2011</v>
      </c>
      <c r="B871" t="str">
        <f>CONCATENATE(A871,"-",C871)</f>
        <v>2011-Oregon</v>
      </c>
      <c r="C871" s="8" t="s">
        <v>14</v>
      </c>
      <c r="D871" s="8" t="s">
        <v>31</v>
      </c>
      <c r="E871" s="9">
        <v>247</v>
      </c>
      <c r="F871" s="9">
        <v>1805</v>
      </c>
      <c r="G871" s="10">
        <v>912.50000000000034</v>
      </c>
      <c r="H871" s="10">
        <v>7.7330508474576298</v>
      </c>
      <c r="I871" s="9">
        <v>118</v>
      </c>
      <c r="J871" s="11">
        <v>0.47799999999999998</v>
      </c>
      <c r="K871" s="12">
        <v>46.489982013190328</v>
      </c>
      <c r="L871" s="7">
        <v>2</v>
      </c>
    </row>
    <row r="872" spans="1:12">
      <c r="A872">
        <v>2011</v>
      </c>
      <c r="B872" t="str">
        <f>CONCATENATE(A872,"-",C872)</f>
        <v>2011-Oregon</v>
      </c>
      <c r="C872" s="8" t="s">
        <v>14</v>
      </c>
      <c r="D872" s="8" t="s">
        <v>15</v>
      </c>
      <c r="E872" s="9">
        <v>152</v>
      </c>
      <c r="F872" s="9">
        <v>939</v>
      </c>
      <c r="G872" s="10">
        <v>415.9</v>
      </c>
      <c r="H872" s="10">
        <v>5.9414285714285713</v>
      </c>
      <c r="I872" s="9">
        <v>70</v>
      </c>
      <c r="J872" s="11">
        <v>0.46100000000000002</v>
      </c>
      <c r="K872" s="12">
        <v>17.080534581463727</v>
      </c>
      <c r="L872" s="7">
        <v>39</v>
      </c>
    </row>
    <row r="873" spans="1:12">
      <c r="A873">
        <v>2011</v>
      </c>
      <c r="B873" t="str">
        <f>CONCATENATE(A873,"-",C873)</f>
        <v>2011-Oregon</v>
      </c>
      <c r="C873" s="8" t="s">
        <v>14</v>
      </c>
      <c r="D873" s="8" t="s">
        <v>216</v>
      </c>
      <c r="E873" s="9">
        <v>55</v>
      </c>
      <c r="F873" s="9">
        <v>595</v>
      </c>
      <c r="G873" s="10">
        <v>375.09999999999997</v>
      </c>
      <c r="H873" s="10">
        <v>14.426923076923076</v>
      </c>
      <c r="I873" s="9">
        <v>26</v>
      </c>
      <c r="J873" s="11">
        <v>0.47299999999999998</v>
      </c>
      <c r="K873" s="12">
        <v>25.003791908041784</v>
      </c>
      <c r="L873" s="7">
        <v>17</v>
      </c>
    </row>
    <row r="874" spans="1:12">
      <c r="A874">
        <v>2011</v>
      </c>
      <c r="B874" t="str">
        <f>CONCATENATE(A874,"-",C874)</f>
        <v>2011-Oregon</v>
      </c>
      <c r="C874" s="8" t="s">
        <v>14</v>
      </c>
      <c r="D874" s="8" t="s">
        <v>312</v>
      </c>
      <c r="E874" s="9">
        <v>47</v>
      </c>
      <c r="F874" s="9">
        <v>275</v>
      </c>
      <c r="G874" s="10">
        <v>126.8</v>
      </c>
      <c r="H874" s="10">
        <v>5.2833333333333332</v>
      </c>
      <c r="I874" s="9">
        <v>24</v>
      </c>
      <c r="J874" s="11">
        <v>0.51100000000000001</v>
      </c>
      <c r="K874" s="12">
        <v>4.2509912959381033</v>
      </c>
      <c r="L874" s="7">
        <v>200</v>
      </c>
    </row>
    <row r="875" spans="1:12">
      <c r="A875">
        <v>2011</v>
      </c>
      <c r="B875" t="str">
        <f>CONCATENATE(A875,"-",C875)</f>
        <v>2011-Oregon</v>
      </c>
      <c r="C875" s="8" t="s">
        <v>14</v>
      </c>
      <c r="D875" s="8" t="s">
        <v>1091</v>
      </c>
      <c r="E875" s="9">
        <v>45</v>
      </c>
      <c r="F875" s="9">
        <v>252</v>
      </c>
      <c r="G875" s="10">
        <v>92.899999999999991</v>
      </c>
      <c r="H875" s="10">
        <v>5.1611111111111105</v>
      </c>
      <c r="I875" s="9">
        <v>18</v>
      </c>
      <c r="J875" s="11">
        <v>0.4</v>
      </c>
      <c r="K875" s="12">
        <v>-0.29718759532282618</v>
      </c>
      <c r="L875" s="7">
        <v>681</v>
      </c>
    </row>
    <row r="876" spans="1:12">
      <c r="A876">
        <v>2011</v>
      </c>
      <c r="B876" t="str">
        <f>CONCATENATE(A876,"-",C876)</f>
        <v>2011-Oregon</v>
      </c>
      <c r="C876" s="8" t="s">
        <v>14</v>
      </c>
      <c r="D876" s="8" t="s">
        <v>763</v>
      </c>
      <c r="E876" s="9">
        <v>36</v>
      </c>
      <c r="F876" s="9">
        <v>176</v>
      </c>
      <c r="G876" s="10">
        <v>57.1</v>
      </c>
      <c r="H876" s="10">
        <v>4.3923076923076927</v>
      </c>
      <c r="I876" s="9">
        <v>13</v>
      </c>
      <c r="J876" s="11">
        <v>0.36099999999999999</v>
      </c>
      <c r="K876" s="12">
        <v>-1.1969376693766962</v>
      </c>
      <c r="L876" s="7">
        <v>946</v>
      </c>
    </row>
    <row r="877" spans="1:12">
      <c r="A877">
        <v>2011</v>
      </c>
      <c r="B877" t="str">
        <f>CONCATENATE(A877,"-",C877)</f>
        <v>2011-Oregon</v>
      </c>
      <c r="C877" s="8" t="s">
        <v>14</v>
      </c>
      <c r="D877" s="8" t="s">
        <v>606</v>
      </c>
      <c r="E877" s="9">
        <v>20</v>
      </c>
      <c r="F877" s="9">
        <v>217</v>
      </c>
      <c r="G877" s="10">
        <v>115.7</v>
      </c>
      <c r="H877" s="10">
        <v>8.9</v>
      </c>
      <c r="I877" s="9">
        <v>13</v>
      </c>
      <c r="J877" s="11">
        <v>0.65</v>
      </c>
      <c r="K877" s="12">
        <v>7.7512490468201927</v>
      </c>
      <c r="L877" s="7">
        <v>115</v>
      </c>
    </row>
    <row r="878" spans="1:12">
      <c r="A878">
        <v>2011</v>
      </c>
      <c r="B878" t="str">
        <f>CONCATENATE(A878,"-",C878)</f>
        <v>2011-Oregon</v>
      </c>
      <c r="C878" s="8" t="s">
        <v>14</v>
      </c>
      <c r="D878" s="8" t="s">
        <v>1743</v>
      </c>
      <c r="E878" s="9">
        <v>3</v>
      </c>
      <c r="F878" s="9">
        <v>21</v>
      </c>
      <c r="G878" s="10">
        <v>8.5</v>
      </c>
      <c r="H878" s="10">
        <v>8.5</v>
      </c>
      <c r="I878" s="9">
        <v>1</v>
      </c>
      <c r="J878" s="11">
        <v>0.33300000000000002</v>
      </c>
      <c r="K878" s="12">
        <v>-6.6035080348702938E-2</v>
      </c>
      <c r="L878" s="7">
        <v>604</v>
      </c>
    </row>
    <row r="879" spans="1:12">
      <c r="A879">
        <v>2011</v>
      </c>
      <c r="B879" t="str">
        <f>CONCATENATE(A879,"-",C879)</f>
        <v>2011-Oregon</v>
      </c>
      <c r="C879" s="8" t="s">
        <v>14</v>
      </c>
      <c r="D879" s="8" t="s">
        <v>1681</v>
      </c>
      <c r="E879" s="9">
        <v>2</v>
      </c>
      <c r="F879" s="9">
        <v>7</v>
      </c>
      <c r="G879" s="10">
        <v>1</v>
      </c>
      <c r="H879" s="10">
        <v>1</v>
      </c>
      <c r="I879" s="9">
        <v>1</v>
      </c>
      <c r="J879" s="11">
        <v>0.5</v>
      </c>
      <c r="K879" s="12">
        <v>-0.31366626433313205</v>
      </c>
      <c r="L879" s="7">
        <v>686</v>
      </c>
    </row>
    <row r="880" spans="1:12">
      <c r="A880">
        <v>2011</v>
      </c>
      <c r="B880" t="str">
        <f>CONCATENATE(A880,"-",C880)</f>
        <v>2011-Oregon State</v>
      </c>
      <c r="C880" s="8" t="s">
        <v>132</v>
      </c>
      <c r="D880" s="8" t="s">
        <v>664</v>
      </c>
      <c r="E880" s="9">
        <v>89</v>
      </c>
      <c r="F880" s="9">
        <v>419</v>
      </c>
      <c r="G880" s="10">
        <v>113.1</v>
      </c>
      <c r="H880" s="10">
        <v>3.3264705882352938</v>
      </c>
      <c r="I880" s="9">
        <v>34</v>
      </c>
      <c r="J880" s="11">
        <v>0.38200000000000001</v>
      </c>
      <c r="K880" s="12">
        <v>-3.4597153102249312</v>
      </c>
      <c r="L880" s="7">
        <v>1188</v>
      </c>
    </row>
    <row r="881" spans="1:12">
      <c r="A881">
        <v>2011</v>
      </c>
      <c r="B881" t="str">
        <f>CONCATENATE(A881,"-",C881)</f>
        <v>2011-Oregon State</v>
      </c>
      <c r="C881" s="8" t="s">
        <v>132</v>
      </c>
      <c r="D881" s="8" t="s">
        <v>437</v>
      </c>
      <c r="E881" s="9">
        <v>63</v>
      </c>
      <c r="F881" s="9">
        <v>211</v>
      </c>
      <c r="G881" s="10">
        <v>64.699999999999989</v>
      </c>
      <c r="H881" s="10">
        <v>2.9409090909090905</v>
      </c>
      <c r="I881" s="9">
        <v>22</v>
      </c>
      <c r="J881" s="11">
        <v>0.34899999999999998</v>
      </c>
      <c r="K881" s="12">
        <v>-10.492886786695147</v>
      </c>
      <c r="L881" s="7">
        <v>1351</v>
      </c>
    </row>
    <row r="882" spans="1:12">
      <c r="A882">
        <v>2011</v>
      </c>
      <c r="B882" t="str">
        <f>CONCATENATE(A882,"-",C882)</f>
        <v>2011-Oregon State</v>
      </c>
      <c r="C882" s="8" t="s">
        <v>132</v>
      </c>
      <c r="D882" s="8" t="s">
        <v>2260</v>
      </c>
      <c r="E882" s="9">
        <v>56</v>
      </c>
      <c r="F882" s="9">
        <v>231</v>
      </c>
      <c r="G882" s="10">
        <v>81.3</v>
      </c>
      <c r="H882" s="10">
        <v>5.0812499999999998</v>
      </c>
      <c r="I882" s="9">
        <v>16</v>
      </c>
      <c r="J882" s="11">
        <v>0.28599999999999998</v>
      </c>
      <c r="K882" s="12">
        <v>-4.9589735423811838</v>
      </c>
      <c r="L882" s="7">
        <v>1254</v>
      </c>
    </row>
    <row r="883" spans="1:12">
      <c r="A883">
        <v>2011</v>
      </c>
      <c r="B883" t="str">
        <f>CONCATENATE(A883,"-",C883)</f>
        <v>2011-Oregon State</v>
      </c>
      <c r="C883" s="8" t="s">
        <v>132</v>
      </c>
      <c r="D883" s="8" t="s">
        <v>523</v>
      </c>
      <c r="E883" s="9">
        <v>25</v>
      </c>
      <c r="F883" s="9">
        <v>190</v>
      </c>
      <c r="G883" s="10">
        <v>110.50000000000001</v>
      </c>
      <c r="H883" s="10">
        <v>6.9062500000000009</v>
      </c>
      <c r="I883" s="9">
        <v>16</v>
      </c>
      <c r="J883" s="11">
        <v>0.64</v>
      </c>
      <c r="K883" s="12">
        <v>6.0468914840572099</v>
      </c>
      <c r="L883" s="7">
        <v>144</v>
      </c>
    </row>
    <row r="884" spans="1:12">
      <c r="A884">
        <v>2011</v>
      </c>
      <c r="B884" t="str">
        <f>CONCATENATE(A884,"-",C884)</f>
        <v>2011-Oregon State</v>
      </c>
      <c r="C884" s="8" t="s">
        <v>132</v>
      </c>
      <c r="D884" s="8" t="s">
        <v>1559</v>
      </c>
      <c r="E884" s="9">
        <v>19</v>
      </c>
      <c r="F884" s="9">
        <v>42</v>
      </c>
      <c r="G884" s="10">
        <v>5.8</v>
      </c>
      <c r="H884" s="10">
        <v>2.9</v>
      </c>
      <c r="I884" s="9">
        <v>2</v>
      </c>
      <c r="J884" s="11">
        <v>0.105</v>
      </c>
      <c r="K884" s="12">
        <v>-6.1907999999999994</v>
      </c>
      <c r="L884" s="7">
        <v>1287</v>
      </c>
    </row>
    <row r="885" spans="1:12">
      <c r="A885">
        <v>2011</v>
      </c>
      <c r="B885" t="str">
        <f>CONCATENATE(A885,"-",C885)</f>
        <v>2011-Oregon State</v>
      </c>
      <c r="C885" s="8" t="s">
        <v>132</v>
      </c>
      <c r="D885" s="8" t="s">
        <v>1143</v>
      </c>
      <c r="E885" s="9">
        <v>10</v>
      </c>
      <c r="F885" s="9">
        <v>41</v>
      </c>
      <c r="G885" s="10">
        <v>18.399999999999999</v>
      </c>
      <c r="H885" s="10">
        <v>3.0666666666666664</v>
      </c>
      <c r="I885" s="9">
        <v>6</v>
      </c>
      <c r="J885" s="11">
        <v>0.6</v>
      </c>
      <c r="K885" s="12">
        <v>-1.0369435975609753</v>
      </c>
      <c r="L885" s="7">
        <v>914</v>
      </c>
    </row>
    <row r="886" spans="1:12">
      <c r="A886">
        <v>2011</v>
      </c>
      <c r="B886" t="str">
        <f>CONCATENATE(A886,"-",C886)</f>
        <v>2011-Oregon State</v>
      </c>
      <c r="C886" s="8" t="s">
        <v>132</v>
      </c>
      <c r="D886" s="8" t="s">
        <v>821</v>
      </c>
      <c r="E886" s="9">
        <v>10</v>
      </c>
      <c r="F886" s="9">
        <v>82</v>
      </c>
      <c r="G886" s="10">
        <v>32.1</v>
      </c>
      <c r="H886" s="10">
        <v>3.5666666666666669</v>
      </c>
      <c r="I886" s="9">
        <v>9</v>
      </c>
      <c r="J886" s="11">
        <v>0.9</v>
      </c>
      <c r="K886" s="12">
        <v>4.2194760117241739</v>
      </c>
      <c r="L886" s="7">
        <v>201</v>
      </c>
    </row>
    <row r="887" spans="1:12">
      <c r="A887">
        <v>2011</v>
      </c>
      <c r="B887" t="str">
        <f>CONCATENATE(A887,"-",C887)</f>
        <v>2011-Oregon State</v>
      </c>
      <c r="C887" s="8" t="s">
        <v>132</v>
      </c>
      <c r="D887" s="8" t="s">
        <v>2162</v>
      </c>
      <c r="E887" s="9">
        <v>9</v>
      </c>
      <c r="F887" s="9">
        <v>9</v>
      </c>
      <c r="G887" s="10">
        <v>9.2999999999999989</v>
      </c>
      <c r="H887" s="10">
        <v>4.6499999999999995</v>
      </c>
      <c r="I887" s="9">
        <v>2</v>
      </c>
      <c r="J887" s="11">
        <v>0.222</v>
      </c>
      <c r="K887" s="12">
        <v>-3.0277037496126424</v>
      </c>
      <c r="L887" s="7">
        <v>1165</v>
      </c>
    </row>
    <row r="888" spans="1:12">
      <c r="A888">
        <v>2011</v>
      </c>
      <c r="B888" t="str">
        <f>CONCATENATE(A888,"-",C888)</f>
        <v>2011-Oregon State</v>
      </c>
      <c r="C888" s="8" t="s">
        <v>132</v>
      </c>
      <c r="D888" s="8" t="s">
        <v>340</v>
      </c>
      <c r="E888" s="9">
        <v>6</v>
      </c>
      <c r="F888" s="9">
        <v>42</v>
      </c>
      <c r="G888" s="10">
        <v>16</v>
      </c>
      <c r="H888" s="10">
        <v>5.333333333333333</v>
      </c>
      <c r="I888" s="9">
        <v>3</v>
      </c>
      <c r="J888" s="11">
        <v>0.5</v>
      </c>
      <c r="K888" s="12">
        <v>0.94453240142824568</v>
      </c>
      <c r="L888" s="7">
        <v>404</v>
      </c>
    </row>
    <row r="889" spans="1:12">
      <c r="A889">
        <v>2011</v>
      </c>
      <c r="B889" t="str">
        <f>CONCATENATE(A889,"-",C889)</f>
        <v>2011-Penn State</v>
      </c>
      <c r="C889" s="8" t="s">
        <v>100</v>
      </c>
      <c r="D889" s="8" t="s">
        <v>204</v>
      </c>
      <c r="E889" s="9">
        <v>244</v>
      </c>
      <c r="F889" s="9">
        <v>1241</v>
      </c>
      <c r="G889" s="10">
        <v>382.19999999999993</v>
      </c>
      <c r="H889" s="10">
        <v>3.8219999999999992</v>
      </c>
      <c r="I889" s="9">
        <v>100</v>
      </c>
      <c r="J889" s="11">
        <v>0.41</v>
      </c>
      <c r="K889" s="12">
        <v>7.4272730634128381</v>
      </c>
      <c r="L889" s="7">
        <v>118</v>
      </c>
    </row>
    <row r="890" spans="1:12">
      <c r="A890">
        <v>2011</v>
      </c>
      <c r="B890" t="str">
        <f>CONCATENATE(A890,"-",C890)</f>
        <v>2011-Penn State</v>
      </c>
      <c r="C890" s="8" t="s">
        <v>100</v>
      </c>
      <c r="D890" s="8" t="s">
        <v>815</v>
      </c>
      <c r="E890" s="9">
        <v>61</v>
      </c>
      <c r="F890" s="9">
        <v>266</v>
      </c>
      <c r="G890" s="10">
        <v>75.3</v>
      </c>
      <c r="H890" s="10">
        <v>3.4227272727272724</v>
      </c>
      <c r="I890" s="9">
        <v>22</v>
      </c>
      <c r="J890" s="11">
        <v>0.36099999999999999</v>
      </c>
      <c r="K890" s="12">
        <v>-0.67602803256724719</v>
      </c>
      <c r="L890" s="7">
        <v>824</v>
      </c>
    </row>
    <row r="891" spans="1:12">
      <c r="A891">
        <v>2011</v>
      </c>
      <c r="B891" t="str">
        <f>CONCATENATE(A891,"-",C891)</f>
        <v>2011-Penn State</v>
      </c>
      <c r="C891" s="8" t="s">
        <v>100</v>
      </c>
      <c r="D891" s="8" t="s">
        <v>953</v>
      </c>
      <c r="E891" s="9">
        <v>41</v>
      </c>
      <c r="F891" s="9">
        <v>237</v>
      </c>
      <c r="G891" s="10">
        <v>90.5</v>
      </c>
      <c r="H891" s="10">
        <v>4.5250000000000004</v>
      </c>
      <c r="I891" s="9">
        <v>20</v>
      </c>
      <c r="J891" s="11">
        <v>0.48799999999999999</v>
      </c>
      <c r="K891" s="12">
        <v>2.118133333333335</v>
      </c>
      <c r="L891" s="7">
        <v>299</v>
      </c>
    </row>
    <row r="892" spans="1:12">
      <c r="A892">
        <v>2011</v>
      </c>
      <c r="B892" t="str">
        <f>CONCATENATE(A892,"-",C892)</f>
        <v>2011-Penn State</v>
      </c>
      <c r="C892" s="8" t="s">
        <v>100</v>
      </c>
      <c r="D892" s="8" t="s">
        <v>2232</v>
      </c>
      <c r="E892" s="9">
        <v>34</v>
      </c>
      <c r="F892" s="9">
        <v>134</v>
      </c>
      <c r="G892" s="10">
        <v>33.099999999999994</v>
      </c>
      <c r="H892" s="10">
        <v>3.6777777777777771</v>
      </c>
      <c r="I892" s="9">
        <v>9</v>
      </c>
      <c r="J892" s="11">
        <v>0.26500000000000001</v>
      </c>
      <c r="K892" s="12">
        <v>-1.6224623519944812</v>
      </c>
      <c r="L892" s="7">
        <v>1032</v>
      </c>
    </row>
    <row r="893" spans="1:12">
      <c r="A893">
        <v>2011</v>
      </c>
      <c r="B893" t="str">
        <f>CONCATENATE(A893,"-",C893)</f>
        <v>2011-Penn State</v>
      </c>
      <c r="C893" s="8" t="s">
        <v>100</v>
      </c>
      <c r="D893" s="8" t="s">
        <v>1815</v>
      </c>
      <c r="E893" s="9">
        <v>21</v>
      </c>
      <c r="F893" s="9">
        <v>99</v>
      </c>
      <c r="G893" s="10">
        <v>35.6</v>
      </c>
      <c r="H893" s="10">
        <v>4.45</v>
      </c>
      <c r="I893" s="9">
        <v>8</v>
      </c>
      <c r="J893" s="11">
        <v>0.38100000000000001</v>
      </c>
      <c r="K893" s="12">
        <v>0.21632486123283529</v>
      </c>
      <c r="L893" s="7">
        <v>527</v>
      </c>
    </row>
    <row r="894" spans="1:12">
      <c r="A894">
        <v>2011</v>
      </c>
      <c r="B894" t="str">
        <f>CONCATENATE(A894,"-",C894)</f>
        <v>2011-Penn State</v>
      </c>
      <c r="C894" s="8" t="s">
        <v>100</v>
      </c>
      <c r="D894" s="8" t="s">
        <v>970</v>
      </c>
      <c r="E894" s="9">
        <v>18</v>
      </c>
      <c r="F894" s="9">
        <v>35</v>
      </c>
      <c r="G894" s="10">
        <v>10.899999999999999</v>
      </c>
      <c r="H894" s="10">
        <v>1.5571428571428569</v>
      </c>
      <c r="I894" s="9">
        <v>7</v>
      </c>
      <c r="J894" s="11">
        <v>0.38900000000000001</v>
      </c>
      <c r="K894" s="12">
        <v>-4.85899703264095</v>
      </c>
      <c r="L894" s="7">
        <v>1249</v>
      </c>
    </row>
    <row r="895" spans="1:12">
      <c r="A895">
        <v>2011</v>
      </c>
      <c r="B895" t="str">
        <f>CONCATENATE(A895,"-",C895)</f>
        <v>2011-Penn State</v>
      </c>
      <c r="C895" s="8" t="s">
        <v>100</v>
      </c>
      <c r="D895" s="8" t="s">
        <v>719</v>
      </c>
      <c r="E895" s="9">
        <v>15</v>
      </c>
      <c r="F895" s="9">
        <v>30</v>
      </c>
      <c r="G895" s="10">
        <v>1.5</v>
      </c>
      <c r="H895" s="10">
        <v>1.5</v>
      </c>
      <c r="I895" s="9">
        <v>1</v>
      </c>
      <c r="J895" s="11">
        <v>6.7000000000000004E-2</v>
      </c>
      <c r="K895" s="12">
        <v>-3.6235928728337803</v>
      </c>
      <c r="L895" s="7">
        <v>1195</v>
      </c>
    </row>
    <row r="896" spans="1:12">
      <c r="A896">
        <v>2011</v>
      </c>
      <c r="B896" t="str">
        <f>CONCATENATE(A896,"-",C896)</f>
        <v>2011-Penn State</v>
      </c>
      <c r="C896" s="8" t="s">
        <v>100</v>
      </c>
      <c r="D896" s="8" t="s">
        <v>2016</v>
      </c>
      <c r="E896" s="9">
        <v>14</v>
      </c>
      <c r="F896" s="9">
        <v>51</v>
      </c>
      <c r="G896" s="10">
        <v>10</v>
      </c>
      <c r="H896" s="10">
        <v>2.5</v>
      </c>
      <c r="I896" s="9">
        <v>4</v>
      </c>
      <c r="J896" s="11">
        <v>0.28599999999999998</v>
      </c>
      <c r="K896" s="12">
        <v>-1.5142964352720449</v>
      </c>
      <c r="L896" s="7">
        <v>1013</v>
      </c>
    </row>
    <row r="897" spans="1:12">
      <c r="A897">
        <v>2011</v>
      </c>
      <c r="B897" t="str">
        <f>CONCATENATE(A897,"-",C897)</f>
        <v>2011-Penn State</v>
      </c>
      <c r="C897" s="8" t="s">
        <v>100</v>
      </c>
      <c r="D897" s="8" t="s">
        <v>627</v>
      </c>
      <c r="E897" s="9">
        <v>13</v>
      </c>
      <c r="F897" s="9">
        <v>65</v>
      </c>
      <c r="G897" s="10">
        <v>16.7</v>
      </c>
      <c r="H897" s="10">
        <v>3.34</v>
      </c>
      <c r="I897" s="9">
        <v>5</v>
      </c>
      <c r="J897" s="11">
        <v>0.38500000000000001</v>
      </c>
      <c r="K897" s="12">
        <v>-0.19830275229357772</v>
      </c>
      <c r="L897" s="7">
        <v>645</v>
      </c>
    </row>
    <row r="898" spans="1:12">
      <c r="A898">
        <v>2011</v>
      </c>
      <c r="B898" t="str">
        <f>CONCATENATE(A898,"-",C898)</f>
        <v>2011-Penn State</v>
      </c>
      <c r="C898" s="8" t="s">
        <v>100</v>
      </c>
      <c r="D898" s="8" t="s">
        <v>1112</v>
      </c>
      <c r="E898" s="9">
        <v>7</v>
      </c>
      <c r="F898" s="9">
        <v>27</v>
      </c>
      <c r="G898" s="10">
        <v>3.5</v>
      </c>
      <c r="H898" s="10">
        <v>3.5</v>
      </c>
      <c r="I898" s="9">
        <v>1</v>
      </c>
      <c r="J898" s="11">
        <v>0.14299999999999999</v>
      </c>
      <c r="K898" s="12">
        <v>-0.62192395149065172</v>
      </c>
      <c r="L898" s="7">
        <v>804</v>
      </c>
    </row>
    <row r="899" spans="1:12">
      <c r="A899">
        <v>2011</v>
      </c>
      <c r="B899" t="str">
        <f>CONCATENATE(A899,"-",C899)</f>
        <v>2011-Penn State</v>
      </c>
      <c r="C899" s="8" t="s">
        <v>100</v>
      </c>
      <c r="D899" s="8" t="s">
        <v>2101</v>
      </c>
      <c r="E899" s="9">
        <v>6</v>
      </c>
      <c r="F899" s="9">
        <v>2</v>
      </c>
      <c r="G899" s="10">
        <v>3.1999999999999993</v>
      </c>
      <c r="H899" s="10">
        <v>3.1999999999999993</v>
      </c>
      <c r="I899" s="9">
        <v>1</v>
      </c>
      <c r="J899" s="11">
        <v>0.16700000000000001</v>
      </c>
      <c r="K899" s="12">
        <v>-1.7766546977857571</v>
      </c>
      <c r="L899" s="7">
        <v>1058</v>
      </c>
    </row>
    <row r="900" spans="1:12">
      <c r="A900">
        <v>2011</v>
      </c>
      <c r="B900" t="str">
        <f>CONCATENATE(A900,"-",C900)</f>
        <v>2011-Penn State</v>
      </c>
      <c r="C900" s="8" t="s">
        <v>100</v>
      </c>
      <c r="D900" s="8" t="s">
        <v>2144</v>
      </c>
      <c r="E900" s="9">
        <v>5</v>
      </c>
      <c r="F900" s="9">
        <v>52</v>
      </c>
      <c r="G900" s="10">
        <v>32.9</v>
      </c>
      <c r="H900" s="10">
        <v>16.45</v>
      </c>
      <c r="I900" s="9">
        <v>2</v>
      </c>
      <c r="J900" s="11">
        <v>0.4</v>
      </c>
      <c r="K900" s="12">
        <v>1.9379337231968814</v>
      </c>
      <c r="L900" s="7">
        <v>310</v>
      </c>
    </row>
    <row r="901" spans="1:12">
      <c r="A901">
        <v>2011</v>
      </c>
      <c r="B901" t="str">
        <f>CONCATENATE(A901,"-",C901)</f>
        <v>2011-Penn State</v>
      </c>
      <c r="C901" s="8" t="s">
        <v>100</v>
      </c>
      <c r="D901" s="8" t="s">
        <v>152</v>
      </c>
      <c r="E901" s="9">
        <v>3</v>
      </c>
      <c r="F901" s="9">
        <v>7</v>
      </c>
      <c r="G901" s="10">
        <v>0.5</v>
      </c>
      <c r="H901" s="10">
        <v>0.5</v>
      </c>
      <c r="I901" s="9">
        <v>1</v>
      </c>
      <c r="J901" s="11">
        <v>0.33300000000000002</v>
      </c>
      <c r="K901" s="12">
        <v>-0.73909698996655515</v>
      </c>
      <c r="L901" s="7">
        <v>846</v>
      </c>
    </row>
    <row r="902" spans="1:12">
      <c r="A902">
        <v>2011</v>
      </c>
      <c r="B902" t="str">
        <f>CONCATENATE(A902,"-",C902)</f>
        <v>2011-Penn State</v>
      </c>
      <c r="C902" s="8" t="s">
        <v>100</v>
      </c>
      <c r="D902" s="8" t="s">
        <v>1041</v>
      </c>
      <c r="E902" s="9">
        <v>2</v>
      </c>
      <c r="F902" s="9">
        <v>8</v>
      </c>
      <c r="G902" s="10">
        <v>8.9</v>
      </c>
      <c r="H902" s="10">
        <v>8.9</v>
      </c>
      <c r="I902" s="9">
        <v>1</v>
      </c>
      <c r="J902" s="11">
        <v>0.5</v>
      </c>
      <c r="K902" s="12">
        <v>-7.2102966841186791E-2</v>
      </c>
      <c r="L902" s="7">
        <v>605</v>
      </c>
    </row>
    <row r="903" spans="1:12">
      <c r="A903">
        <v>2011</v>
      </c>
      <c r="B903" t="str">
        <f>CONCATENATE(A903,"-",C903)</f>
        <v>2011-Penn State</v>
      </c>
      <c r="C903" s="8" t="s">
        <v>100</v>
      </c>
      <c r="D903" s="8" t="s">
        <v>1597</v>
      </c>
      <c r="E903" s="9">
        <v>1</v>
      </c>
      <c r="F903" s="9">
        <v>5</v>
      </c>
      <c r="G903" s="10">
        <v>0.5</v>
      </c>
      <c r="H903" s="10">
        <v>0.5</v>
      </c>
      <c r="I903" s="9">
        <v>1</v>
      </c>
      <c r="J903" s="11">
        <v>1</v>
      </c>
      <c r="K903" s="12">
        <v>3.6053615391629414E-2</v>
      </c>
      <c r="L903" s="7">
        <v>568</v>
      </c>
    </row>
    <row r="904" spans="1:12">
      <c r="A904">
        <v>2011</v>
      </c>
      <c r="B904" t="str">
        <f>CONCATENATE(A904,"-",C904)</f>
        <v>2011-Penn State</v>
      </c>
      <c r="C904" s="8" t="s">
        <v>100</v>
      </c>
      <c r="D904" s="8" t="s">
        <v>1466</v>
      </c>
      <c r="E904" s="9">
        <v>1</v>
      </c>
      <c r="F904" s="9">
        <v>8</v>
      </c>
      <c r="G904" s="10">
        <v>2</v>
      </c>
      <c r="H904" s="10">
        <v>2</v>
      </c>
      <c r="I904" s="9">
        <v>1</v>
      </c>
      <c r="J904" s="11">
        <v>1</v>
      </c>
      <c r="K904" s="12">
        <v>0.5047627465948813</v>
      </c>
      <c r="L904" s="7">
        <v>474</v>
      </c>
    </row>
    <row r="905" spans="1:12">
      <c r="A905">
        <v>2011</v>
      </c>
      <c r="B905" t="str">
        <f>CONCATENATE(A905,"-",C905)</f>
        <v>2011-Penn State</v>
      </c>
      <c r="C905" s="8" t="s">
        <v>100</v>
      </c>
      <c r="D905" s="8" t="s">
        <v>1909</v>
      </c>
      <c r="E905" s="9">
        <v>1</v>
      </c>
      <c r="F905" s="9">
        <v>0</v>
      </c>
      <c r="G905" s="10">
        <v>0</v>
      </c>
      <c r="H905" s="10"/>
      <c r="I905" s="9">
        <v>0</v>
      </c>
      <c r="J905" s="11">
        <v>0</v>
      </c>
      <c r="K905" s="12">
        <v>-0.44</v>
      </c>
      <c r="L905" s="7">
        <v>746</v>
      </c>
    </row>
    <row r="906" spans="1:12">
      <c r="A906">
        <v>2011</v>
      </c>
      <c r="B906" t="str">
        <f>CONCATENATE(A906,"-",C906)</f>
        <v>2011-Penn State</v>
      </c>
      <c r="C906" s="8" t="s">
        <v>100</v>
      </c>
      <c r="D906" s="8" t="s">
        <v>1823</v>
      </c>
      <c r="E906" s="9">
        <v>1</v>
      </c>
      <c r="F906" s="9">
        <v>1</v>
      </c>
      <c r="G906" s="10">
        <v>0</v>
      </c>
      <c r="H906" s="10"/>
      <c r="I906" s="9">
        <v>0</v>
      </c>
      <c r="J906" s="11">
        <v>0</v>
      </c>
      <c r="K906" s="12">
        <v>-0.31547851562499996</v>
      </c>
      <c r="L906" s="7">
        <v>688</v>
      </c>
    </row>
    <row r="907" spans="1:12">
      <c r="A907">
        <v>2011</v>
      </c>
      <c r="B907" t="str">
        <f>CONCATENATE(A907,"-",C907)</f>
        <v>2011-Penn State</v>
      </c>
      <c r="C907" s="8" t="s">
        <v>100</v>
      </c>
      <c r="D907" s="8" t="s">
        <v>1707</v>
      </c>
      <c r="E907" s="9">
        <v>1</v>
      </c>
      <c r="F907" s="9">
        <v>3</v>
      </c>
      <c r="G907" s="10">
        <v>0</v>
      </c>
      <c r="H907" s="10"/>
      <c r="I907" s="9">
        <v>0</v>
      </c>
      <c r="J907" s="11">
        <v>0</v>
      </c>
      <c r="K907" s="12">
        <v>-0.13520151133501263</v>
      </c>
      <c r="L907" s="7">
        <v>623</v>
      </c>
    </row>
    <row r="908" spans="1:12">
      <c r="A908">
        <v>2011</v>
      </c>
      <c r="B908" t="str">
        <f>CONCATENATE(A908,"-",C908)</f>
        <v>2011-Penn State</v>
      </c>
      <c r="C908" s="8" t="s">
        <v>100</v>
      </c>
      <c r="D908" s="8" t="s">
        <v>1500</v>
      </c>
      <c r="E908" s="9">
        <v>1</v>
      </c>
      <c r="F908" s="9">
        <v>4</v>
      </c>
      <c r="G908" s="10">
        <v>0</v>
      </c>
      <c r="H908" s="10"/>
      <c r="I908" s="9">
        <v>0</v>
      </c>
      <c r="J908" s="11">
        <v>0</v>
      </c>
      <c r="K908" s="12">
        <v>9.0136154373591498E-3</v>
      </c>
      <c r="L908" s="7">
        <v>575</v>
      </c>
    </row>
    <row r="909" spans="1:12">
      <c r="A909">
        <v>2011</v>
      </c>
      <c r="B909" t="str">
        <f>CONCATENATE(A909,"-",C909)</f>
        <v>2011-Pittsburgh</v>
      </c>
      <c r="C909" s="8" t="s">
        <v>186</v>
      </c>
      <c r="D909" s="8" t="s">
        <v>187</v>
      </c>
      <c r="E909" s="9">
        <v>164</v>
      </c>
      <c r="F909" s="9">
        <v>964</v>
      </c>
      <c r="G909" s="10">
        <v>443.49999999999989</v>
      </c>
      <c r="H909" s="10">
        <v>7.6465517241379288</v>
      </c>
      <c r="I909" s="9">
        <v>58</v>
      </c>
      <c r="J909" s="11">
        <v>0.35399999999999998</v>
      </c>
      <c r="K909" s="12">
        <v>16.077241433143392</v>
      </c>
      <c r="L909" s="7">
        <v>42</v>
      </c>
    </row>
    <row r="910" spans="1:12">
      <c r="A910">
        <v>2011</v>
      </c>
      <c r="B910" t="str">
        <f>CONCATENATE(A910,"-",C910)</f>
        <v>2011-Pittsburgh</v>
      </c>
      <c r="C910" s="8" t="s">
        <v>186</v>
      </c>
      <c r="D910" s="8" t="s">
        <v>498</v>
      </c>
      <c r="E910" s="9">
        <v>94</v>
      </c>
      <c r="F910" s="9">
        <v>487</v>
      </c>
      <c r="G910" s="10">
        <v>158.1</v>
      </c>
      <c r="H910" s="10">
        <v>3.9524999999999997</v>
      </c>
      <c r="I910" s="9">
        <v>40</v>
      </c>
      <c r="J910" s="11">
        <v>0.42599999999999999</v>
      </c>
      <c r="K910" s="12">
        <v>6.0397673065735935</v>
      </c>
      <c r="L910" s="7">
        <v>145</v>
      </c>
    </row>
    <row r="911" spans="1:12">
      <c r="A911">
        <v>2011</v>
      </c>
      <c r="B911" t="str">
        <f>CONCATENATE(A911,"-",C911)</f>
        <v>2011-Pittsburgh</v>
      </c>
      <c r="C911" s="8" t="s">
        <v>186</v>
      </c>
      <c r="D911" s="8" t="s">
        <v>2256</v>
      </c>
      <c r="E911" s="9">
        <v>82</v>
      </c>
      <c r="F911" s="9">
        <v>336</v>
      </c>
      <c r="G911" s="10">
        <v>103.2</v>
      </c>
      <c r="H911" s="10">
        <v>3.9692307692307693</v>
      </c>
      <c r="I911" s="9">
        <v>26</v>
      </c>
      <c r="J911" s="11">
        <v>0.317</v>
      </c>
      <c r="K911" s="12">
        <v>0.22679357525282534</v>
      </c>
      <c r="L911" s="7">
        <v>525</v>
      </c>
    </row>
    <row r="912" spans="1:12">
      <c r="A912">
        <v>2011</v>
      </c>
      <c r="B912" t="str">
        <f>CONCATENATE(A912,"-",C912)</f>
        <v>2011-Pittsburgh</v>
      </c>
      <c r="C912" s="8" t="s">
        <v>186</v>
      </c>
      <c r="D912" s="8" t="s">
        <v>782</v>
      </c>
      <c r="E912" s="9">
        <v>58</v>
      </c>
      <c r="F912" s="9">
        <v>237</v>
      </c>
      <c r="G912" s="10">
        <v>53.3</v>
      </c>
      <c r="H912" s="10">
        <v>2.9611111111111108</v>
      </c>
      <c r="I912" s="9">
        <v>18</v>
      </c>
      <c r="J912" s="11">
        <v>0.31</v>
      </c>
      <c r="K912" s="12">
        <v>-1.083621896880967</v>
      </c>
      <c r="L912" s="7">
        <v>925</v>
      </c>
    </row>
    <row r="913" spans="1:12">
      <c r="A913">
        <v>2011</v>
      </c>
      <c r="B913" t="str">
        <f>CONCATENATE(A913,"-",C913)</f>
        <v>2011-Pittsburgh</v>
      </c>
      <c r="C913" s="8" t="s">
        <v>186</v>
      </c>
      <c r="D913" s="8" t="s">
        <v>2228</v>
      </c>
      <c r="E913" s="9">
        <v>17</v>
      </c>
      <c r="F913" s="9">
        <v>48</v>
      </c>
      <c r="G913" s="10">
        <v>14.5</v>
      </c>
      <c r="H913" s="10">
        <v>2.9</v>
      </c>
      <c r="I913" s="9">
        <v>5</v>
      </c>
      <c r="J913" s="11">
        <v>0.29399999999999998</v>
      </c>
      <c r="K913" s="12">
        <v>-2.4020984182776801</v>
      </c>
      <c r="L913" s="7">
        <v>1122</v>
      </c>
    </row>
    <row r="914" spans="1:12">
      <c r="A914">
        <v>2011</v>
      </c>
      <c r="B914" t="str">
        <f>CONCATENATE(A914,"-",C914)</f>
        <v>2011-Pittsburgh</v>
      </c>
      <c r="C914" s="8" t="s">
        <v>186</v>
      </c>
      <c r="D914" s="8" t="s">
        <v>1502</v>
      </c>
      <c r="E914" s="9">
        <v>14</v>
      </c>
      <c r="F914" s="9">
        <v>67</v>
      </c>
      <c r="G914" s="10">
        <v>33.9</v>
      </c>
      <c r="H914" s="10">
        <v>6.7799999999999994</v>
      </c>
      <c r="I914" s="9">
        <v>5</v>
      </c>
      <c r="J914" s="11">
        <v>0.35699999999999998</v>
      </c>
      <c r="K914" s="12">
        <v>7.5594336840035289E-2</v>
      </c>
      <c r="L914" s="7">
        <v>557</v>
      </c>
    </row>
    <row r="915" spans="1:12">
      <c r="A915">
        <v>2011</v>
      </c>
      <c r="B915" t="str">
        <f>CONCATENATE(A915,"-",C915)</f>
        <v>2011-Pittsburgh</v>
      </c>
      <c r="C915" s="8" t="s">
        <v>186</v>
      </c>
      <c r="D915" s="8" t="s">
        <v>1253</v>
      </c>
      <c r="E915" s="9">
        <v>7</v>
      </c>
      <c r="F915" s="9">
        <v>39</v>
      </c>
      <c r="G915" s="10">
        <v>15.1</v>
      </c>
      <c r="H915" s="10">
        <v>3.7749999999999999</v>
      </c>
      <c r="I915" s="9">
        <v>4</v>
      </c>
      <c r="J915" s="11">
        <v>0.57099999999999995</v>
      </c>
      <c r="K915" s="12">
        <v>0.70558200045917197</v>
      </c>
      <c r="L915" s="7">
        <v>433</v>
      </c>
    </row>
    <row r="916" spans="1:12">
      <c r="A916">
        <v>2011</v>
      </c>
      <c r="B916" t="str">
        <f>CONCATENATE(A916,"-",C916)</f>
        <v>2011-Pittsburgh</v>
      </c>
      <c r="C916" s="8" t="s">
        <v>186</v>
      </c>
      <c r="D916" s="8" t="s">
        <v>1216</v>
      </c>
      <c r="E916" s="9">
        <v>7</v>
      </c>
      <c r="F916" s="9">
        <v>40</v>
      </c>
      <c r="G916" s="10">
        <v>10.5</v>
      </c>
      <c r="H916" s="10">
        <v>2.625</v>
      </c>
      <c r="I916" s="9">
        <v>4</v>
      </c>
      <c r="J916" s="11">
        <v>0.57099999999999995</v>
      </c>
      <c r="K916" s="12">
        <v>0.42840340340340366</v>
      </c>
      <c r="L916" s="7">
        <v>488</v>
      </c>
    </row>
    <row r="917" spans="1:12">
      <c r="A917">
        <v>2011</v>
      </c>
      <c r="B917" t="str">
        <f>CONCATENATE(A917,"-",C917)</f>
        <v>2011-Pittsburgh</v>
      </c>
      <c r="C917" s="8" t="s">
        <v>186</v>
      </c>
      <c r="D917" s="8" t="s">
        <v>1383</v>
      </c>
      <c r="E917" s="9">
        <v>3</v>
      </c>
      <c r="F917" s="9">
        <v>10</v>
      </c>
      <c r="G917" s="10">
        <v>1.7</v>
      </c>
      <c r="H917" s="10">
        <v>0.85</v>
      </c>
      <c r="I917" s="9">
        <v>2</v>
      </c>
      <c r="J917" s="11">
        <v>0.66700000000000004</v>
      </c>
      <c r="K917" s="12">
        <v>-0.15119397633560419</v>
      </c>
      <c r="L917" s="7">
        <v>631</v>
      </c>
    </row>
    <row r="918" spans="1:12">
      <c r="A918">
        <v>2011</v>
      </c>
      <c r="B918" t="str">
        <f>CONCATENATE(A918,"-",C918)</f>
        <v>2011-Pittsburgh</v>
      </c>
      <c r="C918" s="8" t="s">
        <v>186</v>
      </c>
      <c r="D918" s="8" t="s">
        <v>1094</v>
      </c>
      <c r="E918" s="9">
        <v>2</v>
      </c>
      <c r="F918" s="9">
        <v>25</v>
      </c>
      <c r="G918" s="10">
        <v>12.5</v>
      </c>
      <c r="H918" s="10">
        <v>6.25</v>
      </c>
      <c r="I918" s="9">
        <v>2</v>
      </c>
      <c r="J918" s="11">
        <v>1</v>
      </c>
      <c r="K918" s="12">
        <v>1.4027729976323844</v>
      </c>
      <c r="L918" s="7">
        <v>356</v>
      </c>
    </row>
    <row r="919" spans="1:12">
      <c r="A919">
        <v>2011</v>
      </c>
      <c r="B919" t="str">
        <f>CONCATENATE(A919,"-",C919)</f>
        <v>2011-Pittsburgh</v>
      </c>
      <c r="C919" s="8" t="s">
        <v>186</v>
      </c>
      <c r="D919" s="8" t="s">
        <v>2217</v>
      </c>
      <c r="E919" s="9">
        <v>2</v>
      </c>
      <c r="F919" s="9">
        <v>-16</v>
      </c>
      <c r="G919" s="10">
        <v>3.2</v>
      </c>
      <c r="H919" s="10"/>
      <c r="I919" s="9">
        <v>0</v>
      </c>
      <c r="J919" s="11">
        <v>0</v>
      </c>
      <c r="K919" s="12">
        <v>-1.8815415495784826</v>
      </c>
      <c r="L919" s="7">
        <v>1068</v>
      </c>
    </row>
    <row r="920" spans="1:12">
      <c r="A920">
        <v>2011</v>
      </c>
      <c r="B920" t="str">
        <f>CONCATENATE(A920,"-",C920)</f>
        <v>2011-Purdue</v>
      </c>
      <c r="C920" s="8" t="s">
        <v>211</v>
      </c>
      <c r="D920" s="8" t="s">
        <v>514</v>
      </c>
      <c r="E920" s="9">
        <v>148</v>
      </c>
      <c r="F920" s="9">
        <v>674</v>
      </c>
      <c r="G920" s="10">
        <v>249.7</v>
      </c>
      <c r="H920" s="10">
        <v>4.7113207547169811</v>
      </c>
      <c r="I920" s="9">
        <v>53</v>
      </c>
      <c r="J920" s="11">
        <v>0.35799999999999998</v>
      </c>
      <c r="K920" s="12">
        <v>-6.265254199823163</v>
      </c>
      <c r="L920" s="7">
        <v>1288</v>
      </c>
    </row>
    <row r="921" spans="1:12">
      <c r="A921">
        <v>2011</v>
      </c>
      <c r="B921" t="str">
        <f>CONCATENATE(A921,"-",C921)</f>
        <v>2011-Purdue</v>
      </c>
      <c r="C921" s="8" t="s">
        <v>211</v>
      </c>
      <c r="D921" s="8" t="s">
        <v>287</v>
      </c>
      <c r="E921" s="9">
        <v>111</v>
      </c>
      <c r="F921" s="9">
        <v>519</v>
      </c>
      <c r="G921" s="10">
        <v>204.5</v>
      </c>
      <c r="H921" s="10">
        <v>5.6805555555555554</v>
      </c>
      <c r="I921" s="9">
        <v>36</v>
      </c>
      <c r="J921" s="11">
        <v>0.32400000000000001</v>
      </c>
      <c r="K921" s="12">
        <v>-2.0142278876170678</v>
      </c>
      <c r="L921" s="7">
        <v>1081</v>
      </c>
    </row>
    <row r="922" spans="1:12">
      <c r="A922">
        <v>2011</v>
      </c>
      <c r="B922" t="str">
        <f>CONCATENATE(A922,"-",C922)</f>
        <v>2011-Purdue</v>
      </c>
      <c r="C922" s="8" t="s">
        <v>211</v>
      </c>
      <c r="D922" s="8" t="s">
        <v>875</v>
      </c>
      <c r="E922" s="9">
        <v>62</v>
      </c>
      <c r="F922" s="9">
        <v>317</v>
      </c>
      <c r="G922" s="10">
        <v>123.2</v>
      </c>
      <c r="H922" s="10">
        <v>4.9279999999999999</v>
      </c>
      <c r="I922" s="9">
        <v>25</v>
      </c>
      <c r="J922" s="11">
        <v>0.40300000000000002</v>
      </c>
      <c r="K922" s="12">
        <v>3.0264206442299035</v>
      </c>
      <c r="L922" s="7">
        <v>248</v>
      </c>
    </row>
    <row r="923" spans="1:12">
      <c r="A923">
        <v>2011</v>
      </c>
      <c r="B923" t="str">
        <f>CONCATENATE(A923,"-",C923)</f>
        <v>2011-Purdue</v>
      </c>
      <c r="C923" s="8" t="s">
        <v>211</v>
      </c>
      <c r="D923" s="8" t="s">
        <v>515</v>
      </c>
      <c r="E923" s="9">
        <v>32</v>
      </c>
      <c r="F923" s="9">
        <v>279</v>
      </c>
      <c r="G923" s="10">
        <v>156.4</v>
      </c>
      <c r="H923" s="10">
        <v>9.7750000000000004</v>
      </c>
      <c r="I923" s="9">
        <v>16</v>
      </c>
      <c r="J923" s="11">
        <v>0.5</v>
      </c>
      <c r="K923" s="12">
        <v>8.5222627062706291</v>
      </c>
      <c r="L923" s="7">
        <v>102</v>
      </c>
    </row>
    <row r="924" spans="1:12">
      <c r="A924">
        <v>2011</v>
      </c>
      <c r="B924" t="str">
        <f>CONCATENATE(A924,"-",C924)</f>
        <v>2011-Purdue</v>
      </c>
      <c r="C924" s="8" t="s">
        <v>211</v>
      </c>
      <c r="D924" s="8" t="s">
        <v>1307</v>
      </c>
      <c r="E924" s="9">
        <v>30</v>
      </c>
      <c r="F924" s="9">
        <v>124</v>
      </c>
      <c r="G924" s="10">
        <v>33.200000000000003</v>
      </c>
      <c r="H924" s="10">
        <v>3.0181818181818185</v>
      </c>
      <c r="I924" s="9">
        <v>11</v>
      </c>
      <c r="J924" s="11">
        <v>0.36699999999999999</v>
      </c>
      <c r="K924" s="12">
        <v>-1.9938094131319006</v>
      </c>
      <c r="L924" s="7">
        <v>1079</v>
      </c>
    </row>
    <row r="925" spans="1:12">
      <c r="A925">
        <v>2011</v>
      </c>
      <c r="B925" t="str">
        <f>CONCATENATE(A925,"-",C925)</f>
        <v>2011-Purdue</v>
      </c>
      <c r="C925" s="8" t="s">
        <v>211</v>
      </c>
      <c r="D925" s="8" t="s">
        <v>1733</v>
      </c>
      <c r="E925" s="9">
        <v>29</v>
      </c>
      <c r="F925" s="9">
        <v>106</v>
      </c>
      <c r="G925" s="10">
        <v>23.7</v>
      </c>
      <c r="H925" s="10">
        <v>2.9624999999999999</v>
      </c>
      <c r="I925" s="9">
        <v>8</v>
      </c>
      <c r="J925" s="11">
        <v>0.27600000000000002</v>
      </c>
      <c r="K925" s="12">
        <v>-3.1883141511901654</v>
      </c>
      <c r="L925" s="7">
        <v>1174</v>
      </c>
    </row>
    <row r="926" spans="1:12">
      <c r="A926">
        <v>2011</v>
      </c>
      <c r="B926" t="str">
        <f>CONCATENATE(A926,"-",C926)</f>
        <v>2011-Purdue</v>
      </c>
      <c r="C926" s="8" t="s">
        <v>211</v>
      </c>
      <c r="D926" s="8" t="s">
        <v>1071</v>
      </c>
      <c r="E926" s="9">
        <v>23</v>
      </c>
      <c r="F926" s="9">
        <v>93</v>
      </c>
      <c r="G926" s="10">
        <v>27.500000000000004</v>
      </c>
      <c r="H926" s="10">
        <v>2.7500000000000004</v>
      </c>
      <c r="I926" s="9">
        <v>10</v>
      </c>
      <c r="J926" s="11">
        <v>0.435</v>
      </c>
      <c r="K926" s="12">
        <v>-0.64778074010877551</v>
      </c>
      <c r="L926" s="7">
        <v>813</v>
      </c>
    </row>
    <row r="927" spans="1:12">
      <c r="A927">
        <v>2011</v>
      </c>
      <c r="B927" t="str">
        <f>CONCATENATE(A927,"-",C927)</f>
        <v>2011-Purdue</v>
      </c>
      <c r="C927" s="8" t="s">
        <v>211</v>
      </c>
      <c r="D927" s="8" t="s">
        <v>1313</v>
      </c>
      <c r="E927" s="9">
        <v>22</v>
      </c>
      <c r="F927" s="9">
        <v>109</v>
      </c>
      <c r="G927" s="10">
        <v>26.7</v>
      </c>
      <c r="H927" s="10">
        <v>3.3374999999999999</v>
      </c>
      <c r="I927" s="9">
        <v>8</v>
      </c>
      <c r="J927" s="11">
        <v>0.36399999999999999</v>
      </c>
      <c r="K927" s="12">
        <v>-4.0485748695302221E-2</v>
      </c>
      <c r="L927" s="7">
        <v>593</v>
      </c>
    </row>
    <row r="928" spans="1:12">
      <c r="A928">
        <v>2011</v>
      </c>
      <c r="B928" t="str">
        <f>CONCATENATE(A928,"-",C928)</f>
        <v>2011-Purdue</v>
      </c>
      <c r="C928" s="8" t="s">
        <v>211</v>
      </c>
      <c r="D928" s="8" t="s">
        <v>852</v>
      </c>
      <c r="E928" s="9">
        <v>16</v>
      </c>
      <c r="F928" s="9">
        <v>108</v>
      </c>
      <c r="G928" s="10">
        <v>41.4</v>
      </c>
      <c r="H928" s="10">
        <v>5.9142857142857137</v>
      </c>
      <c r="I928" s="9">
        <v>7</v>
      </c>
      <c r="J928" s="11">
        <v>0.438</v>
      </c>
      <c r="K928" s="12">
        <v>3.1072820586959664</v>
      </c>
      <c r="L928" s="7">
        <v>244</v>
      </c>
    </row>
    <row r="929" spans="1:12">
      <c r="A929">
        <v>2011</v>
      </c>
      <c r="B929" t="str">
        <f>CONCATENATE(A929,"-",C929)</f>
        <v>2011-Purdue</v>
      </c>
      <c r="C929" s="8" t="s">
        <v>211</v>
      </c>
      <c r="D929" s="8" t="s">
        <v>1692</v>
      </c>
      <c r="E929" s="9">
        <v>15</v>
      </c>
      <c r="F929" s="9">
        <v>81</v>
      </c>
      <c r="G929" s="10">
        <v>32.699999999999996</v>
      </c>
      <c r="H929" s="10">
        <v>4.6714285714285708</v>
      </c>
      <c r="I929" s="9">
        <v>7</v>
      </c>
      <c r="J929" s="11">
        <v>0.46700000000000003</v>
      </c>
      <c r="K929" s="12">
        <v>0.42511663046557746</v>
      </c>
      <c r="L929" s="7">
        <v>491</v>
      </c>
    </row>
    <row r="930" spans="1:12">
      <c r="A930">
        <v>2011</v>
      </c>
      <c r="B930" t="str">
        <f>CONCATENATE(A930,"-",C930)</f>
        <v>2011-Purdue</v>
      </c>
      <c r="C930" s="8" t="s">
        <v>211</v>
      </c>
      <c r="D930" s="8" t="s">
        <v>554</v>
      </c>
      <c r="E930" s="9">
        <v>8</v>
      </c>
      <c r="F930" s="9">
        <v>70</v>
      </c>
      <c r="G930" s="10">
        <v>34.5</v>
      </c>
      <c r="H930" s="10">
        <v>6.9</v>
      </c>
      <c r="I930" s="9">
        <v>5</v>
      </c>
      <c r="J930" s="11">
        <v>0.625</v>
      </c>
      <c r="K930" s="12">
        <v>2.9553866162213294</v>
      </c>
      <c r="L930" s="7">
        <v>252</v>
      </c>
    </row>
    <row r="931" spans="1:12">
      <c r="A931">
        <v>2011</v>
      </c>
      <c r="B931" t="str">
        <f>CONCATENATE(A931,"-",C931)</f>
        <v>2011-Purdue</v>
      </c>
      <c r="C931" s="8" t="s">
        <v>211</v>
      </c>
      <c r="D931" s="8" t="s">
        <v>2042</v>
      </c>
      <c r="E931" s="9">
        <v>3</v>
      </c>
      <c r="F931" s="9">
        <v>20</v>
      </c>
      <c r="G931" s="10">
        <v>13.3</v>
      </c>
      <c r="H931" s="10">
        <v>13.3</v>
      </c>
      <c r="I931" s="9">
        <v>1</v>
      </c>
      <c r="J931" s="11">
        <v>0.33300000000000002</v>
      </c>
      <c r="K931" s="12">
        <v>0.53646436443791334</v>
      </c>
      <c r="L931" s="7">
        <v>463</v>
      </c>
    </row>
    <row r="932" spans="1:12">
      <c r="A932">
        <v>2011</v>
      </c>
      <c r="B932" t="str">
        <f>CONCATENATE(A932,"-",C932)</f>
        <v>2011-Purdue</v>
      </c>
      <c r="C932" s="8" t="s">
        <v>211</v>
      </c>
      <c r="D932" s="8" t="s">
        <v>1467</v>
      </c>
      <c r="E932" s="9">
        <v>1</v>
      </c>
      <c r="F932" s="9">
        <v>8</v>
      </c>
      <c r="G932" s="10">
        <v>2</v>
      </c>
      <c r="H932" s="10">
        <v>2</v>
      </c>
      <c r="I932" s="9">
        <v>1</v>
      </c>
      <c r="J932" s="11">
        <v>1</v>
      </c>
      <c r="K932" s="12">
        <v>0.17206179613052264</v>
      </c>
      <c r="L932" s="7">
        <v>540</v>
      </c>
    </row>
    <row r="933" spans="1:12">
      <c r="A933">
        <v>2011</v>
      </c>
      <c r="B933" t="str">
        <f>CONCATENATE(A933,"-",C933)</f>
        <v>2011-Purdue</v>
      </c>
      <c r="C933" s="8" t="s">
        <v>211</v>
      </c>
      <c r="D933" s="8" t="s">
        <v>1238</v>
      </c>
      <c r="E933" s="9">
        <v>1</v>
      </c>
      <c r="F933" s="9">
        <v>2</v>
      </c>
      <c r="G933" s="10">
        <v>0</v>
      </c>
      <c r="H933" s="10"/>
      <c r="I933" s="9">
        <v>0</v>
      </c>
      <c r="J933" s="11">
        <v>0</v>
      </c>
      <c r="K933" s="12">
        <v>-0.22270220162224796</v>
      </c>
      <c r="L933" s="7">
        <v>652</v>
      </c>
    </row>
    <row r="934" spans="1:12">
      <c r="A934">
        <v>2011</v>
      </c>
      <c r="B934" t="str">
        <f>CONCATENATE(A934,"-",C934)</f>
        <v>2011-Purdue</v>
      </c>
      <c r="C934" s="8" t="s">
        <v>211</v>
      </c>
      <c r="D934" s="8" t="s">
        <v>1019</v>
      </c>
      <c r="E934" s="9">
        <v>1</v>
      </c>
      <c r="F934" s="9">
        <v>0</v>
      </c>
      <c r="G934" s="10">
        <v>0</v>
      </c>
      <c r="H934" s="10"/>
      <c r="I934" s="9">
        <v>0</v>
      </c>
      <c r="J934" s="11">
        <v>0</v>
      </c>
      <c r="K934" s="12">
        <v>-0.5</v>
      </c>
      <c r="L934" s="7">
        <v>768</v>
      </c>
    </row>
    <row r="935" spans="1:12">
      <c r="A935">
        <v>2011</v>
      </c>
      <c r="B935" t="str">
        <f>CONCATENATE(A935,"-",C935)</f>
        <v>2011-Purdue</v>
      </c>
      <c r="C935" s="8" t="s">
        <v>211</v>
      </c>
      <c r="D935" s="8" t="s">
        <v>1167</v>
      </c>
      <c r="E935" s="9">
        <v>1</v>
      </c>
      <c r="F935" s="9">
        <v>-2</v>
      </c>
      <c r="G935" s="10">
        <v>0.39999999999999991</v>
      </c>
      <c r="H935" s="10"/>
      <c r="I935" s="9">
        <v>0</v>
      </c>
      <c r="J935" s="11">
        <v>0</v>
      </c>
      <c r="K935" s="12">
        <v>-0.60736728060671719</v>
      </c>
      <c r="L935" s="7">
        <v>797</v>
      </c>
    </row>
    <row r="936" spans="1:12">
      <c r="A936">
        <v>2011</v>
      </c>
      <c r="B936" t="str">
        <f>CONCATENATE(A936,"-",C936)</f>
        <v>2011-Purdue</v>
      </c>
      <c r="C936" s="8" t="s">
        <v>211</v>
      </c>
      <c r="D936" s="8" t="s">
        <v>1628</v>
      </c>
      <c r="E936" s="9">
        <v>1</v>
      </c>
      <c r="F936" s="9">
        <v>4</v>
      </c>
      <c r="G936" s="10">
        <v>0</v>
      </c>
      <c r="H936" s="10"/>
      <c r="I936" s="9">
        <v>0</v>
      </c>
      <c r="J936" s="11">
        <v>0</v>
      </c>
      <c r="K936" s="12">
        <v>-0.11132494248206794</v>
      </c>
      <c r="L936" s="7">
        <v>617</v>
      </c>
    </row>
    <row r="937" spans="1:12">
      <c r="A937">
        <v>2011</v>
      </c>
      <c r="B937" t="str">
        <f>CONCATENATE(A937,"-",C937)</f>
        <v>2011-Rice</v>
      </c>
      <c r="C937" s="8" t="s">
        <v>197</v>
      </c>
      <c r="D937" s="8" t="s">
        <v>742</v>
      </c>
      <c r="E937" s="9">
        <v>155</v>
      </c>
      <c r="F937" s="9">
        <v>860</v>
      </c>
      <c r="G937" s="10">
        <v>335.2</v>
      </c>
      <c r="H937" s="10">
        <v>5.4064516129032256</v>
      </c>
      <c r="I937" s="9">
        <v>62</v>
      </c>
      <c r="J937" s="11">
        <v>0.4</v>
      </c>
      <c r="K937" s="12">
        <v>7.2790198941412703</v>
      </c>
      <c r="L937" s="7">
        <v>120</v>
      </c>
    </row>
    <row r="938" spans="1:12">
      <c r="A938">
        <v>2011</v>
      </c>
      <c r="B938" t="str">
        <f>CONCATENATE(A938,"-",C938)</f>
        <v>2011-Rice</v>
      </c>
      <c r="C938" s="8" t="s">
        <v>197</v>
      </c>
      <c r="D938" s="8" t="s">
        <v>360</v>
      </c>
      <c r="E938" s="9">
        <v>102</v>
      </c>
      <c r="F938" s="9">
        <v>485</v>
      </c>
      <c r="G938" s="10">
        <v>186.2</v>
      </c>
      <c r="H938" s="10">
        <v>5.0324324324324321</v>
      </c>
      <c r="I938" s="9">
        <v>37</v>
      </c>
      <c r="J938" s="11">
        <v>0.36299999999999999</v>
      </c>
      <c r="K938" s="12">
        <v>-3.1832446581196581</v>
      </c>
      <c r="L938" s="7">
        <v>1173</v>
      </c>
    </row>
    <row r="939" spans="1:12">
      <c r="A939">
        <v>2011</v>
      </c>
      <c r="B939" t="str">
        <f>CONCATENATE(A939,"-",C939)</f>
        <v>2011-Rice</v>
      </c>
      <c r="C939" s="8" t="s">
        <v>197</v>
      </c>
      <c r="D939" s="8" t="s">
        <v>217</v>
      </c>
      <c r="E939" s="9">
        <v>71</v>
      </c>
      <c r="F939" s="9">
        <v>203</v>
      </c>
      <c r="G939" s="10">
        <v>124.10000000000001</v>
      </c>
      <c r="H939" s="10">
        <v>4.2793103448275867</v>
      </c>
      <c r="I939" s="9">
        <v>29</v>
      </c>
      <c r="J939" s="11">
        <v>0.40799999999999997</v>
      </c>
      <c r="K939" s="12">
        <v>-16.034342762063229</v>
      </c>
      <c r="L939" s="7">
        <v>1377</v>
      </c>
    </row>
    <row r="940" spans="1:12">
      <c r="A940">
        <v>2011</v>
      </c>
      <c r="B940" t="str">
        <f>CONCATENATE(A940,"-",C940)</f>
        <v>2011-Rice</v>
      </c>
      <c r="C940" s="8" t="s">
        <v>197</v>
      </c>
      <c r="D940" s="8" t="s">
        <v>299</v>
      </c>
      <c r="E940" s="9">
        <v>38</v>
      </c>
      <c r="F940" s="9">
        <v>158</v>
      </c>
      <c r="G940" s="10">
        <v>57</v>
      </c>
      <c r="H940" s="10">
        <v>4.0714285714285712</v>
      </c>
      <c r="I940" s="9">
        <v>14</v>
      </c>
      <c r="J940" s="11">
        <v>0.36799999999999999</v>
      </c>
      <c r="K940" s="12">
        <v>-3.3135342933854024</v>
      </c>
      <c r="L940" s="7">
        <v>1180</v>
      </c>
    </row>
    <row r="941" spans="1:12">
      <c r="A941">
        <v>2011</v>
      </c>
      <c r="B941" t="str">
        <f>CONCATENATE(A941,"-",C941)</f>
        <v>2011-Rice</v>
      </c>
      <c r="C941" s="8" t="s">
        <v>197</v>
      </c>
      <c r="D941" s="8" t="s">
        <v>1125</v>
      </c>
      <c r="E941" s="9">
        <v>32</v>
      </c>
      <c r="F941" s="9">
        <v>151</v>
      </c>
      <c r="G941" s="10">
        <v>57.500000000000007</v>
      </c>
      <c r="H941" s="10">
        <v>4.791666666666667</v>
      </c>
      <c r="I941" s="9">
        <v>12</v>
      </c>
      <c r="J941" s="11">
        <v>0.375</v>
      </c>
      <c r="K941" s="12">
        <v>3.2593332002394997E-2</v>
      </c>
      <c r="L941" s="7">
        <v>569</v>
      </c>
    </row>
    <row r="942" spans="1:12">
      <c r="A942">
        <v>2011</v>
      </c>
      <c r="B942" t="str">
        <f>CONCATENATE(A942,"-",C942)</f>
        <v>2011-Rice</v>
      </c>
      <c r="C942" s="8" t="s">
        <v>197</v>
      </c>
      <c r="D942" s="8" t="s">
        <v>496</v>
      </c>
      <c r="E942" s="9">
        <v>25</v>
      </c>
      <c r="F942" s="9">
        <v>62</v>
      </c>
      <c r="G942" s="10">
        <v>28.1</v>
      </c>
      <c r="H942" s="10">
        <v>3.5125000000000002</v>
      </c>
      <c r="I942" s="9">
        <v>8</v>
      </c>
      <c r="J942" s="11">
        <v>0.32</v>
      </c>
      <c r="K942" s="12">
        <v>-7.2895704387990765</v>
      </c>
      <c r="L942" s="7">
        <v>1311</v>
      </c>
    </row>
    <row r="943" spans="1:12">
      <c r="A943">
        <v>2011</v>
      </c>
      <c r="B943" t="str">
        <f>CONCATENATE(A943,"-",C943)</f>
        <v>2011-Rice</v>
      </c>
      <c r="C943" s="8" t="s">
        <v>197</v>
      </c>
      <c r="D943" s="8" t="s">
        <v>236</v>
      </c>
      <c r="E943" s="9">
        <v>12</v>
      </c>
      <c r="F943" s="9">
        <v>49</v>
      </c>
      <c r="G943" s="10">
        <v>11.3</v>
      </c>
      <c r="H943" s="10">
        <v>2.2600000000000002</v>
      </c>
      <c r="I943" s="9">
        <v>5</v>
      </c>
      <c r="J943" s="11">
        <v>0.41699999999999998</v>
      </c>
      <c r="K943" s="12">
        <v>1.1189946917109026</v>
      </c>
      <c r="L943" s="7">
        <v>387</v>
      </c>
    </row>
    <row r="944" spans="1:12">
      <c r="A944">
        <v>2011</v>
      </c>
      <c r="B944" t="str">
        <f>CONCATENATE(A944,"-",C944)</f>
        <v>2011-Rice</v>
      </c>
      <c r="C944" s="8" t="s">
        <v>197</v>
      </c>
      <c r="D944" s="8" t="s">
        <v>2194</v>
      </c>
      <c r="E944" s="9">
        <v>2</v>
      </c>
      <c r="F944" s="9">
        <v>39</v>
      </c>
      <c r="G944" s="10">
        <v>41.1</v>
      </c>
      <c r="H944" s="10">
        <v>41.1</v>
      </c>
      <c r="I944" s="9">
        <v>1</v>
      </c>
      <c r="J944" s="11">
        <v>0.5</v>
      </c>
      <c r="K944" s="12">
        <v>3.0527532628962089</v>
      </c>
      <c r="L944" s="7">
        <v>246</v>
      </c>
    </row>
    <row r="945" spans="1:12">
      <c r="A945">
        <v>2011</v>
      </c>
      <c r="B945" t="str">
        <f>CONCATENATE(A945,"-",C945)</f>
        <v>2011-Rice</v>
      </c>
      <c r="C945" s="8" t="s">
        <v>197</v>
      </c>
      <c r="D945" s="8" t="s">
        <v>1257</v>
      </c>
      <c r="E945" s="9">
        <v>1</v>
      </c>
      <c r="F945" s="9">
        <v>13</v>
      </c>
      <c r="G945" s="10">
        <v>5.5</v>
      </c>
      <c r="H945" s="10">
        <v>5.5</v>
      </c>
      <c r="I945" s="9">
        <v>1</v>
      </c>
      <c r="J945" s="11">
        <v>1</v>
      </c>
      <c r="K945" s="12">
        <v>0.54318805403123671</v>
      </c>
      <c r="L945" s="7">
        <v>461</v>
      </c>
    </row>
    <row r="946" spans="1:12">
      <c r="A946">
        <v>2011</v>
      </c>
      <c r="B946" t="str">
        <f>CONCATENATE(A946,"-",C946)</f>
        <v>2011-Rice</v>
      </c>
      <c r="C946" s="8" t="s">
        <v>197</v>
      </c>
      <c r="D946" s="8" t="s">
        <v>2168</v>
      </c>
      <c r="E946" s="9">
        <v>1</v>
      </c>
      <c r="F946" s="9">
        <v>-11</v>
      </c>
      <c r="G946" s="10">
        <v>2.1999999999999993</v>
      </c>
      <c r="H946" s="10"/>
      <c r="I946" s="9">
        <v>0</v>
      </c>
      <c r="J946" s="11">
        <v>0</v>
      </c>
      <c r="K946" s="12">
        <v>-1.1733178922987841</v>
      </c>
      <c r="L946" s="7">
        <v>944</v>
      </c>
    </row>
    <row r="947" spans="1:12">
      <c r="A947">
        <v>2011</v>
      </c>
      <c r="B947" t="str">
        <f>CONCATENATE(A947,"-",C947)</f>
        <v>2011-Rice</v>
      </c>
      <c r="C947" s="8" t="s">
        <v>197</v>
      </c>
      <c r="D947" s="8" t="s">
        <v>2203</v>
      </c>
      <c r="E947" s="9">
        <v>1</v>
      </c>
      <c r="F947" s="9">
        <v>-16</v>
      </c>
      <c r="G947" s="10">
        <v>3.1999999999999993</v>
      </c>
      <c r="H947" s="10"/>
      <c r="I947" s="9">
        <v>0</v>
      </c>
      <c r="J947" s="11">
        <v>0</v>
      </c>
      <c r="K947" s="12">
        <v>-1.4775260861316639</v>
      </c>
      <c r="L947" s="7">
        <v>1008</v>
      </c>
    </row>
    <row r="948" spans="1:12">
      <c r="A948">
        <v>2011</v>
      </c>
      <c r="B948" t="str">
        <f>CONCATENATE(A948,"-",C948)</f>
        <v>2011-Rutgers</v>
      </c>
      <c r="C948" s="8" t="s">
        <v>30</v>
      </c>
      <c r="D948" s="8" t="s">
        <v>365</v>
      </c>
      <c r="E948" s="9">
        <v>231</v>
      </c>
      <c r="F948" s="9">
        <v>897</v>
      </c>
      <c r="G948" s="10">
        <v>347.8</v>
      </c>
      <c r="H948" s="10">
        <v>4.4025316455696206</v>
      </c>
      <c r="I948" s="9">
        <v>79</v>
      </c>
      <c r="J948" s="11">
        <v>0.34200000000000003</v>
      </c>
      <c r="K948" s="12">
        <v>-17.321398601398606</v>
      </c>
      <c r="L948" s="7">
        <v>1379</v>
      </c>
    </row>
    <row r="949" spans="1:12">
      <c r="A949">
        <v>2011</v>
      </c>
      <c r="B949" t="str">
        <f>CONCATENATE(A949,"-",C949)</f>
        <v>2011-Rutgers</v>
      </c>
      <c r="C949" s="8" t="s">
        <v>30</v>
      </c>
      <c r="D949" s="8" t="s">
        <v>791</v>
      </c>
      <c r="E949" s="9">
        <v>56</v>
      </c>
      <c r="F949" s="9">
        <v>146</v>
      </c>
      <c r="G949" s="10">
        <v>40.099999999999994</v>
      </c>
      <c r="H949" s="10">
        <v>2.8642857142857139</v>
      </c>
      <c r="I949" s="9">
        <v>14</v>
      </c>
      <c r="J949" s="11">
        <v>0.25</v>
      </c>
      <c r="K949" s="12">
        <v>-11.878518881804805</v>
      </c>
      <c r="L949" s="7">
        <v>1364</v>
      </c>
    </row>
    <row r="950" spans="1:12">
      <c r="A950">
        <v>2011</v>
      </c>
      <c r="B950" t="str">
        <f>CONCATENATE(A950,"-",C950)</f>
        <v>2011-Rutgers</v>
      </c>
      <c r="C950" s="8" t="s">
        <v>30</v>
      </c>
      <c r="D950" s="8" t="s">
        <v>519</v>
      </c>
      <c r="E950" s="9">
        <v>47</v>
      </c>
      <c r="F950" s="9">
        <v>169</v>
      </c>
      <c r="G950" s="10">
        <v>43.2</v>
      </c>
      <c r="H950" s="10">
        <v>3.0857142857142859</v>
      </c>
      <c r="I950" s="9">
        <v>14</v>
      </c>
      <c r="J950" s="11">
        <v>0.29799999999999999</v>
      </c>
      <c r="K950" s="12">
        <v>-4.0364549695012562</v>
      </c>
      <c r="L950" s="7">
        <v>1215</v>
      </c>
    </row>
    <row r="951" spans="1:12">
      <c r="A951">
        <v>2011</v>
      </c>
      <c r="B951" t="str">
        <f>CONCATENATE(A951,"-",C951)</f>
        <v>2011-Rutgers</v>
      </c>
      <c r="C951" s="8" t="s">
        <v>30</v>
      </c>
      <c r="D951" s="8" t="s">
        <v>1332</v>
      </c>
      <c r="E951" s="9">
        <v>24</v>
      </c>
      <c r="F951" s="9">
        <v>123</v>
      </c>
      <c r="G951" s="10">
        <v>41.6</v>
      </c>
      <c r="H951" s="10">
        <v>4.6222222222222227</v>
      </c>
      <c r="I951" s="9">
        <v>9</v>
      </c>
      <c r="J951" s="11">
        <v>0.375</v>
      </c>
      <c r="K951" s="12">
        <v>0.40873220338982857</v>
      </c>
      <c r="L951" s="7">
        <v>495</v>
      </c>
    </row>
    <row r="952" spans="1:12">
      <c r="A952">
        <v>2011</v>
      </c>
      <c r="B952" t="str">
        <f>CONCATENATE(A952,"-",C952)</f>
        <v>2011-Rutgers</v>
      </c>
      <c r="C952" s="8" t="s">
        <v>30</v>
      </c>
      <c r="D952" s="8" t="s">
        <v>857</v>
      </c>
      <c r="E952" s="9">
        <v>20</v>
      </c>
      <c r="F952" s="9">
        <v>59</v>
      </c>
      <c r="G952" s="10">
        <v>14</v>
      </c>
      <c r="H952" s="10">
        <v>2.3333333333333335</v>
      </c>
      <c r="I952" s="9">
        <v>6</v>
      </c>
      <c r="J952" s="11">
        <v>0.3</v>
      </c>
      <c r="K952" s="12">
        <v>-5.825163204747775</v>
      </c>
      <c r="L952" s="7">
        <v>1279</v>
      </c>
    </row>
    <row r="953" spans="1:12">
      <c r="A953">
        <v>2011</v>
      </c>
      <c r="B953" t="str">
        <f>CONCATENATE(A953,"-",C953)</f>
        <v>2011-Rutgers</v>
      </c>
      <c r="C953" s="8" t="s">
        <v>30</v>
      </c>
      <c r="D953" s="8" t="s">
        <v>1373</v>
      </c>
      <c r="E953" s="9">
        <v>12</v>
      </c>
      <c r="F953" s="9">
        <v>29</v>
      </c>
      <c r="G953" s="10">
        <v>15.399999999999999</v>
      </c>
      <c r="H953" s="10">
        <v>7.6999999999999993</v>
      </c>
      <c r="I953" s="9">
        <v>2</v>
      </c>
      <c r="J953" s="11">
        <v>0.16700000000000001</v>
      </c>
      <c r="K953" s="12">
        <v>-2.235065039344788</v>
      </c>
      <c r="L953" s="7">
        <v>1102</v>
      </c>
    </row>
    <row r="954" spans="1:12">
      <c r="A954">
        <v>2011</v>
      </c>
      <c r="B954" t="str">
        <f>CONCATENATE(A954,"-",C954)</f>
        <v>2011-Rutgers</v>
      </c>
      <c r="C954" s="8" t="s">
        <v>30</v>
      </c>
      <c r="D954" s="8" t="s">
        <v>1562</v>
      </c>
      <c r="E954" s="9">
        <v>10</v>
      </c>
      <c r="F954" s="9">
        <v>44</v>
      </c>
      <c r="G954" s="10">
        <v>19.8</v>
      </c>
      <c r="H954" s="10">
        <v>4.95</v>
      </c>
      <c r="I954" s="9">
        <v>4</v>
      </c>
      <c r="J954" s="11">
        <v>0.4</v>
      </c>
      <c r="K954" s="12">
        <v>0.28101945894636893</v>
      </c>
      <c r="L954" s="7">
        <v>514</v>
      </c>
    </row>
    <row r="955" spans="1:12">
      <c r="A955">
        <v>2011</v>
      </c>
      <c r="B955" t="str">
        <f>CONCATENATE(A955,"-",C955)</f>
        <v>2011-Rutgers</v>
      </c>
      <c r="C955" s="8" t="s">
        <v>30</v>
      </c>
      <c r="D955" s="8" t="s">
        <v>2216</v>
      </c>
      <c r="E955" s="9">
        <v>8</v>
      </c>
      <c r="F955" s="9">
        <v>20</v>
      </c>
      <c r="G955" s="10">
        <v>14.1</v>
      </c>
      <c r="H955" s="10">
        <v>7.05</v>
      </c>
      <c r="I955" s="9">
        <v>2</v>
      </c>
      <c r="J955" s="11">
        <v>0.25</v>
      </c>
      <c r="K955" s="12">
        <v>-1.6988954928182272</v>
      </c>
      <c r="L955" s="7">
        <v>1047</v>
      </c>
    </row>
    <row r="956" spans="1:12">
      <c r="A956">
        <v>2011</v>
      </c>
      <c r="B956" t="str">
        <f>CONCATENATE(A956,"-",C956)</f>
        <v>2011-Rutgers</v>
      </c>
      <c r="C956" s="8" t="s">
        <v>30</v>
      </c>
      <c r="D956" s="8" t="s">
        <v>1215</v>
      </c>
      <c r="E956" s="9">
        <v>6</v>
      </c>
      <c r="F956" s="9">
        <v>42</v>
      </c>
      <c r="G956" s="10">
        <v>21.3</v>
      </c>
      <c r="H956" s="10">
        <v>7.1000000000000005</v>
      </c>
      <c r="I956" s="9">
        <v>3</v>
      </c>
      <c r="J956" s="11">
        <v>0.5</v>
      </c>
      <c r="K956" s="12">
        <v>1.9797739977159339</v>
      </c>
      <c r="L956" s="7">
        <v>308</v>
      </c>
    </row>
    <row r="957" spans="1:12">
      <c r="A957">
        <v>2011</v>
      </c>
      <c r="B957" t="str">
        <f>CONCATENATE(A957,"-",C957)</f>
        <v>2011-Rutgers</v>
      </c>
      <c r="C957" s="8" t="s">
        <v>30</v>
      </c>
      <c r="D957" s="8" t="s">
        <v>598</v>
      </c>
      <c r="E957" s="9">
        <v>4</v>
      </c>
      <c r="F957" s="9">
        <v>-2</v>
      </c>
      <c r="G957" s="10">
        <v>5.1999999999999993</v>
      </c>
      <c r="H957" s="10">
        <v>5.1999999999999993</v>
      </c>
      <c r="I957" s="9">
        <v>1</v>
      </c>
      <c r="J957" s="11">
        <v>0.25</v>
      </c>
      <c r="K957" s="12">
        <v>-1.9937219730941707</v>
      </c>
      <c r="L957" s="7">
        <v>1078</v>
      </c>
    </row>
    <row r="958" spans="1:12">
      <c r="A958">
        <v>2011</v>
      </c>
      <c r="B958" t="str">
        <f>CONCATENATE(A958,"-",C958)</f>
        <v>2011-San Diego State</v>
      </c>
      <c r="C958" s="8" t="s">
        <v>47</v>
      </c>
      <c r="D958" s="8" t="s">
        <v>109</v>
      </c>
      <c r="E958" s="9">
        <v>311</v>
      </c>
      <c r="F958" s="9">
        <v>1711</v>
      </c>
      <c r="G958" s="10">
        <v>708.59999999999991</v>
      </c>
      <c r="H958" s="10">
        <v>5.6687999999999992</v>
      </c>
      <c r="I958" s="9">
        <v>125</v>
      </c>
      <c r="J958" s="11">
        <v>0.40200000000000002</v>
      </c>
      <c r="K958" s="12">
        <v>8.3221383826879212</v>
      </c>
      <c r="L958" s="7">
        <v>108</v>
      </c>
    </row>
    <row r="959" spans="1:12">
      <c r="A959">
        <v>2011</v>
      </c>
      <c r="B959" t="str">
        <f>CONCATENATE(A959,"-",C959)</f>
        <v>2011-San Diego State</v>
      </c>
      <c r="C959" s="8" t="s">
        <v>47</v>
      </c>
      <c r="D959" s="8" t="s">
        <v>208</v>
      </c>
      <c r="E959" s="9">
        <v>74</v>
      </c>
      <c r="F959" s="9">
        <v>339</v>
      </c>
      <c r="G959" s="10">
        <v>118.50000000000001</v>
      </c>
      <c r="H959" s="10">
        <v>4.3888888888888893</v>
      </c>
      <c r="I959" s="9">
        <v>27</v>
      </c>
      <c r="J959" s="11">
        <v>0.36499999999999999</v>
      </c>
      <c r="K959" s="12">
        <v>-4.524389690019305</v>
      </c>
      <c r="L959" s="7">
        <v>1236</v>
      </c>
    </row>
    <row r="960" spans="1:12">
      <c r="A960">
        <v>2011</v>
      </c>
      <c r="B960" t="str">
        <f>CONCATENATE(A960,"-",C960)</f>
        <v>2011-San Diego State</v>
      </c>
      <c r="C960" s="8" t="s">
        <v>47</v>
      </c>
      <c r="D960" s="8" t="s">
        <v>48</v>
      </c>
      <c r="E960" s="9">
        <v>42</v>
      </c>
      <c r="F960" s="9">
        <v>253</v>
      </c>
      <c r="G960" s="10">
        <v>133.19999999999999</v>
      </c>
      <c r="H960" s="10">
        <v>8.879999999999999</v>
      </c>
      <c r="I960" s="9">
        <v>15</v>
      </c>
      <c r="J960" s="11">
        <v>0.35699999999999998</v>
      </c>
      <c r="K960" s="12">
        <v>3.7360747189586703</v>
      </c>
      <c r="L960" s="7">
        <v>216</v>
      </c>
    </row>
    <row r="961" spans="1:12">
      <c r="A961">
        <v>2011</v>
      </c>
      <c r="B961" t="str">
        <f>CONCATENATE(A961,"-",C961)</f>
        <v>2011-San Diego State</v>
      </c>
      <c r="C961" s="8" t="s">
        <v>47</v>
      </c>
      <c r="D961" s="8" t="s">
        <v>1377</v>
      </c>
      <c r="E961" s="9">
        <v>16</v>
      </c>
      <c r="F961" s="9">
        <v>43</v>
      </c>
      <c r="G961" s="10">
        <v>4.2</v>
      </c>
      <c r="H961" s="10">
        <v>2.1</v>
      </c>
      <c r="I961" s="9">
        <v>2</v>
      </c>
      <c r="J961" s="11">
        <v>0.125</v>
      </c>
      <c r="K961" s="12">
        <v>-3.3374201264308914</v>
      </c>
      <c r="L961" s="7">
        <v>1181</v>
      </c>
    </row>
    <row r="962" spans="1:12">
      <c r="A962">
        <v>2011</v>
      </c>
      <c r="B962" t="str">
        <f>CONCATENATE(A962,"-",C962)</f>
        <v>2011-San Diego State</v>
      </c>
      <c r="C962" s="8" t="s">
        <v>47</v>
      </c>
      <c r="D962" s="8" t="s">
        <v>1047</v>
      </c>
      <c r="E962" s="9">
        <v>7</v>
      </c>
      <c r="F962" s="9">
        <v>41</v>
      </c>
      <c r="G962" s="10">
        <v>14.1</v>
      </c>
      <c r="H962" s="10">
        <v>2.82</v>
      </c>
      <c r="I962" s="9">
        <v>5</v>
      </c>
      <c r="J962" s="11">
        <v>0.71399999999999997</v>
      </c>
      <c r="K962" s="12">
        <v>0.21496948070241337</v>
      </c>
      <c r="L962" s="7">
        <v>529</v>
      </c>
    </row>
    <row r="963" spans="1:12">
      <c r="A963">
        <v>2011</v>
      </c>
      <c r="B963" t="str">
        <f>CONCATENATE(A963,"-",C963)</f>
        <v>2011-San Diego State</v>
      </c>
      <c r="C963" s="8" t="s">
        <v>47</v>
      </c>
      <c r="D963" s="8" t="s">
        <v>863</v>
      </c>
      <c r="E963" s="9">
        <v>7</v>
      </c>
      <c r="F963" s="9">
        <v>96</v>
      </c>
      <c r="G963" s="10">
        <v>66.900000000000006</v>
      </c>
      <c r="H963" s="10">
        <v>11.15</v>
      </c>
      <c r="I963" s="9">
        <v>6</v>
      </c>
      <c r="J963" s="11">
        <v>0.85699999999999998</v>
      </c>
      <c r="K963" s="12">
        <v>5.6605936469991667</v>
      </c>
      <c r="L963" s="7">
        <v>158</v>
      </c>
    </row>
    <row r="964" spans="1:12">
      <c r="A964">
        <v>2011</v>
      </c>
      <c r="B964" t="str">
        <f>CONCATENATE(A964,"-",C964)</f>
        <v>2011-San Diego State</v>
      </c>
      <c r="C964" s="8" t="s">
        <v>47</v>
      </c>
      <c r="D964" s="8" t="s">
        <v>1264</v>
      </c>
      <c r="E964" s="9">
        <v>5</v>
      </c>
      <c r="F964" s="9">
        <v>17</v>
      </c>
      <c r="G964" s="10">
        <v>1.5</v>
      </c>
      <c r="H964" s="10">
        <v>1.5</v>
      </c>
      <c r="I964" s="9">
        <v>1</v>
      </c>
      <c r="J964" s="11">
        <v>0.2</v>
      </c>
      <c r="K964" s="12">
        <v>-1.1875309953949698</v>
      </c>
      <c r="L964" s="7">
        <v>945</v>
      </c>
    </row>
    <row r="965" spans="1:12">
      <c r="A965">
        <v>2011</v>
      </c>
      <c r="B965" t="str">
        <f>CONCATENATE(A965,"-",C965)</f>
        <v>2011-San Diego State</v>
      </c>
      <c r="C965" s="8" t="s">
        <v>47</v>
      </c>
      <c r="D965" s="8" t="s">
        <v>2013</v>
      </c>
      <c r="E965" s="9">
        <v>2</v>
      </c>
      <c r="F965" s="9">
        <v>5</v>
      </c>
      <c r="G965" s="10">
        <v>4</v>
      </c>
      <c r="H965" s="10">
        <v>4</v>
      </c>
      <c r="I965" s="9">
        <v>1</v>
      </c>
      <c r="J965" s="11">
        <v>0.5</v>
      </c>
      <c r="K965" s="12">
        <v>-0.62433366901644849</v>
      </c>
      <c r="L965" s="7">
        <v>805</v>
      </c>
    </row>
    <row r="966" spans="1:12">
      <c r="A966">
        <v>2011</v>
      </c>
      <c r="B966" t="str">
        <f>CONCATENATE(A966,"-",C966)</f>
        <v>2011-San Diego State</v>
      </c>
      <c r="C966" s="8" t="s">
        <v>47</v>
      </c>
      <c r="D966" s="8" t="s">
        <v>1714</v>
      </c>
      <c r="E966" s="9">
        <v>1</v>
      </c>
      <c r="F966" s="9">
        <v>3</v>
      </c>
      <c r="G966" s="10">
        <v>0</v>
      </c>
      <c r="H966" s="10"/>
      <c r="I966" s="9">
        <v>0</v>
      </c>
      <c r="J966" s="11">
        <v>0</v>
      </c>
      <c r="K966" s="12">
        <v>-0.22519940915805023</v>
      </c>
      <c r="L966" s="7">
        <v>653</v>
      </c>
    </row>
    <row r="967" spans="1:12">
      <c r="A967">
        <v>2011</v>
      </c>
      <c r="B967" t="str">
        <f>CONCATENATE(A967,"-",C967)</f>
        <v>2011-San Diego State</v>
      </c>
      <c r="C967" s="8" t="s">
        <v>47</v>
      </c>
      <c r="D967" s="8" t="s">
        <v>2029</v>
      </c>
      <c r="E967" s="9">
        <v>1</v>
      </c>
      <c r="F967" s="9">
        <v>-3</v>
      </c>
      <c r="G967" s="10">
        <v>0.59999999999999964</v>
      </c>
      <c r="H967" s="10"/>
      <c r="I967" s="9">
        <v>0</v>
      </c>
      <c r="J967" s="11">
        <v>0</v>
      </c>
      <c r="K967" s="12">
        <v>-0.89062499999999989</v>
      </c>
      <c r="L967" s="7">
        <v>882</v>
      </c>
    </row>
    <row r="968" spans="1:12">
      <c r="A968">
        <v>2011</v>
      </c>
      <c r="B968" t="str">
        <f>CONCATENATE(A968,"-",C968)</f>
        <v>2011-San Jose State</v>
      </c>
      <c r="C968" s="8" t="s">
        <v>162</v>
      </c>
      <c r="D968" s="8" t="s">
        <v>799</v>
      </c>
      <c r="E968" s="9">
        <v>215</v>
      </c>
      <c r="F968" s="9">
        <v>908</v>
      </c>
      <c r="G968" s="10">
        <v>346.89999999999986</v>
      </c>
      <c r="H968" s="10">
        <v>5.1776119402985055</v>
      </c>
      <c r="I968" s="9">
        <v>67</v>
      </c>
      <c r="J968" s="11">
        <v>0.312</v>
      </c>
      <c r="K968" s="12">
        <v>-19.884011475017939</v>
      </c>
      <c r="L968" s="7">
        <v>1384</v>
      </c>
    </row>
    <row r="969" spans="1:12">
      <c r="A969">
        <v>2011</v>
      </c>
      <c r="B969" t="str">
        <f>CONCATENATE(A969,"-",C969)</f>
        <v>2011-San Jose State</v>
      </c>
      <c r="C969" s="8" t="s">
        <v>162</v>
      </c>
      <c r="D969" s="8" t="s">
        <v>778</v>
      </c>
      <c r="E969" s="9">
        <v>29</v>
      </c>
      <c r="F969" s="9">
        <v>107</v>
      </c>
      <c r="G969" s="10">
        <v>30.900000000000002</v>
      </c>
      <c r="H969" s="10">
        <v>4.4142857142857146</v>
      </c>
      <c r="I969" s="9">
        <v>7</v>
      </c>
      <c r="J969" s="11">
        <v>0.24099999999999999</v>
      </c>
      <c r="K969" s="12">
        <v>-2.9446310910685214</v>
      </c>
      <c r="L969" s="7">
        <v>1158</v>
      </c>
    </row>
    <row r="970" spans="1:12">
      <c r="A970">
        <v>2011</v>
      </c>
      <c r="B970" t="str">
        <f>CONCATENATE(A970,"-",C970)</f>
        <v>2011-San Jose State</v>
      </c>
      <c r="C970" s="8" t="s">
        <v>162</v>
      </c>
      <c r="D970" s="8" t="s">
        <v>1121</v>
      </c>
      <c r="E970" s="9">
        <v>20</v>
      </c>
      <c r="F970" s="9">
        <v>71</v>
      </c>
      <c r="G970" s="10">
        <v>24.2</v>
      </c>
      <c r="H970" s="10">
        <v>6.05</v>
      </c>
      <c r="I970" s="9">
        <v>4</v>
      </c>
      <c r="J970" s="11">
        <v>0.2</v>
      </c>
      <c r="K970" s="12">
        <v>-4.7569017809910088</v>
      </c>
      <c r="L970" s="7">
        <v>1245</v>
      </c>
    </row>
    <row r="971" spans="1:12">
      <c r="A971">
        <v>2011</v>
      </c>
      <c r="B971" t="str">
        <f>CONCATENATE(A971,"-",C971)</f>
        <v>2011-San Jose State</v>
      </c>
      <c r="C971" s="8" t="s">
        <v>162</v>
      </c>
      <c r="D971" s="8" t="s">
        <v>1929</v>
      </c>
      <c r="E971" s="9">
        <v>20</v>
      </c>
      <c r="F971" s="9">
        <v>64</v>
      </c>
      <c r="G971" s="10">
        <v>14.299999999999999</v>
      </c>
      <c r="H971" s="10">
        <v>2.3833333333333333</v>
      </c>
      <c r="I971" s="9">
        <v>6</v>
      </c>
      <c r="J971" s="11">
        <v>0.3</v>
      </c>
      <c r="K971" s="12">
        <v>-4.8878284671532839</v>
      </c>
      <c r="L971" s="7">
        <v>1252</v>
      </c>
    </row>
    <row r="972" spans="1:12">
      <c r="A972">
        <v>2011</v>
      </c>
      <c r="B972" t="str">
        <f>CONCATENATE(A972,"-",C972)</f>
        <v>2011-San Jose State</v>
      </c>
      <c r="C972" s="8" t="s">
        <v>162</v>
      </c>
      <c r="D972" s="8" t="s">
        <v>2207</v>
      </c>
      <c r="E972" s="9">
        <v>18</v>
      </c>
      <c r="F972" s="9">
        <v>40</v>
      </c>
      <c r="G972" s="10">
        <v>3.3999999999999995</v>
      </c>
      <c r="H972" s="10">
        <v>1.1333333333333331</v>
      </c>
      <c r="I972" s="9">
        <v>3</v>
      </c>
      <c r="J972" s="11">
        <v>0.16700000000000001</v>
      </c>
      <c r="K972" s="12">
        <v>-3.7790604681404423</v>
      </c>
      <c r="L972" s="7">
        <v>1205</v>
      </c>
    </row>
    <row r="973" spans="1:12">
      <c r="A973">
        <v>2011</v>
      </c>
      <c r="B973" t="str">
        <f>CONCATENATE(A973,"-",C973)</f>
        <v>2011-San Jose State</v>
      </c>
      <c r="C973" s="8" t="s">
        <v>162</v>
      </c>
      <c r="D973" s="8" t="s">
        <v>1736</v>
      </c>
      <c r="E973" s="9">
        <v>18</v>
      </c>
      <c r="F973" s="9">
        <v>118</v>
      </c>
      <c r="G973" s="10">
        <v>48.9</v>
      </c>
      <c r="H973" s="10">
        <v>6.1124999999999998</v>
      </c>
      <c r="I973" s="9">
        <v>8</v>
      </c>
      <c r="J973" s="11">
        <v>0.44400000000000001</v>
      </c>
      <c r="K973" s="12">
        <v>1.8715638279789226</v>
      </c>
      <c r="L973" s="7">
        <v>316</v>
      </c>
    </row>
    <row r="974" spans="1:12">
      <c r="A974">
        <v>2011</v>
      </c>
      <c r="B974" t="str">
        <f>CONCATENATE(A974,"-",C974)</f>
        <v>2011-San Jose State</v>
      </c>
      <c r="C974" s="8" t="s">
        <v>162</v>
      </c>
      <c r="D974" s="8" t="s">
        <v>2069</v>
      </c>
      <c r="E974" s="9">
        <v>8</v>
      </c>
      <c r="F974" s="9">
        <v>14</v>
      </c>
      <c r="G974" s="10">
        <v>2</v>
      </c>
      <c r="H974" s="10">
        <v>2</v>
      </c>
      <c r="I974" s="9">
        <v>1</v>
      </c>
      <c r="J974" s="11">
        <v>0.125</v>
      </c>
      <c r="K974" s="12">
        <v>-3.1122328190743334</v>
      </c>
      <c r="L974" s="7">
        <v>1170</v>
      </c>
    </row>
    <row r="975" spans="1:12">
      <c r="A975">
        <v>2011</v>
      </c>
      <c r="B975" t="str">
        <f>CONCATENATE(A975,"-",C975)</f>
        <v>2011-San Jose State</v>
      </c>
      <c r="C975" s="8" t="s">
        <v>162</v>
      </c>
      <c r="D975" s="8" t="s">
        <v>1025</v>
      </c>
      <c r="E975" s="9">
        <v>4</v>
      </c>
      <c r="F975" s="9">
        <v>21</v>
      </c>
      <c r="G975" s="10">
        <v>12.7</v>
      </c>
      <c r="H975" s="10">
        <v>12.7</v>
      </c>
      <c r="I975" s="9">
        <v>1</v>
      </c>
      <c r="J975" s="11">
        <v>0.25</v>
      </c>
      <c r="K975" s="12">
        <v>0.91796351737102277</v>
      </c>
      <c r="L975" s="7">
        <v>406</v>
      </c>
    </row>
    <row r="976" spans="1:12">
      <c r="A976">
        <v>2011</v>
      </c>
      <c r="B976" t="str">
        <f>CONCATENATE(A976,"-",C976)</f>
        <v>2011-San Jose State</v>
      </c>
      <c r="C976" s="8" t="s">
        <v>162</v>
      </c>
      <c r="D976" s="8" t="s">
        <v>814</v>
      </c>
      <c r="E976" s="9">
        <v>3</v>
      </c>
      <c r="F976" s="9">
        <v>22</v>
      </c>
      <c r="G976" s="10">
        <v>7</v>
      </c>
      <c r="H976" s="10">
        <v>3.5</v>
      </c>
      <c r="I976" s="9">
        <v>2</v>
      </c>
      <c r="J976" s="11">
        <v>0.66700000000000004</v>
      </c>
      <c r="K976" s="12">
        <v>0.76296547821165828</v>
      </c>
      <c r="L976" s="7">
        <v>428</v>
      </c>
    </row>
    <row r="977" spans="1:12">
      <c r="A977">
        <v>2011</v>
      </c>
      <c r="B977" t="str">
        <f>CONCATENATE(A977,"-",C977)</f>
        <v>2011-San Jose State</v>
      </c>
      <c r="C977" s="8" t="s">
        <v>162</v>
      </c>
      <c r="D977" s="8" t="s">
        <v>1523</v>
      </c>
      <c r="E977" s="9">
        <v>1</v>
      </c>
      <c r="F977" s="9">
        <v>0</v>
      </c>
      <c r="G977" s="10">
        <v>0</v>
      </c>
      <c r="H977" s="10"/>
      <c r="I977" s="9">
        <v>0</v>
      </c>
      <c r="J977" s="11">
        <v>0</v>
      </c>
      <c r="K977" s="12">
        <v>-0.42</v>
      </c>
      <c r="L977" s="7">
        <v>735</v>
      </c>
    </row>
    <row r="978" spans="1:12">
      <c r="A978">
        <v>2011</v>
      </c>
      <c r="B978" t="str">
        <f>CONCATENATE(A978,"-",C978)</f>
        <v>2011-San Jose State</v>
      </c>
      <c r="C978" s="8" t="s">
        <v>162</v>
      </c>
      <c r="D978" s="8" t="s">
        <v>1831</v>
      </c>
      <c r="E978" s="9">
        <v>1</v>
      </c>
      <c r="F978" s="9">
        <v>1</v>
      </c>
      <c r="G978" s="10">
        <v>0</v>
      </c>
      <c r="H978" s="10"/>
      <c r="I978" s="9">
        <v>0</v>
      </c>
      <c r="J978" s="11">
        <v>0</v>
      </c>
      <c r="K978" s="12">
        <v>-0.42926966292134827</v>
      </c>
      <c r="L978" s="7">
        <v>741</v>
      </c>
    </row>
    <row r="979" spans="1:12">
      <c r="A979">
        <v>2011</v>
      </c>
      <c r="B979" t="str">
        <f>CONCATENATE(A979,"-",C979)</f>
        <v>2011-SMU</v>
      </c>
      <c r="C979" s="8" t="s">
        <v>20</v>
      </c>
      <c r="D979" s="8" t="s">
        <v>21</v>
      </c>
      <c r="E979" s="9">
        <v>208</v>
      </c>
      <c r="F979" s="9">
        <v>1224</v>
      </c>
      <c r="G979" s="10">
        <v>473.4</v>
      </c>
      <c r="H979" s="10">
        <v>4.7818181818181813</v>
      </c>
      <c r="I979" s="9">
        <v>99</v>
      </c>
      <c r="J979" s="11">
        <v>0.47599999999999998</v>
      </c>
      <c r="K979" s="12">
        <v>23.273049344943903</v>
      </c>
      <c r="L979" s="7">
        <v>20</v>
      </c>
    </row>
    <row r="980" spans="1:12">
      <c r="A980">
        <v>2011</v>
      </c>
      <c r="B980" t="str">
        <f>CONCATENATE(A980,"-",C980)</f>
        <v>2011-SMU</v>
      </c>
      <c r="C980" s="8" t="s">
        <v>20</v>
      </c>
      <c r="D980" s="8" t="s">
        <v>2259</v>
      </c>
      <c r="E980" s="9">
        <v>43</v>
      </c>
      <c r="F980" s="9">
        <v>188</v>
      </c>
      <c r="G980" s="10">
        <v>78.600000000000009</v>
      </c>
      <c r="H980" s="10">
        <v>6.5500000000000007</v>
      </c>
      <c r="I980" s="9">
        <v>12</v>
      </c>
      <c r="J980" s="11">
        <v>0.27900000000000003</v>
      </c>
      <c r="K980" s="12">
        <v>-0.8787050662182041</v>
      </c>
      <c r="L980" s="7">
        <v>879</v>
      </c>
    </row>
    <row r="981" spans="1:12">
      <c r="A981">
        <v>2011</v>
      </c>
      <c r="B981" t="str">
        <f>CONCATENATE(A981,"-",C981)</f>
        <v>2011-SMU</v>
      </c>
      <c r="C981" s="8" t="s">
        <v>20</v>
      </c>
      <c r="D981" s="8" t="s">
        <v>2084</v>
      </c>
      <c r="E981" s="9">
        <v>39</v>
      </c>
      <c r="F981" s="9">
        <v>170</v>
      </c>
      <c r="G981" s="10">
        <v>53.70000000000001</v>
      </c>
      <c r="H981" s="10">
        <v>3.5800000000000005</v>
      </c>
      <c r="I981" s="9">
        <v>15</v>
      </c>
      <c r="J981" s="11">
        <v>0.38500000000000001</v>
      </c>
      <c r="K981" s="12">
        <v>-2.8951742497579858</v>
      </c>
      <c r="L981" s="7">
        <v>1156</v>
      </c>
    </row>
    <row r="982" spans="1:12">
      <c r="A982">
        <v>2011</v>
      </c>
      <c r="B982" t="str">
        <f>CONCATENATE(A982,"-",C982)</f>
        <v>2011-SMU</v>
      </c>
      <c r="C982" s="8" t="s">
        <v>20</v>
      </c>
      <c r="D982" s="8" t="s">
        <v>2189</v>
      </c>
      <c r="E982" s="9">
        <v>13</v>
      </c>
      <c r="F982" s="9">
        <v>38</v>
      </c>
      <c r="G982" s="10">
        <v>14.399999999999999</v>
      </c>
      <c r="H982" s="10">
        <v>2.88</v>
      </c>
      <c r="I982" s="9">
        <v>5</v>
      </c>
      <c r="J982" s="11">
        <v>0.38500000000000001</v>
      </c>
      <c r="K982" s="12">
        <v>-1.6742232722976966</v>
      </c>
      <c r="L982" s="7">
        <v>1042</v>
      </c>
    </row>
    <row r="983" spans="1:12">
      <c r="A983">
        <v>2011</v>
      </c>
      <c r="B983" t="str">
        <f>CONCATENATE(A983,"-",C983)</f>
        <v>2011-SMU</v>
      </c>
      <c r="C983" s="8" t="s">
        <v>20</v>
      </c>
      <c r="D983" s="8" t="s">
        <v>1790</v>
      </c>
      <c r="E983" s="9">
        <v>7</v>
      </c>
      <c r="F983" s="9">
        <v>21</v>
      </c>
      <c r="G983" s="10">
        <v>2</v>
      </c>
      <c r="H983" s="10">
        <v>1</v>
      </c>
      <c r="I983" s="9">
        <v>2</v>
      </c>
      <c r="J983" s="11">
        <v>0.28599999999999998</v>
      </c>
      <c r="K983" s="12">
        <v>-0.49949661908339604</v>
      </c>
      <c r="L983" s="7">
        <v>767</v>
      </c>
    </row>
    <row r="984" spans="1:12">
      <c r="A984">
        <v>2011</v>
      </c>
      <c r="B984" t="str">
        <f>CONCATENATE(A984,"-",C984)</f>
        <v>2011-SMU</v>
      </c>
      <c r="C984" s="8" t="s">
        <v>20</v>
      </c>
      <c r="D984" s="8" t="s">
        <v>375</v>
      </c>
      <c r="E984" s="9">
        <v>4</v>
      </c>
      <c r="F984" s="9">
        <v>12</v>
      </c>
      <c r="G984" s="10">
        <v>5.3</v>
      </c>
      <c r="H984" s="10">
        <v>5.3</v>
      </c>
      <c r="I984" s="9">
        <v>1</v>
      </c>
      <c r="J984" s="11">
        <v>0.25</v>
      </c>
      <c r="K984" s="12">
        <v>-0.67521554436752673</v>
      </c>
      <c r="L984" s="7">
        <v>822</v>
      </c>
    </row>
    <row r="985" spans="1:12">
      <c r="A985">
        <v>2011</v>
      </c>
      <c r="B985" t="str">
        <f>CONCATENATE(A985,"-",C985)</f>
        <v>2011-SMU</v>
      </c>
      <c r="C985" s="8" t="s">
        <v>20</v>
      </c>
      <c r="D985" s="8" t="s">
        <v>1582</v>
      </c>
      <c r="E985" s="9">
        <v>1</v>
      </c>
      <c r="F985" s="9">
        <v>5</v>
      </c>
      <c r="G985" s="10">
        <v>0.5</v>
      </c>
      <c r="H985" s="10">
        <v>0.5</v>
      </c>
      <c r="I985" s="9">
        <v>1</v>
      </c>
      <c r="J985" s="11">
        <v>1</v>
      </c>
      <c r="K985" s="12">
        <v>6.4746413934426233E-2</v>
      </c>
      <c r="L985" s="7">
        <v>560</v>
      </c>
    </row>
    <row r="986" spans="1:12">
      <c r="A986">
        <v>2011</v>
      </c>
      <c r="B986" t="str">
        <f>CONCATENATE(A986,"-",C986)</f>
        <v>2011-SMU</v>
      </c>
      <c r="C986" s="8" t="s">
        <v>20</v>
      </c>
      <c r="D986" s="8" t="s">
        <v>1499</v>
      </c>
      <c r="E986" s="9">
        <v>1</v>
      </c>
      <c r="F986" s="9">
        <v>7</v>
      </c>
      <c r="G986" s="10">
        <v>1.5</v>
      </c>
      <c r="H986" s="10">
        <v>1.5</v>
      </c>
      <c r="I986" s="9">
        <v>1</v>
      </c>
      <c r="J986" s="11">
        <v>1</v>
      </c>
      <c r="K986" s="12">
        <v>0.27748333333333336</v>
      </c>
      <c r="L986" s="7">
        <v>515</v>
      </c>
    </row>
    <row r="987" spans="1:12">
      <c r="A987">
        <v>2011</v>
      </c>
      <c r="B987" t="str">
        <f>CONCATENATE(A987,"-",C987)</f>
        <v>2011-SMU</v>
      </c>
      <c r="C987" s="8" t="s">
        <v>20</v>
      </c>
      <c r="D987" s="8" t="s">
        <v>1729</v>
      </c>
      <c r="E987" s="9">
        <v>1</v>
      </c>
      <c r="F987" s="9">
        <v>1</v>
      </c>
      <c r="G987" s="10">
        <v>0</v>
      </c>
      <c r="H987" s="10"/>
      <c r="I987" s="9">
        <v>0</v>
      </c>
      <c r="J987" s="11">
        <v>0</v>
      </c>
      <c r="K987" s="12">
        <v>-0.33307404637247567</v>
      </c>
      <c r="L987" s="7">
        <v>692</v>
      </c>
    </row>
    <row r="988" spans="1:12">
      <c r="A988">
        <v>2011</v>
      </c>
      <c r="B988" t="str">
        <f>CONCATENATE(A988,"-",C988)</f>
        <v>2011-SMU</v>
      </c>
      <c r="C988" s="8" t="s">
        <v>20</v>
      </c>
      <c r="D988" s="8" t="s">
        <v>1759</v>
      </c>
      <c r="E988" s="9">
        <v>1</v>
      </c>
      <c r="F988" s="9">
        <v>2</v>
      </c>
      <c r="G988" s="10">
        <v>0</v>
      </c>
      <c r="H988" s="10"/>
      <c r="I988" s="9">
        <v>0</v>
      </c>
      <c r="J988" s="11">
        <v>0</v>
      </c>
      <c r="K988" s="12">
        <v>-0.22199535962877032</v>
      </c>
      <c r="L988" s="7">
        <v>651</v>
      </c>
    </row>
    <row r="989" spans="1:12">
      <c r="A989">
        <v>2011</v>
      </c>
      <c r="B989" t="str">
        <f>CONCATENATE(A989,"-",C989)</f>
        <v>2011-SMU</v>
      </c>
      <c r="C989" s="8" t="s">
        <v>20</v>
      </c>
      <c r="D989" s="8" t="s">
        <v>1827</v>
      </c>
      <c r="E989" s="9">
        <v>1</v>
      </c>
      <c r="F989" s="9">
        <v>1</v>
      </c>
      <c r="G989" s="10">
        <v>0</v>
      </c>
      <c r="H989" s="10"/>
      <c r="I989" s="9">
        <v>0</v>
      </c>
      <c r="J989" s="11">
        <v>0</v>
      </c>
      <c r="K989" s="12">
        <v>-0.34226915113871637</v>
      </c>
      <c r="L989" s="7">
        <v>699</v>
      </c>
    </row>
    <row r="990" spans="1:12">
      <c r="A990">
        <v>2011</v>
      </c>
      <c r="B990" t="str">
        <f>CONCATENATE(A990,"-",C990)</f>
        <v>2011-South Carolina</v>
      </c>
      <c r="C990" s="8" t="s">
        <v>173</v>
      </c>
      <c r="D990" s="8" t="s">
        <v>174</v>
      </c>
      <c r="E990" s="9">
        <v>163</v>
      </c>
      <c r="F990" s="9">
        <v>818</v>
      </c>
      <c r="G990" s="10">
        <v>256.39999999999998</v>
      </c>
      <c r="H990" s="10">
        <v>3.8268656716417908</v>
      </c>
      <c r="I990" s="9">
        <v>67</v>
      </c>
      <c r="J990" s="11">
        <v>0.41099999999999998</v>
      </c>
      <c r="K990" s="12">
        <v>4.1344149736644127</v>
      </c>
      <c r="L990" s="7">
        <v>206</v>
      </c>
    </row>
    <row r="991" spans="1:12">
      <c r="A991">
        <v>2011</v>
      </c>
      <c r="B991" t="str">
        <f>CONCATENATE(A991,"-",C991)</f>
        <v>2011-South Carolina</v>
      </c>
      <c r="C991" s="8" t="s">
        <v>173</v>
      </c>
      <c r="D991" s="8" t="s">
        <v>314</v>
      </c>
      <c r="E991" s="9">
        <v>112</v>
      </c>
      <c r="F991" s="9">
        <v>674</v>
      </c>
      <c r="G991" s="10">
        <v>262.70000000000005</v>
      </c>
      <c r="H991" s="10">
        <v>4.306557377049181</v>
      </c>
      <c r="I991" s="9">
        <v>61</v>
      </c>
      <c r="J991" s="11">
        <v>0.54500000000000004</v>
      </c>
      <c r="K991" s="12">
        <v>14.075336067441331</v>
      </c>
      <c r="L991" s="7">
        <v>54</v>
      </c>
    </row>
    <row r="992" spans="1:12">
      <c r="A992">
        <v>2011</v>
      </c>
      <c r="B992" t="str">
        <f>CONCATENATE(A992,"-",C992)</f>
        <v>2011-South Carolina</v>
      </c>
      <c r="C992" s="8" t="s">
        <v>173</v>
      </c>
      <c r="D992" s="8" t="s">
        <v>2180</v>
      </c>
      <c r="E992" s="9">
        <v>107</v>
      </c>
      <c r="F992" s="9">
        <v>486</v>
      </c>
      <c r="G992" s="10">
        <v>145.19999999999999</v>
      </c>
      <c r="H992" s="10">
        <v>3.8210526315789473</v>
      </c>
      <c r="I992" s="9">
        <v>38</v>
      </c>
      <c r="J992" s="11">
        <v>0.35499999999999998</v>
      </c>
      <c r="K992" s="12">
        <v>-2.0439126784214903</v>
      </c>
      <c r="L992" s="7">
        <v>1085</v>
      </c>
    </row>
    <row r="993" spans="1:12">
      <c r="A993">
        <v>2011</v>
      </c>
      <c r="B993" t="str">
        <f>CONCATENATE(A993,"-",C993)</f>
        <v>2011-South Carolina</v>
      </c>
      <c r="C993" s="8" t="s">
        <v>173</v>
      </c>
      <c r="D993" s="8" t="s">
        <v>833</v>
      </c>
      <c r="E993" s="9">
        <v>54</v>
      </c>
      <c r="F993" s="9">
        <v>204</v>
      </c>
      <c r="G993" s="10">
        <v>68.7</v>
      </c>
      <c r="H993" s="10">
        <v>4.58</v>
      </c>
      <c r="I993" s="9">
        <v>15</v>
      </c>
      <c r="J993" s="11">
        <v>0.27800000000000002</v>
      </c>
      <c r="K993" s="12">
        <v>-4.4314684084913942</v>
      </c>
      <c r="L993" s="7">
        <v>1227</v>
      </c>
    </row>
    <row r="994" spans="1:12">
      <c r="A994">
        <v>2011</v>
      </c>
      <c r="B994" t="str">
        <f>CONCATENATE(A994,"-",C994)</f>
        <v>2011-South Carolina</v>
      </c>
      <c r="C994" s="8" t="s">
        <v>173</v>
      </c>
      <c r="D994" s="8" t="s">
        <v>579</v>
      </c>
      <c r="E994" s="9">
        <v>27</v>
      </c>
      <c r="F994" s="9">
        <v>195</v>
      </c>
      <c r="G994" s="10">
        <v>74.199999999999989</v>
      </c>
      <c r="H994" s="10">
        <v>4.1222222222222218</v>
      </c>
      <c r="I994" s="9">
        <v>18</v>
      </c>
      <c r="J994" s="11">
        <v>0.66700000000000004</v>
      </c>
      <c r="K994" s="12">
        <v>4.487190630732325</v>
      </c>
      <c r="L994" s="7">
        <v>190</v>
      </c>
    </row>
    <row r="995" spans="1:12">
      <c r="A995">
        <v>2011</v>
      </c>
      <c r="B995" t="str">
        <f>CONCATENATE(A995,"-",C995)</f>
        <v>2011-South Carolina</v>
      </c>
      <c r="C995" s="8" t="s">
        <v>173</v>
      </c>
      <c r="D995" s="8" t="s">
        <v>1233</v>
      </c>
      <c r="E995" s="9">
        <v>16</v>
      </c>
      <c r="F995" s="9">
        <v>111</v>
      </c>
      <c r="G995" s="10">
        <v>72.400000000000006</v>
      </c>
      <c r="H995" s="10">
        <v>12.066666666666668</v>
      </c>
      <c r="I995" s="9">
        <v>6</v>
      </c>
      <c r="J995" s="11">
        <v>0.375</v>
      </c>
      <c r="K995" s="12">
        <v>4.6729591894173925</v>
      </c>
      <c r="L995" s="7">
        <v>186</v>
      </c>
    </row>
    <row r="996" spans="1:12">
      <c r="A996">
        <v>2011</v>
      </c>
      <c r="B996" t="str">
        <f>CONCATENATE(A996,"-",C996)</f>
        <v>2011-South Carolina</v>
      </c>
      <c r="C996" s="8" t="s">
        <v>173</v>
      </c>
      <c r="D996" s="8" t="s">
        <v>931</v>
      </c>
      <c r="E996" s="9">
        <v>10</v>
      </c>
      <c r="F996" s="9">
        <v>73</v>
      </c>
      <c r="G996" s="10">
        <v>24.5</v>
      </c>
      <c r="H996" s="10">
        <v>4.083333333333333</v>
      </c>
      <c r="I996" s="9">
        <v>6</v>
      </c>
      <c r="J996" s="11">
        <v>0.6</v>
      </c>
      <c r="K996" s="12">
        <v>1.8487513676148799</v>
      </c>
      <c r="L996" s="7">
        <v>319</v>
      </c>
    </row>
    <row r="997" spans="1:12">
      <c r="A997">
        <v>2011</v>
      </c>
      <c r="B997" t="str">
        <f>CONCATENATE(A997,"-",C997)</f>
        <v>2011-South Carolina</v>
      </c>
      <c r="C997" s="8" t="s">
        <v>173</v>
      </c>
      <c r="D997" s="8" t="s">
        <v>731</v>
      </c>
      <c r="E997" s="9">
        <v>5</v>
      </c>
      <c r="F997" s="9">
        <v>16</v>
      </c>
      <c r="G997" s="10">
        <v>2.2000000000000002</v>
      </c>
      <c r="H997" s="10">
        <v>2.2000000000000002</v>
      </c>
      <c r="I997" s="9">
        <v>1</v>
      </c>
      <c r="J997" s="11">
        <v>0.2</v>
      </c>
      <c r="K997" s="12">
        <v>-0.42732240437158486</v>
      </c>
      <c r="L997" s="7">
        <v>739</v>
      </c>
    </row>
    <row r="998" spans="1:12">
      <c r="A998">
        <v>2011</v>
      </c>
      <c r="B998" t="str">
        <f>CONCATENATE(A998,"-",C998)</f>
        <v>2011-South Carolina</v>
      </c>
      <c r="C998" s="8" t="s">
        <v>173</v>
      </c>
      <c r="D998" s="8" t="s">
        <v>1878</v>
      </c>
      <c r="E998" s="9">
        <v>5</v>
      </c>
      <c r="F998" s="9">
        <v>12</v>
      </c>
      <c r="G998" s="10">
        <v>0.5</v>
      </c>
      <c r="H998" s="10">
        <v>0.5</v>
      </c>
      <c r="I998" s="9">
        <v>1</v>
      </c>
      <c r="J998" s="11">
        <v>0.2</v>
      </c>
      <c r="K998" s="12">
        <v>-1.0313482896490447</v>
      </c>
      <c r="L998" s="7">
        <v>912</v>
      </c>
    </row>
    <row r="999" spans="1:12">
      <c r="A999">
        <v>2011</v>
      </c>
      <c r="B999" t="str">
        <f>CONCATENATE(A999,"-",C999)</f>
        <v>2011-South Carolina</v>
      </c>
      <c r="C999" s="8" t="s">
        <v>173</v>
      </c>
      <c r="D999" s="8" t="s">
        <v>1132</v>
      </c>
      <c r="E999" s="9">
        <v>4</v>
      </c>
      <c r="F999" s="9">
        <v>15</v>
      </c>
      <c r="G999" s="10">
        <v>3</v>
      </c>
      <c r="H999" s="10">
        <v>3</v>
      </c>
      <c r="I999" s="9">
        <v>1</v>
      </c>
      <c r="J999" s="11">
        <v>0.25</v>
      </c>
      <c r="K999" s="12">
        <v>-0.3902001906577694</v>
      </c>
      <c r="L999" s="7">
        <v>719</v>
      </c>
    </row>
    <row r="1000" spans="1:12">
      <c r="A1000">
        <v>2011</v>
      </c>
      <c r="B1000" t="str">
        <f>CONCATENATE(A1000,"-",C1000)</f>
        <v>2011-South Carolina</v>
      </c>
      <c r="C1000" s="8" t="s">
        <v>173</v>
      </c>
      <c r="D1000" s="8" t="s">
        <v>1696</v>
      </c>
      <c r="E1000" s="9">
        <v>3</v>
      </c>
      <c r="F1000" s="9">
        <v>9</v>
      </c>
      <c r="G1000" s="10">
        <v>0.5</v>
      </c>
      <c r="H1000" s="10">
        <v>0.5</v>
      </c>
      <c r="I1000" s="9">
        <v>1</v>
      </c>
      <c r="J1000" s="11">
        <v>0.33300000000000002</v>
      </c>
      <c r="K1000" s="12">
        <v>-0.71543162901307966</v>
      </c>
      <c r="L1000" s="7">
        <v>838</v>
      </c>
    </row>
    <row r="1001" spans="1:12">
      <c r="A1001">
        <v>2011</v>
      </c>
      <c r="B1001" t="str">
        <f>CONCATENATE(A1001,"-",C1001)</f>
        <v>2011-South Carolina</v>
      </c>
      <c r="C1001" s="8" t="s">
        <v>173</v>
      </c>
      <c r="D1001" s="8" t="s">
        <v>774</v>
      </c>
      <c r="E1001" s="9">
        <v>2</v>
      </c>
      <c r="F1001" s="9">
        <v>87</v>
      </c>
      <c r="G1001" s="10">
        <v>72</v>
      </c>
      <c r="H1001" s="10">
        <v>36</v>
      </c>
      <c r="I1001" s="9">
        <v>2</v>
      </c>
      <c r="J1001" s="11">
        <v>1</v>
      </c>
      <c r="K1001" s="12">
        <v>7.0142161788380717</v>
      </c>
      <c r="L1001" s="7">
        <v>124</v>
      </c>
    </row>
    <row r="1002" spans="1:12">
      <c r="A1002">
        <v>2011</v>
      </c>
      <c r="B1002" t="str">
        <f>CONCATENATE(A1002,"-",C1002)</f>
        <v>2011-South Carolina</v>
      </c>
      <c r="C1002" s="8" t="s">
        <v>173</v>
      </c>
      <c r="D1002" s="8" t="s">
        <v>1380</v>
      </c>
      <c r="E1002" s="9">
        <v>1</v>
      </c>
      <c r="F1002" s="9">
        <v>6</v>
      </c>
      <c r="G1002" s="10">
        <v>1</v>
      </c>
      <c r="H1002" s="10">
        <v>1</v>
      </c>
      <c r="I1002" s="9">
        <v>1</v>
      </c>
      <c r="J1002" s="11">
        <v>1</v>
      </c>
      <c r="K1002" s="12">
        <v>8.3612224448897821E-2</v>
      </c>
      <c r="L1002" s="7">
        <v>555</v>
      </c>
    </row>
    <row r="1003" spans="1:12">
      <c r="A1003">
        <v>2011</v>
      </c>
      <c r="B1003" t="str">
        <f>CONCATENATE(A1003,"-",C1003)</f>
        <v>2011-South Florida</v>
      </c>
      <c r="C1003" s="8" t="s">
        <v>265</v>
      </c>
      <c r="D1003" s="8" t="s">
        <v>1180</v>
      </c>
      <c r="E1003" s="9">
        <v>153</v>
      </c>
      <c r="F1003" s="9">
        <v>814</v>
      </c>
      <c r="G1003" s="10">
        <v>287.49999999999994</v>
      </c>
      <c r="H1003" s="10">
        <v>4.7131147540983598</v>
      </c>
      <c r="I1003" s="9">
        <v>61</v>
      </c>
      <c r="J1003" s="11">
        <v>0.39900000000000002</v>
      </c>
      <c r="K1003" s="12">
        <v>5.786698922767938</v>
      </c>
      <c r="L1003" s="7">
        <v>154</v>
      </c>
    </row>
    <row r="1004" spans="1:12">
      <c r="A1004">
        <v>2011</v>
      </c>
      <c r="B1004" t="str">
        <f>CONCATENATE(A1004,"-",C1004)</f>
        <v>2011-South Florida</v>
      </c>
      <c r="C1004" s="8" t="s">
        <v>265</v>
      </c>
      <c r="D1004" s="8" t="s">
        <v>422</v>
      </c>
      <c r="E1004" s="9">
        <v>121</v>
      </c>
      <c r="F1004" s="9">
        <v>503</v>
      </c>
      <c r="G1004" s="10">
        <v>138.79999999999998</v>
      </c>
      <c r="H1004" s="10">
        <v>3.1545454545454543</v>
      </c>
      <c r="I1004" s="9">
        <v>44</v>
      </c>
      <c r="J1004" s="11">
        <v>0.36399999999999999</v>
      </c>
      <c r="K1004" s="12">
        <v>-3.8608252585737635</v>
      </c>
      <c r="L1004" s="7">
        <v>1207</v>
      </c>
    </row>
    <row r="1005" spans="1:12">
      <c r="A1005">
        <v>2011</v>
      </c>
      <c r="B1005" t="str">
        <f>CONCATENATE(A1005,"-",C1005)</f>
        <v>2011-South Florida</v>
      </c>
      <c r="C1005" s="8" t="s">
        <v>265</v>
      </c>
      <c r="D1005" s="8" t="s">
        <v>367</v>
      </c>
      <c r="E1005" s="9">
        <v>119</v>
      </c>
      <c r="F1005" s="9">
        <v>695</v>
      </c>
      <c r="G1005" s="10">
        <v>339.3</v>
      </c>
      <c r="H1005" s="10">
        <v>5.6550000000000002</v>
      </c>
      <c r="I1005" s="9">
        <v>60</v>
      </c>
      <c r="J1005" s="11">
        <v>0.504</v>
      </c>
      <c r="K1005" s="12">
        <v>14.554448669201527</v>
      </c>
      <c r="L1005" s="7">
        <v>51</v>
      </c>
    </row>
    <row r="1006" spans="1:12">
      <c r="A1006">
        <v>2011</v>
      </c>
      <c r="B1006" t="str">
        <f>CONCATENATE(A1006,"-",C1006)</f>
        <v>2011-South Florida</v>
      </c>
      <c r="C1006" s="8" t="s">
        <v>265</v>
      </c>
      <c r="D1006" s="8" t="s">
        <v>599</v>
      </c>
      <c r="E1006" s="9">
        <v>20</v>
      </c>
      <c r="F1006" s="9">
        <v>38</v>
      </c>
      <c r="G1006" s="10">
        <v>21.799999999999997</v>
      </c>
      <c r="H1006" s="10">
        <v>3.6333333333333329</v>
      </c>
      <c r="I1006" s="9">
        <v>6</v>
      </c>
      <c r="J1006" s="11">
        <v>0.3</v>
      </c>
      <c r="K1006" s="12">
        <v>-5.888068577551568</v>
      </c>
      <c r="L1006" s="7">
        <v>1282</v>
      </c>
    </row>
    <row r="1007" spans="1:12">
      <c r="A1007">
        <v>2011</v>
      </c>
      <c r="B1007" t="str">
        <f>CONCATENATE(A1007,"-",C1007)</f>
        <v>2011-South Florida</v>
      </c>
      <c r="C1007" s="8" t="s">
        <v>265</v>
      </c>
      <c r="D1007" s="8" t="s">
        <v>352</v>
      </c>
      <c r="E1007" s="9">
        <v>17</v>
      </c>
      <c r="F1007" s="9">
        <v>150</v>
      </c>
      <c r="G1007" s="10">
        <v>68</v>
      </c>
      <c r="H1007" s="10">
        <v>5.666666666666667</v>
      </c>
      <c r="I1007" s="9">
        <v>12</v>
      </c>
      <c r="J1007" s="11">
        <v>0.70599999999999996</v>
      </c>
      <c r="K1007" s="12">
        <v>6.5735061195104381</v>
      </c>
      <c r="L1007" s="7">
        <v>133</v>
      </c>
    </row>
    <row r="1008" spans="1:12">
      <c r="A1008">
        <v>2011</v>
      </c>
      <c r="B1008" t="str">
        <f>CONCATENATE(A1008,"-",C1008)</f>
        <v>2011-South Florida</v>
      </c>
      <c r="C1008" s="8" t="s">
        <v>265</v>
      </c>
      <c r="D1008" s="8" t="s">
        <v>1510</v>
      </c>
      <c r="E1008" s="9">
        <v>8</v>
      </c>
      <c r="F1008" s="9">
        <v>71</v>
      </c>
      <c r="G1008" s="10">
        <v>63.4</v>
      </c>
      <c r="H1008" s="10">
        <v>21.133333333333333</v>
      </c>
      <c r="I1008" s="9">
        <v>3</v>
      </c>
      <c r="J1008" s="11">
        <v>0.375</v>
      </c>
      <c r="K1008" s="12">
        <v>3.981190516655337</v>
      </c>
      <c r="L1008" s="7">
        <v>210</v>
      </c>
    </row>
    <row r="1009" spans="1:12">
      <c r="A1009">
        <v>2011</v>
      </c>
      <c r="B1009" t="str">
        <f>CONCATENATE(A1009,"-",C1009)</f>
        <v>2011-South Florida</v>
      </c>
      <c r="C1009" s="8" t="s">
        <v>265</v>
      </c>
      <c r="D1009" s="8" t="s">
        <v>1159</v>
      </c>
      <c r="E1009" s="9">
        <v>7</v>
      </c>
      <c r="F1009" s="9">
        <v>31</v>
      </c>
      <c r="G1009" s="10">
        <v>5.5</v>
      </c>
      <c r="H1009" s="10">
        <v>1.8333333333333333</v>
      </c>
      <c r="I1009" s="9">
        <v>3</v>
      </c>
      <c r="J1009" s="11">
        <v>0.42899999999999999</v>
      </c>
      <c r="K1009" s="12">
        <v>0.17591135786204945</v>
      </c>
      <c r="L1009" s="7">
        <v>539</v>
      </c>
    </row>
    <row r="1010" spans="1:12">
      <c r="A1010">
        <v>2011</v>
      </c>
      <c r="B1010" t="str">
        <f>CONCATENATE(A1010,"-",C1010)</f>
        <v>2011-South Florida</v>
      </c>
      <c r="C1010" s="8" t="s">
        <v>265</v>
      </c>
      <c r="D1010" s="8" t="s">
        <v>2063</v>
      </c>
      <c r="E1010" s="9">
        <v>6</v>
      </c>
      <c r="F1010" s="9">
        <v>15</v>
      </c>
      <c r="G1010" s="10">
        <v>2</v>
      </c>
      <c r="H1010" s="10">
        <v>2</v>
      </c>
      <c r="I1010" s="9">
        <v>1</v>
      </c>
      <c r="J1010" s="11">
        <v>0.16700000000000001</v>
      </c>
      <c r="K1010" s="12">
        <v>-1.9812607594936706</v>
      </c>
      <c r="L1010" s="7">
        <v>1077</v>
      </c>
    </row>
    <row r="1011" spans="1:12">
      <c r="A1011">
        <v>2011</v>
      </c>
      <c r="B1011" t="str">
        <f>CONCATENATE(A1011,"-",C1011)</f>
        <v>2011-South Florida</v>
      </c>
      <c r="C1011" s="8" t="s">
        <v>265</v>
      </c>
      <c r="D1011" s="8" t="s">
        <v>1099</v>
      </c>
      <c r="E1011" s="9">
        <v>3</v>
      </c>
      <c r="F1011" s="9">
        <v>5</v>
      </c>
      <c r="G1011" s="10">
        <v>0</v>
      </c>
      <c r="H1011" s="10"/>
      <c r="I1011" s="9">
        <v>0</v>
      </c>
      <c r="J1011" s="11">
        <v>0</v>
      </c>
      <c r="K1011" s="12">
        <v>-1.2496621621621624</v>
      </c>
      <c r="L1011" s="7">
        <v>957</v>
      </c>
    </row>
    <row r="1012" spans="1:12">
      <c r="A1012">
        <v>2011</v>
      </c>
      <c r="B1012" t="str">
        <f>CONCATENATE(A1012,"-",C1012)</f>
        <v>2011-South Florida</v>
      </c>
      <c r="C1012" s="8" t="s">
        <v>265</v>
      </c>
      <c r="D1012" s="8" t="s">
        <v>1544</v>
      </c>
      <c r="E1012" s="9">
        <v>1</v>
      </c>
      <c r="F1012" s="9">
        <v>6</v>
      </c>
      <c r="G1012" s="10">
        <v>1</v>
      </c>
      <c r="H1012" s="10">
        <v>1</v>
      </c>
      <c r="I1012" s="9">
        <v>1</v>
      </c>
      <c r="J1012" s="11">
        <v>1</v>
      </c>
      <c r="K1012" s="12">
        <v>0.12036070276084621</v>
      </c>
      <c r="L1012" s="7">
        <v>546</v>
      </c>
    </row>
    <row r="1013" spans="1:12">
      <c r="A1013">
        <v>2011</v>
      </c>
      <c r="B1013" t="str">
        <f>CONCATENATE(A1013,"-",C1013)</f>
        <v>2011-South Florida</v>
      </c>
      <c r="C1013" s="8" t="s">
        <v>265</v>
      </c>
      <c r="D1013" s="8" t="s">
        <v>2184</v>
      </c>
      <c r="E1013" s="9">
        <v>1</v>
      </c>
      <c r="F1013" s="9">
        <v>-13</v>
      </c>
      <c r="G1013" s="10">
        <v>2.5999999999999996</v>
      </c>
      <c r="H1013" s="10"/>
      <c r="I1013" s="9">
        <v>0</v>
      </c>
      <c r="J1013" s="11">
        <v>0</v>
      </c>
      <c r="K1013" s="12">
        <v>-1.731320883625598</v>
      </c>
      <c r="L1013" s="7">
        <v>1053</v>
      </c>
    </row>
    <row r="1014" spans="1:12">
      <c r="A1014">
        <v>2011</v>
      </c>
      <c r="B1014" t="str">
        <f>CONCATENATE(A1014,"-",C1014)</f>
        <v>2011-South Florida</v>
      </c>
      <c r="C1014" s="8" t="s">
        <v>265</v>
      </c>
      <c r="D1014" s="8" t="s">
        <v>2002</v>
      </c>
      <c r="E1014" s="9">
        <v>1</v>
      </c>
      <c r="F1014" s="9">
        <v>-2</v>
      </c>
      <c r="G1014" s="10">
        <v>0.39999999999999991</v>
      </c>
      <c r="H1014" s="10"/>
      <c r="I1014" s="9">
        <v>0</v>
      </c>
      <c r="J1014" s="11">
        <v>0</v>
      </c>
      <c r="K1014" s="12">
        <v>-0.72215197568389067</v>
      </c>
      <c r="L1014" s="7">
        <v>842</v>
      </c>
    </row>
    <row r="1015" spans="1:12">
      <c r="A1015">
        <v>2011</v>
      </c>
      <c r="B1015" t="str">
        <f>CONCATENATE(A1015,"-",C1015)</f>
        <v>2011-Southern Miss</v>
      </c>
      <c r="C1015" s="8" t="s">
        <v>97</v>
      </c>
      <c r="D1015" s="8" t="s">
        <v>713</v>
      </c>
      <c r="E1015" s="9">
        <v>110</v>
      </c>
      <c r="F1015" s="9">
        <v>732</v>
      </c>
      <c r="G1015" s="10">
        <v>352.7999999999999</v>
      </c>
      <c r="H1015" s="10">
        <v>6.5333333333333314</v>
      </c>
      <c r="I1015" s="9">
        <v>54</v>
      </c>
      <c r="J1015" s="11">
        <v>0.49099999999999999</v>
      </c>
      <c r="K1015" s="12">
        <v>14.035564528653511</v>
      </c>
      <c r="L1015" s="7">
        <v>55</v>
      </c>
    </row>
    <row r="1016" spans="1:12">
      <c r="A1016">
        <v>2011</v>
      </c>
      <c r="B1016" t="str">
        <f>CONCATENATE(A1016,"-",C1016)</f>
        <v>2011-Southern Miss</v>
      </c>
      <c r="C1016" s="8" t="s">
        <v>97</v>
      </c>
      <c r="D1016" s="8" t="s">
        <v>401</v>
      </c>
      <c r="E1016" s="9">
        <v>93</v>
      </c>
      <c r="F1016" s="9">
        <v>480</v>
      </c>
      <c r="G1016" s="10">
        <v>180.79999999999998</v>
      </c>
      <c r="H1016" s="10">
        <v>4.757894736842105</v>
      </c>
      <c r="I1016" s="9">
        <v>38</v>
      </c>
      <c r="J1016" s="11">
        <v>0.40899999999999997</v>
      </c>
      <c r="K1016" s="12">
        <v>3.0784999999999996</v>
      </c>
      <c r="L1016" s="7">
        <v>245</v>
      </c>
    </row>
    <row r="1017" spans="1:12">
      <c r="A1017">
        <v>2011</v>
      </c>
      <c r="B1017" t="str">
        <f>CONCATENATE(A1017,"-",C1017)</f>
        <v>2011-Southern Miss</v>
      </c>
      <c r="C1017" s="8" t="s">
        <v>97</v>
      </c>
      <c r="D1017" s="8" t="s">
        <v>414</v>
      </c>
      <c r="E1017" s="9">
        <v>91</v>
      </c>
      <c r="F1017" s="9">
        <v>463</v>
      </c>
      <c r="G1017" s="10">
        <v>163.19999999999999</v>
      </c>
      <c r="H1017" s="10">
        <v>4.184615384615384</v>
      </c>
      <c r="I1017" s="9">
        <v>39</v>
      </c>
      <c r="J1017" s="11">
        <v>0.42899999999999999</v>
      </c>
      <c r="K1017" s="12">
        <v>-1.2350232126276697</v>
      </c>
      <c r="L1017" s="7">
        <v>952</v>
      </c>
    </row>
    <row r="1018" spans="1:12">
      <c r="A1018">
        <v>2011</v>
      </c>
      <c r="B1018" t="str">
        <f>CONCATENATE(A1018,"-",C1018)</f>
        <v>2011-Southern Miss</v>
      </c>
      <c r="C1018" s="8" t="s">
        <v>97</v>
      </c>
      <c r="D1018" s="8" t="s">
        <v>358</v>
      </c>
      <c r="E1018" s="9">
        <v>75</v>
      </c>
      <c r="F1018" s="9">
        <v>424</v>
      </c>
      <c r="G1018" s="10">
        <v>130.80000000000001</v>
      </c>
      <c r="H1018" s="10">
        <v>3.9636363636363638</v>
      </c>
      <c r="I1018" s="9">
        <v>33</v>
      </c>
      <c r="J1018" s="11">
        <v>0.44</v>
      </c>
      <c r="K1018" s="12">
        <v>4.3413962496698657</v>
      </c>
      <c r="L1018" s="7">
        <v>195</v>
      </c>
    </row>
    <row r="1019" spans="1:12">
      <c r="A1019">
        <v>2011</v>
      </c>
      <c r="B1019" t="str">
        <f>CONCATENATE(A1019,"-",C1019)</f>
        <v>2011-Southern Miss</v>
      </c>
      <c r="C1019" s="8" t="s">
        <v>97</v>
      </c>
      <c r="D1019" s="8" t="s">
        <v>144</v>
      </c>
      <c r="E1019" s="9">
        <v>72</v>
      </c>
      <c r="F1019" s="9">
        <v>426</v>
      </c>
      <c r="G1019" s="10">
        <v>152.69999999999999</v>
      </c>
      <c r="H1019" s="10">
        <v>4.7718749999999996</v>
      </c>
      <c r="I1019" s="9">
        <v>32</v>
      </c>
      <c r="J1019" s="11">
        <v>0.44400000000000001</v>
      </c>
      <c r="K1019" s="12">
        <v>6.7834276110837832</v>
      </c>
      <c r="L1019" s="7">
        <v>129</v>
      </c>
    </row>
    <row r="1020" spans="1:12">
      <c r="A1020">
        <v>2011</v>
      </c>
      <c r="B1020" t="str">
        <f>CONCATENATE(A1020,"-",C1020)</f>
        <v>2011-Southern Miss</v>
      </c>
      <c r="C1020" s="8" t="s">
        <v>97</v>
      </c>
      <c r="D1020" s="8" t="s">
        <v>802</v>
      </c>
      <c r="E1020" s="9">
        <v>59</v>
      </c>
      <c r="F1020" s="9">
        <v>291</v>
      </c>
      <c r="G1020" s="10">
        <v>95.6</v>
      </c>
      <c r="H1020" s="10">
        <v>4.3454545454545448</v>
      </c>
      <c r="I1020" s="9">
        <v>22</v>
      </c>
      <c r="J1020" s="11">
        <v>0.373</v>
      </c>
      <c r="K1020" s="12">
        <v>-0.63626382630069611</v>
      </c>
      <c r="L1020" s="7">
        <v>809</v>
      </c>
    </row>
    <row r="1021" spans="1:12">
      <c r="A1021">
        <v>2011</v>
      </c>
      <c r="B1021" t="str">
        <f>CONCATENATE(A1021,"-",C1021)</f>
        <v>2011-Southern Miss</v>
      </c>
      <c r="C1021" s="8" t="s">
        <v>97</v>
      </c>
      <c r="D1021" s="8" t="s">
        <v>694</v>
      </c>
      <c r="E1021" s="9">
        <v>12</v>
      </c>
      <c r="F1021" s="9">
        <v>41</v>
      </c>
      <c r="G1021" s="10">
        <v>11.2</v>
      </c>
      <c r="H1021" s="10">
        <v>2.8</v>
      </c>
      <c r="I1021" s="9">
        <v>4</v>
      </c>
      <c r="J1021" s="11">
        <v>0.33300000000000002</v>
      </c>
      <c r="K1021" s="12">
        <v>-2.1335323716873535</v>
      </c>
      <c r="L1021" s="7">
        <v>1094</v>
      </c>
    </row>
    <row r="1022" spans="1:12">
      <c r="A1022">
        <v>2011</v>
      </c>
      <c r="B1022" t="str">
        <f>CONCATENATE(A1022,"-",C1022)</f>
        <v>2011-Southern Miss</v>
      </c>
      <c r="C1022" s="8" t="s">
        <v>97</v>
      </c>
      <c r="D1022" s="8" t="s">
        <v>1791</v>
      </c>
      <c r="E1022" s="9">
        <v>6</v>
      </c>
      <c r="F1022" s="9">
        <v>39</v>
      </c>
      <c r="G1022" s="10">
        <v>14.5</v>
      </c>
      <c r="H1022" s="10">
        <v>7.25</v>
      </c>
      <c r="I1022" s="9">
        <v>2</v>
      </c>
      <c r="J1022" s="11">
        <v>0.33300000000000002</v>
      </c>
      <c r="K1022" s="12">
        <v>0.40234204984205002</v>
      </c>
      <c r="L1022" s="7">
        <v>497</v>
      </c>
    </row>
    <row r="1023" spans="1:12">
      <c r="A1023">
        <v>2011</v>
      </c>
      <c r="B1023" t="str">
        <f>CONCATENATE(A1023,"-",C1023)</f>
        <v>2011-Southern Miss</v>
      </c>
      <c r="C1023" s="8" t="s">
        <v>97</v>
      </c>
      <c r="D1023" s="8" t="s">
        <v>1528</v>
      </c>
      <c r="E1023" s="9">
        <v>3</v>
      </c>
      <c r="F1023" s="9">
        <v>4</v>
      </c>
      <c r="G1023" s="10">
        <v>6.6999999999999993</v>
      </c>
      <c r="H1023" s="10">
        <v>6.6999999999999993</v>
      </c>
      <c r="I1023" s="9">
        <v>1</v>
      </c>
      <c r="J1023" s="11">
        <v>0.33300000000000002</v>
      </c>
      <c r="K1023" s="12">
        <v>-0.14970792135469954</v>
      </c>
      <c r="L1023" s="7">
        <v>629</v>
      </c>
    </row>
    <row r="1024" spans="1:12">
      <c r="A1024">
        <v>2011</v>
      </c>
      <c r="B1024" t="str">
        <f>CONCATENATE(A1024,"-",C1024)</f>
        <v>2011-Southern Miss</v>
      </c>
      <c r="C1024" s="8" t="s">
        <v>97</v>
      </c>
      <c r="D1024" s="8" t="s">
        <v>1469</v>
      </c>
      <c r="E1024" s="9">
        <v>2</v>
      </c>
      <c r="F1024" s="9">
        <v>29</v>
      </c>
      <c r="G1024" s="10">
        <v>17.5</v>
      </c>
      <c r="H1024" s="10">
        <v>17.5</v>
      </c>
      <c r="I1024" s="9">
        <v>1</v>
      </c>
      <c r="J1024" s="11">
        <v>0.5</v>
      </c>
      <c r="K1024" s="12">
        <v>1.3660706612556694</v>
      </c>
      <c r="L1024" s="7">
        <v>359</v>
      </c>
    </row>
    <row r="1025" spans="1:12">
      <c r="A1025">
        <v>2011</v>
      </c>
      <c r="B1025" t="str">
        <f>CONCATENATE(A1025,"-",C1025)</f>
        <v>2011-Southern Miss</v>
      </c>
      <c r="C1025" s="8" t="s">
        <v>97</v>
      </c>
      <c r="D1025" s="8" t="s">
        <v>878</v>
      </c>
      <c r="E1025" s="9">
        <v>2</v>
      </c>
      <c r="F1025" s="9">
        <v>60</v>
      </c>
      <c r="G1025" s="10">
        <v>45</v>
      </c>
      <c r="H1025" s="10">
        <v>22.5</v>
      </c>
      <c r="I1025" s="9">
        <v>2</v>
      </c>
      <c r="J1025" s="11">
        <v>1</v>
      </c>
      <c r="K1025" s="12">
        <v>2.9286085789742717</v>
      </c>
      <c r="L1025" s="7">
        <v>255</v>
      </c>
    </row>
    <row r="1026" spans="1:12">
      <c r="A1026">
        <v>2011</v>
      </c>
      <c r="B1026" t="str">
        <f>CONCATENATE(A1026,"-",C1026)</f>
        <v>2011-Southern Miss</v>
      </c>
      <c r="C1026" s="8" t="s">
        <v>97</v>
      </c>
      <c r="D1026" s="8" t="s">
        <v>1184</v>
      </c>
      <c r="E1026" s="9">
        <v>1</v>
      </c>
      <c r="F1026" s="9">
        <v>23</v>
      </c>
      <c r="G1026" s="10">
        <v>15.5</v>
      </c>
      <c r="H1026" s="10">
        <v>15.5</v>
      </c>
      <c r="I1026" s="9">
        <v>1</v>
      </c>
      <c r="J1026" s="11">
        <v>1</v>
      </c>
      <c r="K1026" s="12">
        <v>2.0865263472160023</v>
      </c>
      <c r="L1026" s="7">
        <v>301</v>
      </c>
    </row>
    <row r="1027" spans="1:12">
      <c r="A1027">
        <v>2011</v>
      </c>
      <c r="B1027" t="str">
        <f>CONCATENATE(A1027,"-",C1027)</f>
        <v>2011-Southern Miss</v>
      </c>
      <c r="C1027" s="8" t="s">
        <v>97</v>
      </c>
      <c r="D1027" s="8" t="s">
        <v>1761</v>
      </c>
      <c r="E1027" s="9">
        <v>1</v>
      </c>
      <c r="F1027" s="9">
        <v>2</v>
      </c>
      <c r="G1027" s="10">
        <v>0</v>
      </c>
      <c r="H1027" s="10"/>
      <c r="I1027" s="9">
        <v>0</v>
      </c>
      <c r="J1027" s="11">
        <v>0</v>
      </c>
      <c r="K1027" s="12">
        <v>-0.24324055083504248</v>
      </c>
      <c r="L1027" s="7">
        <v>659</v>
      </c>
    </row>
    <row r="1028" spans="1:12">
      <c r="A1028">
        <v>2011</v>
      </c>
      <c r="B1028" t="str">
        <f>CONCATENATE(A1028,"-",C1028)</f>
        <v>2011-Stanford</v>
      </c>
      <c r="C1028" s="8" t="s">
        <v>88</v>
      </c>
      <c r="D1028" s="8" t="s">
        <v>89</v>
      </c>
      <c r="E1028" s="9">
        <v>242</v>
      </c>
      <c r="F1028" s="9">
        <v>1330</v>
      </c>
      <c r="G1028" s="10">
        <v>480.09999999999991</v>
      </c>
      <c r="H1028" s="10">
        <v>4.8009999999999993</v>
      </c>
      <c r="I1028" s="9">
        <v>100</v>
      </c>
      <c r="J1028" s="11">
        <v>0.41299999999999998</v>
      </c>
      <c r="K1028" s="12">
        <v>5.6401078524124868</v>
      </c>
      <c r="L1028" s="7">
        <v>159</v>
      </c>
    </row>
    <row r="1029" spans="1:12">
      <c r="A1029">
        <v>2011</v>
      </c>
      <c r="B1029" t="str">
        <f>CONCATENATE(A1029,"-",C1029)</f>
        <v>2011-Stanford</v>
      </c>
      <c r="C1029" s="8" t="s">
        <v>88</v>
      </c>
      <c r="D1029" s="8" t="s">
        <v>671</v>
      </c>
      <c r="E1029" s="9">
        <v>74</v>
      </c>
      <c r="F1029" s="9">
        <v>449</v>
      </c>
      <c r="G1029" s="10">
        <v>163.20000000000002</v>
      </c>
      <c r="H1029" s="10">
        <v>4.9454545454545462</v>
      </c>
      <c r="I1029" s="9">
        <v>33</v>
      </c>
      <c r="J1029" s="11">
        <v>0.44600000000000001</v>
      </c>
      <c r="K1029" s="12">
        <v>9.2226136099713578</v>
      </c>
      <c r="L1029" s="7">
        <v>92</v>
      </c>
    </row>
    <row r="1030" spans="1:12">
      <c r="A1030">
        <v>2011</v>
      </c>
      <c r="B1030" t="str">
        <f>CONCATENATE(A1030,"-",C1030)</f>
        <v>2011-Stanford</v>
      </c>
      <c r="C1030" s="8" t="s">
        <v>88</v>
      </c>
      <c r="D1030" s="8" t="s">
        <v>492</v>
      </c>
      <c r="E1030" s="9">
        <v>56</v>
      </c>
      <c r="F1030" s="9">
        <v>282</v>
      </c>
      <c r="G1030" s="10">
        <v>102.4</v>
      </c>
      <c r="H1030" s="10">
        <v>5.6888888888888891</v>
      </c>
      <c r="I1030" s="9">
        <v>18</v>
      </c>
      <c r="J1030" s="11">
        <v>0.32100000000000001</v>
      </c>
      <c r="K1030" s="12">
        <v>-0.98008121615993449</v>
      </c>
      <c r="L1030" s="7">
        <v>902</v>
      </c>
    </row>
    <row r="1031" spans="1:12">
      <c r="A1031">
        <v>2011</v>
      </c>
      <c r="B1031" t="str">
        <f>CONCATENATE(A1031,"-",C1031)</f>
        <v>2011-Stanford</v>
      </c>
      <c r="C1031" s="8" t="s">
        <v>88</v>
      </c>
      <c r="D1031" s="8" t="s">
        <v>764</v>
      </c>
      <c r="E1031" s="9">
        <v>55</v>
      </c>
      <c r="F1031" s="9">
        <v>257</v>
      </c>
      <c r="G1031" s="10">
        <v>87.3</v>
      </c>
      <c r="H1031" s="10">
        <v>5.1352941176470583</v>
      </c>
      <c r="I1031" s="9">
        <v>17</v>
      </c>
      <c r="J1031" s="11">
        <v>0.309</v>
      </c>
      <c r="K1031" s="12">
        <v>-0.47221723152307166</v>
      </c>
      <c r="L1031" s="7">
        <v>762</v>
      </c>
    </row>
    <row r="1032" spans="1:12">
      <c r="A1032">
        <v>2011</v>
      </c>
      <c r="B1032" t="str">
        <f>CONCATENATE(A1032,"-",C1032)</f>
        <v>2011-Stanford</v>
      </c>
      <c r="C1032" s="8" t="s">
        <v>88</v>
      </c>
      <c r="D1032" s="8" t="s">
        <v>288</v>
      </c>
      <c r="E1032" s="9">
        <v>36</v>
      </c>
      <c r="F1032" s="9">
        <v>230</v>
      </c>
      <c r="G1032" s="10">
        <v>65</v>
      </c>
      <c r="H1032" s="10">
        <v>3.0952380952380953</v>
      </c>
      <c r="I1032" s="9">
        <v>21</v>
      </c>
      <c r="J1032" s="11">
        <v>0.58299999999999996</v>
      </c>
      <c r="K1032" s="12">
        <v>5.3282181338415278</v>
      </c>
      <c r="L1032" s="7">
        <v>168</v>
      </c>
    </row>
    <row r="1033" spans="1:12">
      <c r="A1033">
        <v>2011</v>
      </c>
      <c r="B1033" t="str">
        <f>CONCATENATE(A1033,"-",C1033)</f>
        <v>2011-Stanford</v>
      </c>
      <c r="C1033" s="8" t="s">
        <v>88</v>
      </c>
      <c r="D1033" s="8" t="s">
        <v>1946</v>
      </c>
      <c r="E1033" s="9">
        <v>12</v>
      </c>
      <c r="F1033" s="9">
        <v>90</v>
      </c>
      <c r="G1033" s="10">
        <v>44.5</v>
      </c>
      <c r="H1033" s="10">
        <v>8.9</v>
      </c>
      <c r="I1033" s="9">
        <v>5</v>
      </c>
      <c r="J1033" s="11">
        <v>0.41699999999999998</v>
      </c>
      <c r="K1033" s="12">
        <v>2.3612144382448159</v>
      </c>
      <c r="L1033" s="7">
        <v>285</v>
      </c>
    </row>
    <row r="1034" spans="1:12">
      <c r="A1034">
        <v>2011</v>
      </c>
      <c r="B1034" t="str">
        <f>CONCATENATE(A1034,"-",C1034)</f>
        <v>2011-Stanford</v>
      </c>
      <c r="C1034" s="8" t="s">
        <v>88</v>
      </c>
      <c r="D1034" s="8" t="s">
        <v>1565</v>
      </c>
      <c r="E1034" s="9">
        <v>10</v>
      </c>
      <c r="F1034" s="9">
        <v>35</v>
      </c>
      <c r="G1034" s="10">
        <v>2.5</v>
      </c>
      <c r="H1034" s="10">
        <v>1.25</v>
      </c>
      <c r="I1034" s="9">
        <v>2</v>
      </c>
      <c r="J1034" s="11">
        <v>0.2</v>
      </c>
      <c r="K1034" s="12">
        <v>-0.87325133147349732</v>
      </c>
      <c r="L1034" s="7">
        <v>876</v>
      </c>
    </row>
    <row r="1035" spans="1:12">
      <c r="A1035">
        <v>2011</v>
      </c>
      <c r="B1035" t="str">
        <f>CONCATENATE(A1035,"-",C1035)</f>
        <v>2011-Stanford</v>
      </c>
      <c r="C1035" s="8" t="s">
        <v>88</v>
      </c>
      <c r="D1035" s="8" t="s">
        <v>1054</v>
      </c>
      <c r="E1035" s="9">
        <v>6</v>
      </c>
      <c r="F1035" s="9">
        <v>23</v>
      </c>
      <c r="G1035" s="10">
        <v>3.7</v>
      </c>
      <c r="H1035" s="10">
        <v>1.85</v>
      </c>
      <c r="I1035" s="9">
        <v>2</v>
      </c>
      <c r="J1035" s="11">
        <v>0.33300000000000002</v>
      </c>
      <c r="K1035" s="12">
        <v>-1.3633605778369133</v>
      </c>
      <c r="L1035" s="7">
        <v>987</v>
      </c>
    </row>
    <row r="1036" spans="1:12">
      <c r="A1036">
        <v>2011</v>
      </c>
      <c r="B1036" t="str">
        <f>CONCATENATE(A1036,"-",C1036)</f>
        <v>2011-Stanford</v>
      </c>
      <c r="C1036" s="8" t="s">
        <v>88</v>
      </c>
      <c r="D1036" s="8" t="s">
        <v>813</v>
      </c>
      <c r="E1036" s="9">
        <v>2</v>
      </c>
      <c r="F1036" s="9">
        <v>78</v>
      </c>
      <c r="G1036" s="10">
        <v>63</v>
      </c>
      <c r="H1036" s="10">
        <v>31.5</v>
      </c>
      <c r="I1036" s="9">
        <v>2</v>
      </c>
      <c r="J1036" s="11">
        <v>1</v>
      </c>
      <c r="K1036" s="12">
        <v>5.7114338079796987</v>
      </c>
      <c r="L1036" s="7">
        <v>155</v>
      </c>
    </row>
    <row r="1037" spans="1:12">
      <c r="A1037">
        <v>2011</v>
      </c>
      <c r="B1037" t="str">
        <f>CONCATENATE(A1037,"-",C1037)</f>
        <v>2011-Stanford</v>
      </c>
      <c r="C1037" s="8" t="s">
        <v>88</v>
      </c>
      <c r="D1037" s="8" t="s">
        <v>1014</v>
      </c>
      <c r="E1037" s="9">
        <v>2</v>
      </c>
      <c r="F1037" s="9">
        <v>42</v>
      </c>
      <c r="G1037" s="10">
        <v>28.5</v>
      </c>
      <c r="H1037" s="10">
        <v>14.25</v>
      </c>
      <c r="I1037" s="9">
        <v>2</v>
      </c>
      <c r="J1037" s="11">
        <v>1</v>
      </c>
      <c r="K1037" s="12">
        <v>3.2700361888941627</v>
      </c>
      <c r="L1037" s="7">
        <v>235</v>
      </c>
    </row>
    <row r="1038" spans="1:12">
      <c r="A1038">
        <v>2011</v>
      </c>
      <c r="B1038" t="str">
        <f>CONCATENATE(A1038,"-",C1038)</f>
        <v>2011-Stanford</v>
      </c>
      <c r="C1038" s="8" t="s">
        <v>88</v>
      </c>
      <c r="D1038" s="8" t="s">
        <v>1398</v>
      </c>
      <c r="E1038" s="9">
        <v>1</v>
      </c>
      <c r="F1038" s="9">
        <v>10</v>
      </c>
      <c r="G1038" s="10">
        <v>3</v>
      </c>
      <c r="H1038" s="10">
        <v>3</v>
      </c>
      <c r="I1038" s="9">
        <v>1</v>
      </c>
      <c r="J1038" s="11">
        <v>1</v>
      </c>
      <c r="K1038" s="12">
        <v>0.65046692607003898</v>
      </c>
      <c r="L1038" s="7">
        <v>443</v>
      </c>
    </row>
    <row r="1039" spans="1:12">
      <c r="A1039">
        <v>2011</v>
      </c>
      <c r="B1039" t="str">
        <f>CONCATENATE(A1039,"-",C1039)</f>
        <v>2011-Stanford</v>
      </c>
      <c r="C1039" s="8" t="s">
        <v>88</v>
      </c>
      <c r="D1039" s="8" t="s">
        <v>1546</v>
      </c>
      <c r="E1039" s="9">
        <v>1</v>
      </c>
      <c r="F1039" s="9">
        <v>-2</v>
      </c>
      <c r="G1039" s="10">
        <v>0.39999999999999991</v>
      </c>
      <c r="H1039" s="10"/>
      <c r="I1039" s="9">
        <v>0</v>
      </c>
      <c r="J1039" s="11">
        <v>0</v>
      </c>
      <c r="K1039" s="12">
        <v>-0.69486725663716808</v>
      </c>
      <c r="L1039" s="7">
        <v>833</v>
      </c>
    </row>
    <row r="1040" spans="1:12">
      <c r="A1040">
        <v>2011</v>
      </c>
      <c r="B1040" t="str">
        <f>CONCATENATE(A1040,"-",C1040)</f>
        <v>2011-Stanford</v>
      </c>
      <c r="C1040" s="8" t="s">
        <v>88</v>
      </c>
      <c r="D1040" s="8" t="s">
        <v>1624</v>
      </c>
      <c r="E1040" s="9">
        <v>1</v>
      </c>
      <c r="F1040" s="9">
        <v>4</v>
      </c>
      <c r="G1040" s="10">
        <v>0</v>
      </c>
      <c r="H1040" s="10"/>
      <c r="I1040" s="9">
        <v>0</v>
      </c>
      <c r="J1040" s="11">
        <v>0</v>
      </c>
      <c r="K1040" s="12">
        <v>-8.9098360655737781E-3</v>
      </c>
      <c r="L1040" s="7">
        <v>580</v>
      </c>
    </row>
    <row r="1041" spans="1:12">
      <c r="A1041">
        <v>2011</v>
      </c>
      <c r="B1041" t="str">
        <f>CONCATENATE(A1041,"-",C1041)</f>
        <v>2011-Syracuse</v>
      </c>
      <c r="C1041" s="8" t="s">
        <v>115</v>
      </c>
      <c r="D1041" s="8" t="s">
        <v>359</v>
      </c>
      <c r="E1041" s="9">
        <v>240</v>
      </c>
      <c r="F1041" s="9">
        <v>1051</v>
      </c>
      <c r="G1041" s="10">
        <v>326.69999999999993</v>
      </c>
      <c r="H1041" s="10">
        <v>3.936144578313252</v>
      </c>
      <c r="I1041" s="9">
        <v>83</v>
      </c>
      <c r="J1041" s="11">
        <v>0.34599999999999997</v>
      </c>
      <c r="K1041" s="12">
        <v>-1.4874287459283388</v>
      </c>
      <c r="L1041" s="7">
        <v>1011</v>
      </c>
    </row>
    <row r="1042" spans="1:12">
      <c r="A1042">
        <v>2011</v>
      </c>
      <c r="B1042" t="str">
        <f>CONCATENATE(A1042,"-",C1042)</f>
        <v>2011-Syracuse</v>
      </c>
      <c r="C1042" s="8" t="s">
        <v>115</v>
      </c>
      <c r="D1042" s="8" t="s">
        <v>117</v>
      </c>
      <c r="E1042" s="9">
        <v>37</v>
      </c>
      <c r="F1042" s="9">
        <v>134</v>
      </c>
      <c r="G1042" s="10">
        <v>22.5</v>
      </c>
      <c r="H1042" s="10">
        <v>2.0454545454545454</v>
      </c>
      <c r="I1042" s="9">
        <v>11</v>
      </c>
      <c r="J1042" s="11">
        <v>0.29699999999999999</v>
      </c>
      <c r="K1042" s="12">
        <v>-1.5638519880487241</v>
      </c>
      <c r="L1042" s="7">
        <v>1023</v>
      </c>
    </row>
    <row r="1043" spans="1:12">
      <c r="A1043">
        <v>2011</v>
      </c>
      <c r="B1043" t="str">
        <f>CONCATENATE(A1043,"-",C1043)</f>
        <v>2011-Syracuse</v>
      </c>
      <c r="C1043" s="8" t="s">
        <v>115</v>
      </c>
      <c r="D1043" s="8" t="s">
        <v>733</v>
      </c>
      <c r="E1043" s="9">
        <v>36</v>
      </c>
      <c r="F1043" s="9">
        <v>189</v>
      </c>
      <c r="G1043" s="10">
        <v>52.1</v>
      </c>
      <c r="H1043" s="10">
        <v>2.7421052631578946</v>
      </c>
      <c r="I1043" s="9">
        <v>19</v>
      </c>
      <c r="J1043" s="11">
        <v>0.52800000000000002</v>
      </c>
      <c r="K1043" s="12">
        <v>1.5554432734035959</v>
      </c>
      <c r="L1043" s="7">
        <v>347</v>
      </c>
    </row>
    <row r="1044" spans="1:12">
      <c r="A1044">
        <v>2011</v>
      </c>
      <c r="B1044" t="str">
        <f>CONCATENATE(A1044,"-",C1044)</f>
        <v>2011-Syracuse</v>
      </c>
      <c r="C1044" s="8" t="s">
        <v>115</v>
      </c>
      <c r="D1044" s="8" t="s">
        <v>247</v>
      </c>
      <c r="E1044" s="9">
        <v>18</v>
      </c>
      <c r="F1044" s="9">
        <v>89</v>
      </c>
      <c r="G1044" s="10">
        <v>33</v>
      </c>
      <c r="H1044" s="10">
        <v>5.5</v>
      </c>
      <c r="I1044" s="9">
        <v>6</v>
      </c>
      <c r="J1044" s="11">
        <v>0.33300000000000002</v>
      </c>
      <c r="K1044" s="12">
        <v>0.70544728724369454</v>
      </c>
      <c r="L1044" s="7">
        <v>434</v>
      </c>
    </row>
    <row r="1045" spans="1:12">
      <c r="A1045">
        <v>2011</v>
      </c>
      <c r="B1045" t="str">
        <f>CONCATENATE(A1045,"-",C1045)</f>
        <v>2011-Syracuse</v>
      </c>
      <c r="C1045" s="8" t="s">
        <v>115</v>
      </c>
      <c r="D1045" s="8" t="s">
        <v>1061</v>
      </c>
      <c r="E1045" s="9">
        <v>12</v>
      </c>
      <c r="F1045" s="9">
        <v>40</v>
      </c>
      <c r="G1045" s="10">
        <v>3.5</v>
      </c>
      <c r="H1045" s="10">
        <v>0.875</v>
      </c>
      <c r="I1045" s="9">
        <v>4</v>
      </c>
      <c r="J1045" s="11">
        <v>0.33300000000000002</v>
      </c>
      <c r="K1045" s="12">
        <v>-0.83291574551707226</v>
      </c>
      <c r="L1045" s="7">
        <v>863</v>
      </c>
    </row>
    <row r="1046" spans="1:12">
      <c r="A1046">
        <v>2011</v>
      </c>
      <c r="B1046" t="str">
        <f>CONCATENATE(A1046,"-",C1046)</f>
        <v>2011-Syracuse</v>
      </c>
      <c r="C1046" s="8" t="s">
        <v>115</v>
      </c>
      <c r="D1046" s="8" t="s">
        <v>817</v>
      </c>
      <c r="E1046" s="9">
        <v>8</v>
      </c>
      <c r="F1046" s="9">
        <v>91</v>
      </c>
      <c r="G1046" s="10">
        <v>49.4</v>
      </c>
      <c r="H1046" s="10">
        <v>7.0571428571428569</v>
      </c>
      <c r="I1046" s="9">
        <v>7</v>
      </c>
      <c r="J1046" s="11">
        <v>0.875</v>
      </c>
      <c r="K1046" s="12">
        <v>4.810724516757058</v>
      </c>
      <c r="L1046" s="7">
        <v>180</v>
      </c>
    </row>
    <row r="1047" spans="1:12">
      <c r="A1047">
        <v>2011</v>
      </c>
      <c r="B1047" t="str">
        <f>CONCATENATE(A1047,"-",C1047)</f>
        <v>2011-Syracuse</v>
      </c>
      <c r="C1047" s="8" t="s">
        <v>115</v>
      </c>
      <c r="D1047" s="8" t="s">
        <v>2099</v>
      </c>
      <c r="E1047" s="9">
        <v>5</v>
      </c>
      <c r="F1047" s="9">
        <v>8</v>
      </c>
      <c r="G1047" s="10">
        <v>1.2</v>
      </c>
      <c r="H1047" s="10">
        <v>1.2</v>
      </c>
      <c r="I1047" s="9">
        <v>1</v>
      </c>
      <c r="J1047" s="11">
        <v>0.2</v>
      </c>
      <c r="K1047" s="12">
        <v>-1.3429302736098854</v>
      </c>
      <c r="L1047" s="7">
        <v>984</v>
      </c>
    </row>
    <row r="1048" spans="1:12">
      <c r="A1048">
        <v>2011</v>
      </c>
      <c r="B1048" t="str">
        <f>CONCATENATE(A1048,"-",C1048)</f>
        <v>2011-Syracuse</v>
      </c>
      <c r="C1048" s="8" t="s">
        <v>115</v>
      </c>
      <c r="D1048" s="8" t="s">
        <v>1488</v>
      </c>
      <c r="E1048" s="9">
        <v>2</v>
      </c>
      <c r="F1048" s="9">
        <v>10</v>
      </c>
      <c r="G1048" s="10">
        <v>1</v>
      </c>
      <c r="H1048" s="10">
        <v>1</v>
      </c>
      <c r="I1048" s="9">
        <v>1</v>
      </c>
      <c r="J1048" s="11">
        <v>0.5</v>
      </c>
      <c r="K1048" s="12">
        <v>0.22949790794979072</v>
      </c>
      <c r="L1048" s="7">
        <v>523</v>
      </c>
    </row>
    <row r="1049" spans="1:12">
      <c r="A1049">
        <v>2011</v>
      </c>
      <c r="B1049" t="str">
        <f>CONCATENATE(A1049,"-",C1049)</f>
        <v>2011-Syracuse</v>
      </c>
      <c r="C1049" s="8" t="s">
        <v>115</v>
      </c>
      <c r="D1049" s="8" t="s">
        <v>1454</v>
      </c>
      <c r="E1049" s="9">
        <v>2</v>
      </c>
      <c r="F1049" s="9">
        <v>10</v>
      </c>
      <c r="G1049" s="10">
        <v>1</v>
      </c>
      <c r="H1049" s="10">
        <v>0.5</v>
      </c>
      <c r="I1049" s="9">
        <v>2</v>
      </c>
      <c r="J1049" s="11">
        <v>1</v>
      </c>
      <c r="K1049" s="12">
        <v>-4.2496582185298074E-2</v>
      </c>
      <c r="L1049" s="7">
        <v>594</v>
      </c>
    </row>
    <row r="1050" spans="1:12">
      <c r="A1050">
        <v>2011</v>
      </c>
      <c r="B1050" t="str">
        <f>CONCATENATE(A1050,"-",C1050)</f>
        <v>2011-Syracuse</v>
      </c>
      <c r="C1050" s="8" t="s">
        <v>115</v>
      </c>
      <c r="D1050" s="8" t="s">
        <v>1695</v>
      </c>
      <c r="E1050" s="9">
        <v>1</v>
      </c>
      <c r="F1050" s="9">
        <v>1</v>
      </c>
      <c r="G1050" s="10">
        <v>0</v>
      </c>
      <c r="H1050" s="10"/>
      <c r="I1050" s="9">
        <v>0</v>
      </c>
      <c r="J1050" s="11">
        <v>0</v>
      </c>
      <c r="K1050" s="12">
        <v>-0.24653186813186817</v>
      </c>
      <c r="L1050" s="7">
        <v>663</v>
      </c>
    </row>
    <row r="1051" spans="1:12">
      <c r="A1051">
        <v>2011</v>
      </c>
      <c r="B1051" t="str">
        <f>CONCATENATE(A1051,"-",C1051)</f>
        <v>2011-Syracuse</v>
      </c>
      <c r="C1051" s="8" t="s">
        <v>115</v>
      </c>
      <c r="D1051" s="8" t="s">
        <v>1817</v>
      </c>
      <c r="E1051" s="9">
        <v>1</v>
      </c>
      <c r="F1051" s="9">
        <v>1</v>
      </c>
      <c r="G1051" s="10">
        <v>0</v>
      </c>
      <c r="H1051" s="10"/>
      <c r="I1051" s="9">
        <v>0</v>
      </c>
      <c r="J1051" s="11">
        <v>0</v>
      </c>
      <c r="K1051" s="12">
        <v>-0.18695249845774214</v>
      </c>
      <c r="L1051" s="7">
        <v>643</v>
      </c>
    </row>
    <row r="1052" spans="1:12">
      <c r="A1052">
        <v>2011</v>
      </c>
      <c r="B1052" t="str">
        <f>CONCATENATE(A1052,"-",C1052)</f>
        <v>2011-TCU</v>
      </c>
      <c r="C1052" s="8" t="s">
        <v>59</v>
      </c>
      <c r="D1052" s="8" t="s">
        <v>257</v>
      </c>
      <c r="E1052" s="9">
        <v>123</v>
      </c>
      <c r="F1052" s="9">
        <v>702</v>
      </c>
      <c r="G1052" s="10">
        <v>233.2</v>
      </c>
      <c r="H1052" s="10">
        <v>3.9525423728813558</v>
      </c>
      <c r="I1052" s="9">
        <v>59</v>
      </c>
      <c r="J1052" s="11">
        <v>0.48</v>
      </c>
      <c r="K1052" s="12">
        <v>10.23905258764608</v>
      </c>
      <c r="L1052" s="7">
        <v>80</v>
      </c>
    </row>
    <row r="1053" spans="1:12">
      <c r="A1053">
        <v>2011</v>
      </c>
      <c r="B1053" t="str">
        <f>CONCATENATE(A1053,"-",C1053)</f>
        <v>2011-TCU</v>
      </c>
      <c r="C1053" s="8" t="s">
        <v>59</v>
      </c>
      <c r="D1053" s="8" t="s">
        <v>308</v>
      </c>
      <c r="E1053" s="9">
        <v>121</v>
      </c>
      <c r="F1053" s="9">
        <v>875</v>
      </c>
      <c r="G1053" s="10">
        <v>392.3</v>
      </c>
      <c r="H1053" s="10">
        <v>7.1327272727272728</v>
      </c>
      <c r="I1053" s="9">
        <v>55</v>
      </c>
      <c r="J1053" s="11">
        <v>0.45500000000000002</v>
      </c>
      <c r="K1053" s="12">
        <v>20.995756590571766</v>
      </c>
      <c r="L1053" s="7">
        <v>29</v>
      </c>
    </row>
    <row r="1054" spans="1:12">
      <c r="A1054">
        <v>2011</v>
      </c>
      <c r="B1054" t="str">
        <f>CONCATENATE(A1054,"-",C1054)</f>
        <v>2011-TCU</v>
      </c>
      <c r="C1054" s="8" t="s">
        <v>59</v>
      </c>
      <c r="D1054" s="8" t="s">
        <v>60</v>
      </c>
      <c r="E1054" s="9">
        <v>120</v>
      </c>
      <c r="F1054" s="9">
        <v>726</v>
      </c>
      <c r="G1054" s="10">
        <v>301.29999999999995</v>
      </c>
      <c r="H1054" s="10">
        <v>5.6849056603773578</v>
      </c>
      <c r="I1054" s="9">
        <v>53</v>
      </c>
      <c r="J1054" s="11">
        <v>0.442</v>
      </c>
      <c r="K1054" s="12">
        <v>13.199068673565378</v>
      </c>
      <c r="L1054" s="7">
        <v>62</v>
      </c>
    </row>
    <row r="1055" spans="1:12">
      <c r="A1055">
        <v>2011</v>
      </c>
      <c r="B1055" t="str">
        <f>CONCATENATE(A1055,"-",C1055)</f>
        <v>2011-TCU</v>
      </c>
      <c r="C1055" s="8" t="s">
        <v>59</v>
      </c>
      <c r="D1055" s="8" t="s">
        <v>628</v>
      </c>
      <c r="E1055" s="9">
        <v>56</v>
      </c>
      <c r="F1055" s="9">
        <v>164</v>
      </c>
      <c r="G1055" s="10">
        <v>45.400000000000006</v>
      </c>
      <c r="H1055" s="10">
        <v>2.3894736842105266</v>
      </c>
      <c r="I1055" s="9">
        <v>19</v>
      </c>
      <c r="J1055" s="11">
        <v>0.33900000000000002</v>
      </c>
      <c r="K1055" s="12">
        <v>-7.9685660377358474</v>
      </c>
      <c r="L1055" s="7">
        <v>1321</v>
      </c>
    </row>
    <row r="1056" spans="1:12">
      <c r="A1056">
        <v>2011</v>
      </c>
      <c r="B1056" t="str">
        <f>CONCATENATE(A1056,"-",C1056)</f>
        <v>2011-TCU</v>
      </c>
      <c r="C1056" s="8" t="s">
        <v>59</v>
      </c>
      <c r="D1056" s="8" t="s">
        <v>506</v>
      </c>
      <c r="E1056" s="9">
        <v>31</v>
      </c>
      <c r="F1056" s="9">
        <v>130</v>
      </c>
      <c r="G1056" s="10">
        <v>39</v>
      </c>
      <c r="H1056" s="10">
        <v>3.5454545454545454</v>
      </c>
      <c r="I1056" s="9">
        <v>11</v>
      </c>
      <c r="J1056" s="11">
        <v>0.35499999999999998</v>
      </c>
      <c r="K1056" s="12">
        <v>-1.6453299782683288</v>
      </c>
      <c r="L1056" s="7">
        <v>1033</v>
      </c>
    </row>
    <row r="1057" spans="1:12">
      <c r="A1057">
        <v>2011</v>
      </c>
      <c r="B1057" t="str">
        <f>CONCATENATE(A1057,"-",C1057)</f>
        <v>2011-TCU</v>
      </c>
      <c r="C1057" s="8" t="s">
        <v>59</v>
      </c>
      <c r="D1057" s="8" t="s">
        <v>271</v>
      </c>
      <c r="E1057" s="9">
        <v>24</v>
      </c>
      <c r="F1057" s="9">
        <v>118</v>
      </c>
      <c r="G1057" s="10">
        <v>21.799999999999997</v>
      </c>
      <c r="H1057" s="10">
        <v>1.6769230769230767</v>
      </c>
      <c r="I1057" s="9">
        <v>13</v>
      </c>
      <c r="J1057" s="11">
        <v>0.54200000000000004</v>
      </c>
      <c r="K1057" s="12">
        <v>0</v>
      </c>
      <c r="L1057" s="7">
        <v>576</v>
      </c>
    </row>
    <row r="1058" spans="1:12">
      <c r="A1058">
        <v>2011</v>
      </c>
      <c r="B1058" t="str">
        <f>CONCATENATE(A1058,"-",C1058)</f>
        <v>2011-TCU</v>
      </c>
      <c r="C1058" s="8" t="s">
        <v>59</v>
      </c>
      <c r="D1058" s="8" t="s">
        <v>956</v>
      </c>
      <c r="E1058" s="9">
        <v>13</v>
      </c>
      <c r="F1058" s="9">
        <v>52</v>
      </c>
      <c r="G1058" s="10">
        <v>8.5</v>
      </c>
      <c r="H1058" s="10">
        <v>2.125</v>
      </c>
      <c r="I1058" s="9">
        <v>4</v>
      </c>
      <c r="J1058" s="11">
        <v>0.308</v>
      </c>
      <c r="K1058" s="12">
        <v>-1.5560027359781117</v>
      </c>
      <c r="L1058" s="7">
        <v>1021</v>
      </c>
    </row>
    <row r="1059" spans="1:12">
      <c r="A1059">
        <v>2011</v>
      </c>
      <c r="B1059" t="str">
        <f>CONCATENATE(A1059,"-",C1059)</f>
        <v>2011-TCU</v>
      </c>
      <c r="C1059" s="8" t="s">
        <v>59</v>
      </c>
      <c r="D1059" s="8" t="s">
        <v>1998</v>
      </c>
      <c r="E1059" s="9">
        <v>6</v>
      </c>
      <c r="F1059" s="9">
        <v>-2</v>
      </c>
      <c r="G1059" s="10">
        <v>1.5999999999999992</v>
      </c>
      <c r="H1059" s="10"/>
      <c r="I1059" s="9">
        <v>0</v>
      </c>
      <c r="J1059" s="11">
        <v>0</v>
      </c>
      <c r="K1059" s="12">
        <v>-2.4338207547169808</v>
      </c>
      <c r="L1059" s="7">
        <v>1128</v>
      </c>
    </row>
    <row r="1060" spans="1:12">
      <c r="A1060">
        <v>2011</v>
      </c>
      <c r="B1060" t="str">
        <f>CONCATENATE(A1060,"-",C1060)</f>
        <v>2011-TCU</v>
      </c>
      <c r="C1060" s="8" t="s">
        <v>59</v>
      </c>
      <c r="D1060" s="8" t="s">
        <v>1179</v>
      </c>
      <c r="E1060" s="9">
        <v>5</v>
      </c>
      <c r="F1060" s="9">
        <v>43</v>
      </c>
      <c r="G1060" s="10">
        <v>26.7</v>
      </c>
      <c r="H1060" s="10">
        <v>8.9</v>
      </c>
      <c r="I1060" s="9">
        <v>3</v>
      </c>
      <c r="J1060" s="11">
        <v>0.6</v>
      </c>
      <c r="K1060" s="12">
        <v>1.3502430946131732</v>
      </c>
      <c r="L1060" s="7">
        <v>361</v>
      </c>
    </row>
    <row r="1061" spans="1:12">
      <c r="A1061">
        <v>2011</v>
      </c>
      <c r="B1061" t="str">
        <f>CONCATENATE(A1061,"-",C1061)</f>
        <v>2011-TCU</v>
      </c>
      <c r="C1061" s="8" t="s">
        <v>59</v>
      </c>
      <c r="D1061" s="8" t="s">
        <v>2057</v>
      </c>
      <c r="E1061" s="9">
        <v>5</v>
      </c>
      <c r="F1061" s="9">
        <v>6</v>
      </c>
      <c r="G1061" s="10">
        <v>0</v>
      </c>
      <c r="H1061" s="10"/>
      <c r="I1061" s="9">
        <v>0</v>
      </c>
      <c r="J1061" s="11">
        <v>0</v>
      </c>
      <c r="K1061" s="12">
        <v>-1.3411869967193555</v>
      </c>
      <c r="L1061" s="7">
        <v>982</v>
      </c>
    </row>
    <row r="1062" spans="1:12">
      <c r="A1062">
        <v>2011</v>
      </c>
      <c r="B1062" t="str">
        <f>CONCATENATE(A1062,"-",C1062)</f>
        <v>2011-TCU</v>
      </c>
      <c r="C1062" s="8" t="s">
        <v>59</v>
      </c>
      <c r="D1062" s="8" t="s">
        <v>1952</v>
      </c>
      <c r="E1062" s="9">
        <v>3</v>
      </c>
      <c r="F1062" s="9">
        <v>17</v>
      </c>
      <c r="G1062" s="10">
        <v>7.5</v>
      </c>
      <c r="H1062" s="10">
        <v>7.5</v>
      </c>
      <c r="I1062" s="9">
        <v>1</v>
      </c>
      <c r="J1062" s="11">
        <v>0.33300000000000002</v>
      </c>
      <c r="K1062" s="12">
        <v>0.2682635671090865</v>
      </c>
      <c r="L1062" s="7">
        <v>518</v>
      </c>
    </row>
    <row r="1063" spans="1:12">
      <c r="A1063">
        <v>2011</v>
      </c>
      <c r="B1063" t="str">
        <f>CONCATENATE(A1063,"-",C1063)</f>
        <v>2011-TCU</v>
      </c>
      <c r="C1063" s="8" t="s">
        <v>59</v>
      </c>
      <c r="D1063" s="8" t="s">
        <v>1230</v>
      </c>
      <c r="E1063" s="9">
        <v>2</v>
      </c>
      <c r="F1063" s="9">
        <v>18</v>
      </c>
      <c r="G1063" s="10">
        <v>5</v>
      </c>
      <c r="H1063" s="10">
        <v>2.5</v>
      </c>
      <c r="I1063" s="9">
        <v>2</v>
      </c>
      <c r="J1063" s="11">
        <v>1</v>
      </c>
      <c r="K1063" s="12">
        <v>0.95686176396259792</v>
      </c>
      <c r="L1063" s="7">
        <v>401</v>
      </c>
    </row>
    <row r="1064" spans="1:12">
      <c r="A1064">
        <v>2011</v>
      </c>
      <c r="B1064" t="str">
        <f>CONCATENATE(A1064,"-",C1064)</f>
        <v>2011-TCU</v>
      </c>
      <c r="C1064" s="8" t="s">
        <v>59</v>
      </c>
      <c r="D1064" s="8" t="s">
        <v>1828</v>
      </c>
      <c r="E1064" s="9">
        <v>1</v>
      </c>
      <c r="F1064" s="9">
        <v>1</v>
      </c>
      <c r="G1064" s="10">
        <v>0</v>
      </c>
      <c r="H1064" s="10"/>
      <c r="I1064" s="9">
        <v>0</v>
      </c>
      <c r="J1064" s="11">
        <v>0</v>
      </c>
      <c r="K1064" s="12">
        <v>-0.35764902042517721</v>
      </c>
      <c r="L1064" s="7">
        <v>703</v>
      </c>
    </row>
    <row r="1065" spans="1:12">
      <c r="A1065">
        <v>2011</v>
      </c>
      <c r="B1065" t="str">
        <f>CONCATENATE(A1065,"-",C1065)</f>
        <v>2011-Temple</v>
      </c>
      <c r="C1065" s="8" t="s">
        <v>150</v>
      </c>
      <c r="D1065" s="8" t="s">
        <v>371</v>
      </c>
      <c r="E1065" s="9">
        <v>273</v>
      </c>
      <c r="F1065" s="9">
        <v>1481</v>
      </c>
      <c r="G1065" s="10">
        <v>579.9</v>
      </c>
      <c r="H1065" s="10">
        <v>5.9783505154639176</v>
      </c>
      <c r="I1065" s="9">
        <v>97</v>
      </c>
      <c r="J1065" s="11">
        <v>0.35499999999999998</v>
      </c>
      <c r="K1065" s="12">
        <v>14.752274678111579</v>
      </c>
      <c r="L1065" s="7">
        <v>50</v>
      </c>
    </row>
    <row r="1066" spans="1:12">
      <c r="A1066">
        <v>2011</v>
      </c>
      <c r="B1066" t="str">
        <f>CONCATENATE(A1066,"-",C1066)</f>
        <v>2011-Temple</v>
      </c>
      <c r="C1066" s="8" t="s">
        <v>150</v>
      </c>
      <c r="D1066" s="8" t="s">
        <v>271</v>
      </c>
      <c r="E1066" s="9">
        <v>155</v>
      </c>
      <c r="F1066" s="9">
        <v>912</v>
      </c>
      <c r="G1066" s="10">
        <v>387.20000000000005</v>
      </c>
      <c r="H1066" s="10">
        <v>6.1460317460317464</v>
      </c>
      <c r="I1066" s="9">
        <v>63</v>
      </c>
      <c r="J1066" s="11">
        <v>0.40600000000000003</v>
      </c>
      <c r="K1066" s="12">
        <v>13.991796031147954</v>
      </c>
      <c r="L1066" s="7">
        <v>56</v>
      </c>
    </row>
    <row r="1067" spans="1:12">
      <c r="A1067">
        <v>2011</v>
      </c>
      <c r="B1067" t="str">
        <f>CONCATENATE(A1067,"-",C1067)</f>
        <v>2011-Temple</v>
      </c>
      <c r="C1067" s="8" t="s">
        <v>150</v>
      </c>
      <c r="D1067" s="8" t="s">
        <v>354</v>
      </c>
      <c r="E1067" s="9">
        <v>66</v>
      </c>
      <c r="F1067" s="9">
        <v>586</v>
      </c>
      <c r="G1067" s="10">
        <v>343.29999999999995</v>
      </c>
      <c r="H1067" s="10">
        <v>10.728124999999999</v>
      </c>
      <c r="I1067" s="9">
        <v>32</v>
      </c>
      <c r="J1067" s="11">
        <v>0.48499999999999999</v>
      </c>
      <c r="K1067" s="12">
        <v>23.269529457841436</v>
      </c>
      <c r="L1067" s="7">
        <v>21</v>
      </c>
    </row>
    <row r="1068" spans="1:12">
      <c r="A1068">
        <v>2011</v>
      </c>
      <c r="B1068" t="str">
        <f>CONCATENATE(A1068,"-",C1068)</f>
        <v>2011-Temple</v>
      </c>
      <c r="C1068" s="8" t="s">
        <v>150</v>
      </c>
      <c r="D1068" s="8" t="s">
        <v>797</v>
      </c>
      <c r="E1068" s="9">
        <v>51</v>
      </c>
      <c r="F1068" s="9">
        <v>213</v>
      </c>
      <c r="G1068" s="10">
        <v>61.900000000000006</v>
      </c>
      <c r="H1068" s="10">
        <v>2.9476190476190478</v>
      </c>
      <c r="I1068" s="9">
        <v>21</v>
      </c>
      <c r="J1068" s="11">
        <v>0.41199999999999998</v>
      </c>
      <c r="K1068" s="12">
        <v>-3.2099344799344793</v>
      </c>
      <c r="L1068" s="7">
        <v>1175</v>
      </c>
    </row>
    <row r="1069" spans="1:12">
      <c r="A1069">
        <v>2011</v>
      </c>
      <c r="B1069" t="str">
        <f>CONCATENATE(A1069,"-",C1069)</f>
        <v>2011-Temple</v>
      </c>
      <c r="C1069" s="8" t="s">
        <v>150</v>
      </c>
      <c r="D1069" s="8" t="s">
        <v>1171</v>
      </c>
      <c r="E1069" s="9">
        <v>33</v>
      </c>
      <c r="F1069" s="9">
        <v>128</v>
      </c>
      <c r="G1069" s="10">
        <v>38.5</v>
      </c>
      <c r="H1069" s="10">
        <v>4.8125</v>
      </c>
      <c r="I1069" s="9">
        <v>8</v>
      </c>
      <c r="J1069" s="11">
        <v>0.24199999999999999</v>
      </c>
      <c r="K1069" s="12">
        <v>-4.488636999720125</v>
      </c>
      <c r="L1069" s="7">
        <v>1235</v>
      </c>
    </row>
    <row r="1070" spans="1:12">
      <c r="A1070">
        <v>2011</v>
      </c>
      <c r="B1070" t="str">
        <f>CONCATENATE(A1070,"-",C1070)</f>
        <v>2011-Temple</v>
      </c>
      <c r="C1070" s="8" t="s">
        <v>150</v>
      </c>
      <c r="D1070" s="8" t="s">
        <v>1827</v>
      </c>
      <c r="E1070" s="9">
        <v>17</v>
      </c>
      <c r="F1070" s="9">
        <v>49</v>
      </c>
      <c r="G1070" s="10">
        <v>3.9</v>
      </c>
      <c r="H1070" s="10">
        <v>0.97499999999999998</v>
      </c>
      <c r="I1070" s="9">
        <v>4</v>
      </c>
      <c r="J1070" s="11">
        <v>0.23499999999999999</v>
      </c>
      <c r="K1070" s="12">
        <v>-2.5560878182649795</v>
      </c>
      <c r="L1070" s="7">
        <v>1136</v>
      </c>
    </row>
    <row r="1071" spans="1:12">
      <c r="A1071">
        <v>2011</v>
      </c>
      <c r="B1071" t="str">
        <f>CONCATENATE(A1071,"-",C1071)</f>
        <v>2011-Temple</v>
      </c>
      <c r="C1071" s="8" t="s">
        <v>150</v>
      </c>
      <c r="D1071" s="8" t="s">
        <v>2186</v>
      </c>
      <c r="E1071" s="9">
        <v>3</v>
      </c>
      <c r="F1071" s="9">
        <v>43</v>
      </c>
      <c r="G1071" s="10">
        <v>27.5</v>
      </c>
      <c r="H1071" s="10">
        <v>27.5</v>
      </c>
      <c r="I1071" s="9">
        <v>1</v>
      </c>
      <c r="J1071" s="11">
        <v>0.33300000000000002</v>
      </c>
      <c r="K1071" s="12">
        <v>2.1855372549019609</v>
      </c>
      <c r="L1071" s="7">
        <v>296</v>
      </c>
    </row>
    <row r="1072" spans="1:12">
      <c r="A1072">
        <v>2011</v>
      </c>
      <c r="B1072" t="str">
        <f>CONCATENATE(A1072,"-",C1072)</f>
        <v>2011-Temple</v>
      </c>
      <c r="C1072" s="8" t="s">
        <v>150</v>
      </c>
      <c r="D1072" s="8" t="s">
        <v>1258</v>
      </c>
      <c r="E1072" s="9">
        <v>3</v>
      </c>
      <c r="F1072" s="9">
        <v>43</v>
      </c>
      <c r="G1072" s="10">
        <v>28</v>
      </c>
      <c r="H1072" s="10">
        <v>14</v>
      </c>
      <c r="I1072" s="9">
        <v>2</v>
      </c>
      <c r="J1072" s="11">
        <v>0.66700000000000004</v>
      </c>
      <c r="K1072" s="12">
        <v>2.6441022836925057</v>
      </c>
      <c r="L1072" s="7">
        <v>270</v>
      </c>
    </row>
    <row r="1073" spans="1:12">
      <c r="A1073">
        <v>2011</v>
      </c>
      <c r="B1073" t="str">
        <f>CONCATENATE(A1073,"-",C1073)</f>
        <v>2011-Temple</v>
      </c>
      <c r="C1073" s="8" t="s">
        <v>150</v>
      </c>
      <c r="D1073" s="8" t="s">
        <v>1321</v>
      </c>
      <c r="E1073" s="9">
        <v>3</v>
      </c>
      <c r="F1073" s="9">
        <v>2</v>
      </c>
      <c r="G1073" s="10">
        <v>0.39999999999999991</v>
      </c>
      <c r="H1073" s="10"/>
      <c r="I1073" s="9">
        <v>0</v>
      </c>
      <c r="J1073" s="11">
        <v>0</v>
      </c>
      <c r="K1073" s="12">
        <v>-1.4036593059936908</v>
      </c>
      <c r="L1073" s="7">
        <v>994</v>
      </c>
    </row>
    <row r="1074" spans="1:12">
      <c r="A1074">
        <v>2011</v>
      </c>
      <c r="B1074" t="str">
        <f>CONCATENATE(A1074,"-",C1074)</f>
        <v>2011-Temple</v>
      </c>
      <c r="C1074" s="8" t="s">
        <v>150</v>
      </c>
      <c r="D1074" s="8" t="s">
        <v>1002</v>
      </c>
      <c r="E1074" s="9">
        <v>1</v>
      </c>
      <c r="F1074" s="9">
        <v>49</v>
      </c>
      <c r="G1074" s="10">
        <v>41.5</v>
      </c>
      <c r="H1074" s="10">
        <v>41.5</v>
      </c>
      <c r="I1074" s="9">
        <v>1</v>
      </c>
      <c r="J1074" s="11">
        <v>1</v>
      </c>
      <c r="K1074" s="12">
        <v>4.7612457395771068</v>
      </c>
      <c r="L1074" s="7">
        <v>182</v>
      </c>
    </row>
    <row r="1075" spans="1:12">
      <c r="A1075">
        <v>2011</v>
      </c>
      <c r="B1075" t="str">
        <f>CONCATENATE(A1075,"-",C1075)</f>
        <v>2011-Temple</v>
      </c>
      <c r="C1075" s="8" t="s">
        <v>150</v>
      </c>
      <c r="D1075" s="8" t="s">
        <v>788</v>
      </c>
      <c r="E1075" s="9">
        <v>1</v>
      </c>
      <c r="F1075" s="9">
        <v>1</v>
      </c>
      <c r="G1075" s="10">
        <v>0</v>
      </c>
      <c r="H1075" s="10"/>
      <c r="I1075" s="9">
        <v>0</v>
      </c>
      <c r="J1075" s="11">
        <v>0</v>
      </c>
      <c r="K1075" s="12">
        <v>-0.48802816901408447</v>
      </c>
      <c r="L1075" s="7">
        <v>765</v>
      </c>
    </row>
    <row r="1076" spans="1:12">
      <c r="A1076">
        <v>2011</v>
      </c>
      <c r="B1076" t="str">
        <f>CONCATENATE(A1076,"-",C1076)</f>
        <v>2011-Tennessee</v>
      </c>
      <c r="C1076" s="8" t="s">
        <v>293</v>
      </c>
      <c r="D1076" s="8" t="s">
        <v>320</v>
      </c>
      <c r="E1076" s="9">
        <v>187</v>
      </c>
      <c r="F1076" s="9">
        <v>693</v>
      </c>
      <c r="G1076" s="10">
        <v>194.60000000000002</v>
      </c>
      <c r="H1076" s="10">
        <v>3.7423076923076928</v>
      </c>
      <c r="I1076" s="9">
        <v>52</v>
      </c>
      <c r="J1076" s="11">
        <v>0.27800000000000002</v>
      </c>
      <c r="K1076" s="12">
        <v>-9.1685921787709521</v>
      </c>
      <c r="L1076" s="7">
        <v>1339</v>
      </c>
    </row>
    <row r="1077" spans="1:12">
      <c r="A1077">
        <v>2011</v>
      </c>
      <c r="B1077" t="str">
        <f>CONCATENATE(A1077,"-",C1077)</f>
        <v>2011-Tennessee</v>
      </c>
      <c r="C1077" s="8" t="s">
        <v>293</v>
      </c>
      <c r="D1077" s="8" t="s">
        <v>294</v>
      </c>
      <c r="E1077" s="9">
        <v>75</v>
      </c>
      <c r="F1077" s="9">
        <v>280</v>
      </c>
      <c r="G1077" s="10">
        <v>102.00000000000001</v>
      </c>
      <c r="H1077" s="10">
        <v>5.1000000000000005</v>
      </c>
      <c r="I1077" s="9">
        <v>20</v>
      </c>
      <c r="J1077" s="11">
        <v>0.26700000000000002</v>
      </c>
      <c r="K1077" s="12">
        <v>-8.1210163807558366</v>
      </c>
      <c r="L1077" s="7">
        <v>1324</v>
      </c>
    </row>
    <row r="1078" spans="1:12">
      <c r="A1078">
        <v>2011</v>
      </c>
      <c r="B1078" t="str">
        <f>CONCATENATE(A1078,"-",C1078)</f>
        <v>2011-Tennessee</v>
      </c>
      <c r="C1078" s="8" t="s">
        <v>293</v>
      </c>
      <c r="D1078" s="8" t="s">
        <v>2227</v>
      </c>
      <c r="E1078" s="9">
        <v>31</v>
      </c>
      <c r="F1078" s="9">
        <v>74</v>
      </c>
      <c r="G1078" s="10">
        <v>7</v>
      </c>
      <c r="H1078" s="10">
        <v>1</v>
      </c>
      <c r="I1078" s="9">
        <v>7</v>
      </c>
      <c r="J1078" s="11">
        <v>0.22600000000000001</v>
      </c>
      <c r="K1078" s="12">
        <v>-9.1561152173913047</v>
      </c>
      <c r="L1078" s="7">
        <v>1338</v>
      </c>
    </row>
    <row r="1079" spans="1:12">
      <c r="A1079">
        <v>2011</v>
      </c>
      <c r="B1079" t="str">
        <f>CONCATENATE(A1079,"-",C1079)</f>
        <v>2011-Tennessee</v>
      </c>
      <c r="C1079" s="8" t="s">
        <v>293</v>
      </c>
      <c r="D1079" s="8" t="s">
        <v>323</v>
      </c>
      <c r="E1079" s="9">
        <v>27</v>
      </c>
      <c r="F1079" s="9">
        <v>134</v>
      </c>
      <c r="G1079" s="10">
        <v>46.6</v>
      </c>
      <c r="H1079" s="10">
        <v>3.1066666666666669</v>
      </c>
      <c r="I1079" s="9">
        <v>15</v>
      </c>
      <c r="J1079" s="11">
        <v>0.55600000000000005</v>
      </c>
      <c r="K1079" s="12">
        <v>2.6316181122024314</v>
      </c>
      <c r="L1079" s="7">
        <v>271</v>
      </c>
    </row>
    <row r="1080" spans="1:12">
      <c r="A1080">
        <v>2011</v>
      </c>
      <c r="B1080" t="str">
        <f>CONCATENATE(A1080,"-",C1080)</f>
        <v>2011-Tennessee</v>
      </c>
      <c r="C1080" s="8" t="s">
        <v>293</v>
      </c>
      <c r="D1080" s="8" t="s">
        <v>1527</v>
      </c>
      <c r="E1080" s="9">
        <v>15</v>
      </c>
      <c r="F1080" s="9">
        <v>30</v>
      </c>
      <c r="G1080" s="10">
        <v>7.3999999999999995</v>
      </c>
      <c r="H1080" s="10">
        <v>2.4666666666666663</v>
      </c>
      <c r="I1080" s="9">
        <v>3</v>
      </c>
      <c r="J1080" s="11">
        <v>0.2</v>
      </c>
      <c r="K1080" s="12">
        <v>-4.870227994227994</v>
      </c>
      <c r="L1080" s="7">
        <v>1250</v>
      </c>
    </row>
    <row r="1081" spans="1:12">
      <c r="A1081">
        <v>2011</v>
      </c>
      <c r="B1081" t="str">
        <f>CONCATENATE(A1081,"-",C1081)</f>
        <v>2011-Tennessee</v>
      </c>
      <c r="C1081" s="8" t="s">
        <v>293</v>
      </c>
      <c r="D1081" s="8" t="s">
        <v>2107</v>
      </c>
      <c r="E1081" s="9">
        <v>13</v>
      </c>
      <c r="F1081" s="9">
        <v>34</v>
      </c>
      <c r="G1081" s="10">
        <v>3.2</v>
      </c>
      <c r="H1081" s="10">
        <v>1.0666666666666667</v>
      </c>
      <c r="I1081" s="9">
        <v>3</v>
      </c>
      <c r="J1081" s="11">
        <v>0.23100000000000001</v>
      </c>
      <c r="K1081" s="12">
        <v>-3.2867532467532463</v>
      </c>
      <c r="L1081" s="7">
        <v>1179</v>
      </c>
    </row>
    <row r="1082" spans="1:12">
      <c r="A1082">
        <v>2011</v>
      </c>
      <c r="B1082" t="str">
        <f>CONCATENATE(A1082,"-",C1082)</f>
        <v>2011-Tennessee</v>
      </c>
      <c r="C1082" s="8" t="s">
        <v>293</v>
      </c>
      <c r="D1082" s="8" t="s">
        <v>837</v>
      </c>
      <c r="E1082" s="9">
        <v>6</v>
      </c>
      <c r="F1082" s="9">
        <v>9</v>
      </c>
      <c r="G1082" s="10">
        <v>3.6000000000000005</v>
      </c>
      <c r="H1082" s="10">
        <v>1.8000000000000003</v>
      </c>
      <c r="I1082" s="9">
        <v>2</v>
      </c>
      <c r="J1082" s="11">
        <v>0.33300000000000002</v>
      </c>
      <c r="K1082" s="12">
        <v>-1.4528472686733556</v>
      </c>
      <c r="L1082" s="7">
        <v>1003</v>
      </c>
    </row>
    <row r="1083" spans="1:12">
      <c r="A1083">
        <v>2011</v>
      </c>
      <c r="B1083" t="str">
        <f>CONCATENATE(A1083,"-",C1083)</f>
        <v>2011-Tennessee</v>
      </c>
      <c r="C1083" s="8" t="s">
        <v>293</v>
      </c>
      <c r="D1083" s="8" t="s">
        <v>1375</v>
      </c>
      <c r="E1083" s="9">
        <v>5</v>
      </c>
      <c r="F1083" s="9">
        <v>4</v>
      </c>
      <c r="G1083" s="10">
        <v>0</v>
      </c>
      <c r="H1083" s="10"/>
      <c r="I1083" s="9">
        <v>0</v>
      </c>
      <c r="J1083" s="11">
        <v>0</v>
      </c>
      <c r="K1083" s="12">
        <v>-1.6553220498354491</v>
      </c>
      <c r="L1083" s="7">
        <v>1038</v>
      </c>
    </row>
    <row r="1084" spans="1:12">
      <c r="A1084">
        <v>2011</v>
      </c>
      <c r="B1084" t="str">
        <f>CONCATENATE(A1084,"-",C1084)</f>
        <v>2011-Tennessee</v>
      </c>
      <c r="C1084" s="8" t="s">
        <v>293</v>
      </c>
      <c r="D1084" s="8" t="s">
        <v>2117</v>
      </c>
      <c r="E1084" s="9">
        <v>4</v>
      </c>
      <c r="F1084" s="9">
        <v>1</v>
      </c>
      <c r="G1084" s="10">
        <v>0.19999999999999996</v>
      </c>
      <c r="H1084" s="10"/>
      <c r="I1084" s="9">
        <v>0</v>
      </c>
      <c r="J1084" s="11">
        <v>0</v>
      </c>
      <c r="K1084" s="12">
        <v>-1.7617991004497753</v>
      </c>
      <c r="L1084" s="7">
        <v>1055</v>
      </c>
    </row>
    <row r="1085" spans="1:12">
      <c r="A1085">
        <v>2011</v>
      </c>
      <c r="B1085" t="str">
        <f>CONCATENATE(A1085,"-",C1085)</f>
        <v>2011-Tennessee</v>
      </c>
      <c r="C1085" s="8" t="s">
        <v>293</v>
      </c>
      <c r="D1085" s="8" t="s">
        <v>848</v>
      </c>
      <c r="E1085" s="9">
        <v>3</v>
      </c>
      <c r="F1085" s="9">
        <v>10</v>
      </c>
      <c r="G1085" s="10">
        <v>4.3</v>
      </c>
      <c r="H1085" s="10">
        <v>4.3</v>
      </c>
      <c r="I1085" s="9">
        <v>1</v>
      </c>
      <c r="J1085" s="11">
        <v>0.33300000000000002</v>
      </c>
      <c r="K1085" s="12">
        <v>-0.28579399676173867</v>
      </c>
      <c r="L1085" s="7">
        <v>679</v>
      </c>
    </row>
    <row r="1086" spans="1:12">
      <c r="A1086">
        <v>2011</v>
      </c>
      <c r="B1086" t="str">
        <f>CONCATENATE(A1086,"-",C1086)</f>
        <v>2011-Texas</v>
      </c>
      <c r="C1086" s="8" t="s">
        <v>195</v>
      </c>
      <c r="D1086" s="8" t="s">
        <v>376</v>
      </c>
      <c r="E1086" s="9">
        <v>172</v>
      </c>
      <c r="F1086" s="9">
        <v>742</v>
      </c>
      <c r="G1086" s="10">
        <v>212.89999999999998</v>
      </c>
      <c r="H1086" s="10">
        <v>3.4901639344262292</v>
      </c>
      <c r="I1086" s="9">
        <v>61</v>
      </c>
      <c r="J1086" s="11">
        <v>0.35499999999999998</v>
      </c>
      <c r="K1086" s="12">
        <v>-10.967275519848775</v>
      </c>
      <c r="L1086" s="7">
        <v>1362</v>
      </c>
    </row>
    <row r="1087" spans="1:12">
      <c r="A1087">
        <v>2011</v>
      </c>
      <c r="B1087" t="str">
        <f>CONCATENATE(A1087,"-",C1087)</f>
        <v>2011-Texas</v>
      </c>
      <c r="C1087" s="8" t="s">
        <v>195</v>
      </c>
      <c r="D1087" s="8" t="s">
        <v>400</v>
      </c>
      <c r="E1087" s="9">
        <v>72</v>
      </c>
      <c r="F1087" s="9">
        <v>463</v>
      </c>
      <c r="G1087" s="10">
        <v>184.20000000000002</v>
      </c>
      <c r="H1087" s="10">
        <v>5.4176470588235297</v>
      </c>
      <c r="I1087" s="9">
        <v>34</v>
      </c>
      <c r="J1087" s="11">
        <v>0.47199999999999998</v>
      </c>
      <c r="K1087" s="12">
        <v>6.5853821815154019</v>
      </c>
      <c r="L1087" s="7">
        <v>132</v>
      </c>
    </row>
    <row r="1088" spans="1:12">
      <c r="A1088">
        <v>2011</v>
      </c>
      <c r="B1088" t="str">
        <f>CONCATENATE(A1088,"-",C1088)</f>
        <v>2011-Texas</v>
      </c>
      <c r="C1088" s="8" t="s">
        <v>195</v>
      </c>
      <c r="D1088" s="8" t="s">
        <v>565</v>
      </c>
      <c r="E1088" s="9">
        <v>66</v>
      </c>
      <c r="F1088" s="9">
        <v>386</v>
      </c>
      <c r="G1088" s="10">
        <v>145.20000000000002</v>
      </c>
      <c r="H1088" s="10">
        <v>5.0068965517241386</v>
      </c>
      <c r="I1088" s="9">
        <v>29</v>
      </c>
      <c r="J1088" s="11">
        <v>0.439</v>
      </c>
      <c r="K1088" s="12">
        <v>5.5690525257602381</v>
      </c>
      <c r="L1088" s="7">
        <v>161</v>
      </c>
    </row>
    <row r="1089" spans="1:12">
      <c r="A1089">
        <v>2011</v>
      </c>
      <c r="B1089" t="str">
        <f>CONCATENATE(A1089,"-",C1089)</f>
        <v>2011-Texas</v>
      </c>
      <c r="C1089" s="8" t="s">
        <v>195</v>
      </c>
      <c r="D1089" s="8" t="s">
        <v>701</v>
      </c>
      <c r="E1089" s="9">
        <v>57</v>
      </c>
      <c r="F1089" s="9">
        <v>267</v>
      </c>
      <c r="G1089" s="10">
        <v>114.3</v>
      </c>
      <c r="H1089" s="10">
        <v>4.9695652173913043</v>
      </c>
      <c r="I1089" s="9">
        <v>23</v>
      </c>
      <c r="J1089" s="11">
        <v>0.40400000000000003</v>
      </c>
      <c r="K1089" s="12">
        <v>-1.0340644621180415</v>
      </c>
      <c r="L1089" s="7">
        <v>913</v>
      </c>
    </row>
    <row r="1090" spans="1:12">
      <c r="A1090">
        <v>2011</v>
      </c>
      <c r="B1090" t="str">
        <f>CONCATENATE(A1090,"-",C1090)</f>
        <v>2011-Texas</v>
      </c>
      <c r="C1090" s="8" t="s">
        <v>195</v>
      </c>
      <c r="D1090" s="8" t="s">
        <v>399</v>
      </c>
      <c r="E1090" s="9">
        <v>48</v>
      </c>
      <c r="F1090" s="9">
        <v>200</v>
      </c>
      <c r="G1090" s="10">
        <v>63.5</v>
      </c>
      <c r="H1090" s="10">
        <v>6.35</v>
      </c>
      <c r="I1090" s="9">
        <v>10</v>
      </c>
      <c r="J1090" s="11">
        <v>0.20799999999999999</v>
      </c>
      <c r="K1090" s="12">
        <v>-2.4672731428571453</v>
      </c>
      <c r="L1090" s="7">
        <v>1131</v>
      </c>
    </row>
    <row r="1091" spans="1:12">
      <c r="A1091">
        <v>2011</v>
      </c>
      <c r="B1091" t="str">
        <f>CONCATENATE(A1091,"-",C1091)</f>
        <v>2011-Texas</v>
      </c>
      <c r="C1091" s="8" t="s">
        <v>195</v>
      </c>
      <c r="D1091" s="8" t="s">
        <v>587</v>
      </c>
      <c r="E1091" s="9">
        <v>48</v>
      </c>
      <c r="F1091" s="9">
        <v>326</v>
      </c>
      <c r="G1091" s="10">
        <v>132.9</v>
      </c>
      <c r="H1091" s="10">
        <v>5.3159999999999998</v>
      </c>
      <c r="I1091" s="9">
        <v>25</v>
      </c>
      <c r="J1091" s="11">
        <v>0.52100000000000002</v>
      </c>
      <c r="K1091" s="12">
        <v>7.0025363549125252</v>
      </c>
      <c r="L1091" s="7">
        <v>125</v>
      </c>
    </row>
    <row r="1092" spans="1:12">
      <c r="A1092">
        <v>2011</v>
      </c>
      <c r="B1092" t="str">
        <f>CONCATENATE(A1092,"-",C1092)</f>
        <v>2011-Texas</v>
      </c>
      <c r="C1092" s="8" t="s">
        <v>195</v>
      </c>
      <c r="D1092" s="8" t="s">
        <v>1202</v>
      </c>
      <c r="E1092" s="9">
        <v>36</v>
      </c>
      <c r="F1092" s="9">
        <v>177</v>
      </c>
      <c r="G1092" s="10">
        <v>53.2</v>
      </c>
      <c r="H1092" s="10">
        <v>3.8000000000000003</v>
      </c>
      <c r="I1092" s="9">
        <v>14</v>
      </c>
      <c r="J1092" s="11">
        <v>0.38900000000000001</v>
      </c>
      <c r="K1092" s="12">
        <v>-1.8867591539686133</v>
      </c>
      <c r="L1092" s="7">
        <v>1069</v>
      </c>
    </row>
    <row r="1093" spans="1:12">
      <c r="A1093">
        <v>2011</v>
      </c>
      <c r="B1093" t="str">
        <f>CONCATENATE(A1093,"-",C1093)</f>
        <v>2011-Texas</v>
      </c>
      <c r="C1093" s="8" t="s">
        <v>195</v>
      </c>
      <c r="D1093" s="8" t="s">
        <v>715</v>
      </c>
      <c r="E1093" s="9">
        <v>22</v>
      </c>
      <c r="F1093" s="9">
        <v>220</v>
      </c>
      <c r="G1093" s="10">
        <v>120.7</v>
      </c>
      <c r="H1093" s="10">
        <v>8.6214285714285719</v>
      </c>
      <c r="I1093" s="9">
        <v>14</v>
      </c>
      <c r="J1093" s="11">
        <v>0.63600000000000001</v>
      </c>
      <c r="K1093" s="12">
        <v>9.7511489659306623</v>
      </c>
      <c r="L1093" s="7">
        <v>83</v>
      </c>
    </row>
    <row r="1094" spans="1:12">
      <c r="A1094">
        <v>2011</v>
      </c>
      <c r="B1094" t="str">
        <f>CONCATENATE(A1094,"-",C1094)</f>
        <v>2011-Texas</v>
      </c>
      <c r="C1094" s="8" t="s">
        <v>195</v>
      </c>
      <c r="D1094" s="8" t="s">
        <v>1569</v>
      </c>
      <c r="E1094" s="9">
        <v>15</v>
      </c>
      <c r="F1094" s="9">
        <v>49</v>
      </c>
      <c r="G1094" s="10">
        <v>20</v>
      </c>
      <c r="H1094" s="10">
        <v>10</v>
      </c>
      <c r="I1094" s="9">
        <v>2</v>
      </c>
      <c r="J1094" s="11">
        <v>0.13300000000000001</v>
      </c>
      <c r="K1094" s="12">
        <v>-1.4059816562541536</v>
      </c>
      <c r="L1094" s="7">
        <v>996</v>
      </c>
    </row>
    <row r="1095" spans="1:12">
      <c r="A1095">
        <v>2011</v>
      </c>
      <c r="B1095" t="str">
        <f>CONCATENATE(A1095,"-",C1095)</f>
        <v>2011-Texas</v>
      </c>
      <c r="C1095" s="8" t="s">
        <v>195</v>
      </c>
      <c r="D1095" s="8" t="s">
        <v>976</v>
      </c>
      <c r="E1095" s="9">
        <v>10</v>
      </c>
      <c r="F1095" s="9">
        <v>53</v>
      </c>
      <c r="G1095" s="10">
        <v>16.2</v>
      </c>
      <c r="H1095" s="10">
        <v>4.05</v>
      </c>
      <c r="I1095" s="9">
        <v>4</v>
      </c>
      <c r="J1095" s="11">
        <v>0.4</v>
      </c>
      <c r="K1095" s="12">
        <v>-0.13606777559665206</v>
      </c>
      <c r="L1095" s="7">
        <v>624</v>
      </c>
    </row>
    <row r="1096" spans="1:12">
      <c r="A1096">
        <v>2011</v>
      </c>
      <c r="B1096" t="str">
        <f>CONCATENATE(A1096,"-",C1096)</f>
        <v>2011-Texas</v>
      </c>
      <c r="C1096" s="8" t="s">
        <v>195</v>
      </c>
      <c r="D1096" s="8" t="s">
        <v>278</v>
      </c>
      <c r="E1096" s="9">
        <v>5</v>
      </c>
      <c r="F1096" s="9">
        <v>31</v>
      </c>
      <c r="G1096" s="10">
        <v>17</v>
      </c>
      <c r="H1096" s="10">
        <v>8.5</v>
      </c>
      <c r="I1096" s="9">
        <v>2</v>
      </c>
      <c r="J1096" s="11">
        <v>0.4</v>
      </c>
      <c r="K1096" s="12">
        <v>0.39003690655930229</v>
      </c>
      <c r="L1096" s="7">
        <v>499</v>
      </c>
    </row>
    <row r="1097" spans="1:12">
      <c r="A1097">
        <v>2011</v>
      </c>
      <c r="B1097" t="str">
        <f>CONCATENATE(A1097,"-",C1097)</f>
        <v>2011-Texas</v>
      </c>
      <c r="C1097" s="8" t="s">
        <v>195</v>
      </c>
      <c r="D1097" s="8" t="s">
        <v>1547</v>
      </c>
      <c r="E1097" s="9">
        <v>1</v>
      </c>
      <c r="F1097" s="9">
        <v>6</v>
      </c>
      <c r="G1097" s="10">
        <v>1</v>
      </c>
      <c r="H1097" s="10">
        <v>1</v>
      </c>
      <c r="I1097" s="9">
        <v>1</v>
      </c>
      <c r="J1097" s="11">
        <v>1</v>
      </c>
      <c r="K1097" s="12">
        <v>5.4424993266900028E-2</v>
      </c>
      <c r="L1097" s="7">
        <v>561</v>
      </c>
    </row>
    <row r="1098" spans="1:12">
      <c r="A1098">
        <v>2011</v>
      </c>
      <c r="B1098" t="str">
        <f>CONCATENATE(A1098,"-",C1098)</f>
        <v>2011-Texas</v>
      </c>
      <c r="C1098" s="8" t="s">
        <v>195</v>
      </c>
      <c r="D1098" s="8" t="s">
        <v>2182</v>
      </c>
      <c r="E1098" s="9">
        <v>1</v>
      </c>
      <c r="F1098" s="9">
        <v>-13</v>
      </c>
      <c r="G1098" s="10">
        <v>2.5999999999999996</v>
      </c>
      <c r="H1098" s="10"/>
      <c r="I1098" s="9">
        <v>0</v>
      </c>
      <c r="J1098" s="11">
        <v>0</v>
      </c>
      <c r="K1098" s="12">
        <v>-1.2154792311380378</v>
      </c>
      <c r="L1098" s="7">
        <v>949</v>
      </c>
    </row>
    <row r="1099" spans="1:12">
      <c r="A1099">
        <v>2011</v>
      </c>
      <c r="B1099" t="str">
        <f>CONCATENATE(A1099,"-",C1099)</f>
        <v>2011-Texas A&amp;M</v>
      </c>
      <c r="C1099" s="8" t="s">
        <v>43</v>
      </c>
      <c r="D1099" s="8" t="s">
        <v>133</v>
      </c>
      <c r="E1099" s="9">
        <v>198</v>
      </c>
      <c r="F1099" s="9">
        <v>1045</v>
      </c>
      <c r="G1099" s="10">
        <v>385.49999999999994</v>
      </c>
      <c r="H1099" s="10">
        <v>4.1010638297872335</v>
      </c>
      <c r="I1099" s="9">
        <v>94</v>
      </c>
      <c r="J1099" s="11">
        <v>0.47499999999999998</v>
      </c>
      <c r="K1099" s="12">
        <v>7.8619035509944659</v>
      </c>
      <c r="L1099" s="7">
        <v>113</v>
      </c>
    </row>
    <row r="1100" spans="1:12">
      <c r="A1100">
        <v>2011</v>
      </c>
      <c r="B1100" t="str">
        <f>CONCATENATE(A1100,"-",C1100)</f>
        <v>2011-Texas A&amp;M</v>
      </c>
      <c r="C1100" s="8" t="s">
        <v>43</v>
      </c>
      <c r="D1100" s="8" t="s">
        <v>326</v>
      </c>
      <c r="E1100" s="9">
        <v>149</v>
      </c>
      <c r="F1100" s="9">
        <v>899</v>
      </c>
      <c r="G1100" s="10">
        <v>320.2</v>
      </c>
      <c r="H1100" s="10">
        <v>4.447222222222222</v>
      </c>
      <c r="I1100" s="9">
        <v>72</v>
      </c>
      <c r="J1100" s="11">
        <v>0.48299999999999998</v>
      </c>
      <c r="K1100" s="12">
        <v>13.338962679269876</v>
      </c>
      <c r="L1100" s="7">
        <v>61</v>
      </c>
    </row>
    <row r="1101" spans="1:12">
      <c r="A1101">
        <v>2011</v>
      </c>
      <c r="B1101" t="str">
        <f>CONCATENATE(A1101,"-",C1101)</f>
        <v>2011-Texas A&amp;M</v>
      </c>
      <c r="C1101" s="8" t="s">
        <v>43</v>
      </c>
      <c r="D1101" s="8" t="s">
        <v>237</v>
      </c>
      <c r="E1101" s="9">
        <v>67</v>
      </c>
      <c r="F1101" s="9">
        <v>259</v>
      </c>
      <c r="G1101" s="10">
        <v>86.1</v>
      </c>
      <c r="H1101" s="10">
        <v>3.444</v>
      </c>
      <c r="I1101" s="9">
        <v>25</v>
      </c>
      <c r="J1101" s="11">
        <v>0.373</v>
      </c>
      <c r="K1101" s="12">
        <v>-4.2703117477130492</v>
      </c>
      <c r="L1101" s="7">
        <v>1222</v>
      </c>
    </row>
    <row r="1102" spans="1:12">
      <c r="A1102">
        <v>2011</v>
      </c>
      <c r="B1102" t="str">
        <f>CONCATENATE(A1102,"-",C1102)</f>
        <v>2011-Texas A&amp;M</v>
      </c>
      <c r="C1102" s="8" t="s">
        <v>43</v>
      </c>
      <c r="D1102" s="8" t="s">
        <v>917</v>
      </c>
      <c r="E1102" s="9">
        <v>49</v>
      </c>
      <c r="F1102" s="9">
        <v>347</v>
      </c>
      <c r="G1102" s="10">
        <v>171.10000000000002</v>
      </c>
      <c r="H1102" s="10">
        <v>7.4391304347826095</v>
      </c>
      <c r="I1102" s="9">
        <v>23</v>
      </c>
      <c r="J1102" s="11">
        <v>0.46899999999999997</v>
      </c>
      <c r="K1102" s="12">
        <v>10.758989678825564</v>
      </c>
      <c r="L1102" s="7">
        <v>77</v>
      </c>
    </row>
    <row r="1103" spans="1:12">
      <c r="A1103">
        <v>2011</v>
      </c>
      <c r="B1103" t="str">
        <f>CONCATENATE(A1103,"-",C1103)</f>
        <v>2011-Texas A&amp;M</v>
      </c>
      <c r="C1103" s="8" t="s">
        <v>43</v>
      </c>
      <c r="D1103" s="8" t="s">
        <v>2116</v>
      </c>
      <c r="E1103" s="9">
        <v>10</v>
      </c>
      <c r="F1103" s="9">
        <v>37</v>
      </c>
      <c r="G1103" s="10">
        <v>11.4</v>
      </c>
      <c r="H1103" s="10">
        <v>3.8000000000000003</v>
      </c>
      <c r="I1103" s="9">
        <v>3</v>
      </c>
      <c r="J1103" s="11">
        <v>0.3</v>
      </c>
      <c r="K1103" s="12">
        <v>-2.4562369337979093</v>
      </c>
      <c r="L1103" s="7">
        <v>1130</v>
      </c>
    </row>
    <row r="1104" spans="1:12">
      <c r="A1104">
        <v>2011</v>
      </c>
      <c r="B1104" t="str">
        <f>CONCATENATE(A1104,"-",C1104)</f>
        <v>2011-Texas A&amp;M</v>
      </c>
      <c r="C1104" s="8" t="s">
        <v>43</v>
      </c>
      <c r="D1104" s="8" t="s">
        <v>1109</v>
      </c>
      <c r="E1104" s="9">
        <v>9</v>
      </c>
      <c r="F1104" s="9">
        <v>33</v>
      </c>
      <c r="G1104" s="10">
        <v>5.5</v>
      </c>
      <c r="H1104" s="10">
        <v>2.75</v>
      </c>
      <c r="I1104" s="9">
        <v>2</v>
      </c>
      <c r="J1104" s="11">
        <v>0.222</v>
      </c>
      <c r="K1104" s="12">
        <v>-1.285498007968128</v>
      </c>
      <c r="L1104" s="7">
        <v>966</v>
      </c>
    </row>
    <row r="1105" spans="1:12">
      <c r="A1105">
        <v>2011</v>
      </c>
      <c r="B1105" t="str">
        <f>CONCATENATE(A1105,"-",C1105)</f>
        <v>2011-Texas A&amp;M</v>
      </c>
      <c r="C1105" s="8" t="s">
        <v>43</v>
      </c>
      <c r="D1105" s="8" t="s">
        <v>1044</v>
      </c>
      <c r="E1105" s="9">
        <v>7</v>
      </c>
      <c r="F1105" s="9">
        <v>3</v>
      </c>
      <c r="G1105" s="10">
        <v>4.8</v>
      </c>
      <c r="H1105" s="10">
        <v>1.5999999999999999</v>
      </c>
      <c r="I1105" s="9">
        <v>3</v>
      </c>
      <c r="J1105" s="11">
        <v>0.42899999999999999</v>
      </c>
      <c r="K1105" s="12">
        <v>-2.4308256880733947</v>
      </c>
      <c r="L1105" s="7">
        <v>1126</v>
      </c>
    </row>
    <row r="1106" spans="1:12">
      <c r="A1106">
        <v>2011</v>
      </c>
      <c r="B1106" t="str">
        <f>CONCATENATE(A1106,"-",C1106)</f>
        <v>2011-Texas A&amp;M</v>
      </c>
      <c r="C1106" s="8" t="s">
        <v>43</v>
      </c>
      <c r="D1106" s="8" t="s">
        <v>1303</v>
      </c>
      <c r="E1106" s="9">
        <v>3</v>
      </c>
      <c r="F1106" s="9">
        <v>32</v>
      </c>
      <c r="G1106" s="10">
        <v>19.899999999999999</v>
      </c>
      <c r="H1106" s="10">
        <v>9.9499999999999993</v>
      </c>
      <c r="I1106" s="9">
        <v>2</v>
      </c>
      <c r="J1106" s="11">
        <v>0.66700000000000004</v>
      </c>
      <c r="K1106" s="12">
        <v>1.4174941057595147</v>
      </c>
      <c r="L1106" s="7">
        <v>354</v>
      </c>
    </row>
    <row r="1107" spans="1:12">
      <c r="A1107">
        <v>2011</v>
      </c>
      <c r="B1107" t="str">
        <f>CONCATENATE(A1107,"-",C1107)</f>
        <v>2011-Texas Tech</v>
      </c>
      <c r="C1107" s="8" t="s">
        <v>156</v>
      </c>
      <c r="D1107" s="8" t="s">
        <v>337</v>
      </c>
      <c r="E1107" s="9">
        <v>109</v>
      </c>
      <c r="F1107" s="9">
        <v>570</v>
      </c>
      <c r="G1107" s="10">
        <v>197</v>
      </c>
      <c r="H1107" s="10">
        <v>4.3777777777777782</v>
      </c>
      <c r="I1107" s="9">
        <v>45</v>
      </c>
      <c r="J1107" s="11">
        <v>0.41299999999999998</v>
      </c>
      <c r="K1107" s="12">
        <v>-1.4445431185116668</v>
      </c>
      <c r="L1107" s="7">
        <v>1002</v>
      </c>
    </row>
    <row r="1108" spans="1:12">
      <c r="A1108">
        <v>2011</v>
      </c>
      <c r="B1108" t="str">
        <f>CONCATENATE(A1108,"-",C1108)</f>
        <v>2011-Texas Tech</v>
      </c>
      <c r="C1108" s="8" t="s">
        <v>156</v>
      </c>
      <c r="D1108" s="8" t="s">
        <v>843</v>
      </c>
      <c r="E1108" s="9">
        <v>87</v>
      </c>
      <c r="F1108" s="9">
        <v>336</v>
      </c>
      <c r="G1108" s="10">
        <v>112.5</v>
      </c>
      <c r="H1108" s="10">
        <v>3.4090909090909092</v>
      </c>
      <c r="I1108" s="9">
        <v>33</v>
      </c>
      <c r="J1108" s="11">
        <v>0.379</v>
      </c>
      <c r="K1108" s="12">
        <v>-7.1521509953674691</v>
      </c>
      <c r="L1108" s="7">
        <v>1309</v>
      </c>
    </row>
    <row r="1109" spans="1:12">
      <c r="A1109">
        <v>2011</v>
      </c>
      <c r="B1109" t="str">
        <f>CONCATENATE(A1109,"-",C1109)</f>
        <v>2011-Texas Tech</v>
      </c>
      <c r="C1109" s="8" t="s">
        <v>156</v>
      </c>
      <c r="D1109" s="8" t="s">
        <v>2247</v>
      </c>
      <c r="E1109" s="9">
        <v>77</v>
      </c>
      <c r="F1109" s="9">
        <v>366</v>
      </c>
      <c r="G1109" s="10">
        <v>116.7</v>
      </c>
      <c r="H1109" s="10">
        <v>4.4884615384615385</v>
      </c>
      <c r="I1109" s="9">
        <v>26</v>
      </c>
      <c r="J1109" s="11">
        <v>0.33800000000000002</v>
      </c>
      <c r="K1109" s="12">
        <v>-2.3843809728336702</v>
      </c>
      <c r="L1109" s="7">
        <v>1121</v>
      </c>
    </row>
    <row r="1110" spans="1:12">
      <c r="A1110">
        <v>2011</v>
      </c>
      <c r="B1110" t="str">
        <f>CONCATENATE(A1110,"-",C1110)</f>
        <v>2011-Texas Tech</v>
      </c>
      <c r="C1110" s="8" t="s">
        <v>156</v>
      </c>
      <c r="D1110" s="8" t="s">
        <v>189</v>
      </c>
      <c r="E1110" s="9">
        <v>43</v>
      </c>
      <c r="F1110" s="9">
        <v>135</v>
      </c>
      <c r="G1110" s="10">
        <v>37.799999999999997</v>
      </c>
      <c r="H1110" s="10">
        <v>3.4363636363636361</v>
      </c>
      <c r="I1110" s="9">
        <v>11</v>
      </c>
      <c r="J1110" s="11">
        <v>0.25600000000000001</v>
      </c>
      <c r="K1110" s="12">
        <v>-6.7175088967971543</v>
      </c>
      <c r="L1110" s="7">
        <v>1303</v>
      </c>
    </row>
    <row r="1111" spans="1:12">
      <c r="A1111">
        <v>2011</v>
      </c>
      <c r="B1111" t="str">
        <f>CONCATENATE(A1111,"-",C1111)</f>
        <v>2011-Texas Tech</v>
      </c>
      <c r="C1111" s="8" t="s">
        <v>156</v>
      </c>
      <c r="D1111" s="8" t="s">
        <v>603</v>
      </c>
      <c r="E1111" s="9">
        <v>35</v>
      </c>
      <c r="F1111" s="9">
        <v>174</v>
      </c>
      <c r="G1111" s="10">
        <v>79.8</v>
      </c>
      <c r="H1111" s="10">
        <v>5.7</v>
      </c>
      <c r="I1111" s="9">
        <v>14</v>
      </c>
      <c r="J1111" s="11">
        <v>0.4</v>
      </c>
      <c r="K1111" s="12">
        <v>2.3744371319709026</v>
      </c>
      <c r="L1111" s="7">
        <v>282</v>
      </c>
    </row>
    <row r="1112" spans="1:12">
      <c r="A1112">
        <v>2011</v>
      </c>
      <c r="B1112" t="str">
        <f>CONCATENATE(A1112,"-",C1112)</f>
        <v>2011-Texas Tech</v>
      </c>
      <c r="C1112" s="8" t="s">
        <v>156</v>
      </c>
      <c r="D1112" s="8" t="s">
        <v>1256</v>
      </c>
      <c r="E1112" s="9">
        <v>9</v>
      </c>
      <c r="F1112" s="9">
        <v>43</v>
      </c>
      <c r="G1112" s="10">
        <v>7.7</v>
      </c>
      <c r="H1112" s="10">
        <v>1.925</v>
      </c>
      <c r="I1112" s="9">
        <v>4</v>
      </c>
      <c r="J1112" s="11">
        <v>0.44400000000000001</v>
      </c>
      <c r="K1112" s="12">
        <v>-3.9573011077542831E-2</v>
      </c>
      <c r="L1112" s="7">
        <v>592</v>
      </c>
    </row>
    <row r="1113" spans="1:12">
      <c r="A1113">
        <v>2011</v>
      </c>
      <c r="B1113" t="str">
        <f>CONCATENATE(A1113,"-",C1113)</f>
        <v>2011-Texas Tech</v>
      </c>
      <c r="C1113" s="8" t="s">
        <v>156</v>
      </c>
      <c r="D1113" s="8" t="s">
        <v>2164</v>
      </c>
      <c r="E1113" s="9">
        <v>4</v>
      </c>
      <c r="F1113" s="9">
        <v>8</v>
      </c>
      <c r="G1113" s="10">
        <v>4.3</v>
      </c>
      <c r="H1113" s="10">
        <v>4.3</v>
      </c>
      <c r="I1113" s="9">
        <v>1</v>
      </c>
      <c r="J1113" s="11">
        <v>0.25</v>
      </c>
      <c r="K1113" s="12">
        <v>-0.5738525774851454</v>
      </c>
      <c r="L1113" s="7">
        <v>786</v>
      </c>
    </row>
    <row r="1114" spans="1:12">
      <c r="A1114">
        <v>2011</v>
      </c>
      <c r="B1114" t="str">
        <f>CONCATENATE(A1114,"-",C1114)</f>
        <v>2011-Texas Tech</v>
      </c>
      <c r="C1114" s="8" t="s">
        <v>156</v>
      </c>
      <c r="D1114" s="8" t="s">
        <v>709</v>
      </c>
      <c r="E1114" s="9">
        <v>3</v>
      </c>
      <c r="F1114" s="9">
        <v>10</v>
      </c>
      <c r="G1114" s="10">
        <v>2.5</v>
      </c>
      <c r="H1114" s="10">
        <v>2.5</v>
      </c>
      <c r="I1114" s="9">
        <v>1</v>
      </c>
      <c r="J1114" s="11">
        <v>0.33300000000000002</v>
      </c>
      <c r="K1114" s="12">
        <v>-0.84093693284936477</v>
      </c>
      <c r="L1114" s="7">
        <v>865</v>
      </c>
    </row>
    <row r="1115" spans="1:12">
      <c r="A1115">
        <v>2011</v>
      </c>
      <c r="B1115" t="str">
        <f>CONCATENATE(A1115,"-",C1115)</f>
        <v>2011-Texas Tech</v>
      </c>
      <c r="C1115" s="8" t="s">
        <v>156</v>
      </c>
      <c r="D1115" s="8" t="s">
        <v>1710</v>
      </c>
      <c r="E1115" s="9">
        <v>1</v>
      </c>
      <c r="F1115" s="9">
        <v>3</v>
      </c>
      <c r="G1115" s="10">
        <v>0</v>
      </c>
      <c r="H1115" s="10"/>
      <c r="I1115" s="9">
        <v>0</v>
      </c>
      <c r="J1115" s="11">
        <v>0</v>
      </c>
      <c r="K1115" s="12">
        <v>-0.15828496042216358</v>
      </c>
      <c r="L1115" s="7">
        <v>633</v>
      </c>
    </row>
    <row r="1116" spans="1:12">
      <c r="A1116">
        <v>2011</v>
      </c>
      <c r="B1116" t="str">
        <f>CONCATENATE(A1116,"-",C1116)</f>
        <v>2011-Texas Tech</v>
      </c>
      <c r="C1116" s="8" t="s">
        <v>156</v>
      </c>
      <c r="D1116" s="8" t="s">
        <v>589</v>
      </c>
      <c r="E1116" s="9">
        <v>1</v>
      </c>
      <c r="F1116" s="9">
        <v>2</v>
      </c>
      <c r="G1116" s="10">
        <v>0</v>
      </c>
      <c r="H1116" s="10"/>
      <c r="I1116" s="9">
        <v>0</v>
      </c>
      <c r="J1116" s="11">
        <v>0</v>
      </c>
      <c r="K1116" s="12">
        <v>-0.40561999236932472</v>
      </c>
      <c r="L1116" s="7">
        <v>725</v>
      </c>
    </row>
    <row r="1117" spans="1:12">
      <c r="A1117">
        <v>2011</v>
      </c>
      <c r="B1117" t="str">
        <f>CONCATENATE(A1117,"-",C1117)</f>
        <v>2011-Toledo</v>
      </c>
      <c r="C1117" s="8" t="s">
        <v>34</v>
      </c>
      <c r="D1117" s="8" t="s">
        <v>140</v>
      </c>
      <c r="E1117" s="9">
        <v>170</v>
      </c>
      <c r="F1117" s="9">
        <v>1063</v>
      </c>
      <c r="G1117" s="10">
        <v>491.09999999999997</v>
      </c>
      <c r="H1117" s="10">
        <v>7.1173913043478256</v>
      </c>
      <c r="I1117" s="9">
        <v>69</v>
      </c>
      <c r="J1117" s="11">
        <v>0.40600000000000003</v>
      </c>
      <c r="K1117" s="12">
        <v>20.577457920402704</v>
      </c>
      <c r="L1117" s="7">
        <v>31</v>
      </c>
    </row>
    <row r="1118" spans="1:12">
      <c r="A1118">
        <v>2011</v>
      </c>
      <c r="B1118" t="str">
        <f>CONCATENATE(A1118,"-",C1118)</f>
        <v>2011-Toledo</v>
      </c>
      <c r="C1118" s="8" t="s">
        <v>34</v>
      </c>
      <c r="D1118" s="8" t="s">
        <v>808</v>
      </c>
      <c r="E1118" s="9">
        <v>133</v>
      </c>
      <c r="F1118" s="9">
        <v>670</v>
      </c>
      <c r="G1118" s="10">
        <v>244.50000000000003</v>
      </c>
      <c r="H1118" s="10">
        <v>4.8900000000000006</v>
      </c>
      <c r="I1118" s="9">
        <v>50</v>
      </c>
      <c r="J1118" s="11">
        <v>0.376</v>
      </c>
      <c r="K1118" s="12">
        <v>6.5503925267223551</v>
      </c>
      <c r="L1118" s="7">
        <v>134</v>
      </c>
    </row>
    <row r="1119" spans="1:12">
      <c r="A1119">
        <v>2011</v>
      </c>
      <c r="B1119" t="str">
        <f>CONCATENATE(A1119,"-",C1119)</f>
        <v>2011-Toledo</v>
      </c>
      <c r="C1119" s="8" t="s">
        <v>34</v>
      </c>
      <c r="D1119" s="8" t="s">
        <v>35</v>
      </c>
      <c r="E1119" s="9">
        <v>98</v>
      </c>
      <c r="F1119" s="9">
        <v>501</v>
      </c>
      <c r="G1119" s="10">
        <v>171.29999999999998</v>
      </c>
      <c r="H1119" s="10">
        <v>4.0785714285714283</v>
      </c>
      <c r="I1119" s="9">
        <v>42</v>
      </c>
      <c r="J1119" s="11">
        <v>0.42899999999999999</v>
      </c>
      <c r="K1119" s="12">
        <v>0.63242928944515786</v>
      </c>
      <c r="L1119" s="7">
        <v>451</v>
      </c>
    </row>
    <row r="1120" spans="1:12">
      <c r="A1120">
        <v>2011</v>
      </c>
      <c r="B1120" t="str">
        <f>CONCATENATE(A1120,"-",C1120)</f>
        <v>2011-Toledo</v>
      </c>
      <c r="C1120" s="8" t="s">
        <v>34</v>
      </c>
      <c r="D1120" s="8" t="s">
        <v>685</v>
      </c>
      <c r="E1120" s="9">
        <v>51</v>
      </c>
      <c r="F1120" s="9">
        <v>241</v>
      </c>
      <c r="G1120" s="10">
        <v>70.200000000000017</v>
      </c>
      <c r="H1120" s="10">
        <v>2.9250000000000007</v>
      </c>
      <c r="I1120" s="9">
        <v>24</v>
      </c>
      <c r="J1120" s="11">
        <v>0.47099999999999997</v>
      </c>
      <c r="K1120" s="12">
        <v>0.84013262854396975</v>
      </c>
      <c r="L1120" s="7">
        <v>414</v>
      </c>
    </row>
    <row r="1121" spans="1:12">
      <c r="A1121">
        <v>2011</v>
      </c>
      <c r="B1121" t="str">
        <f>CONCATENATE(A1121,"-",C1121)</f>
        <v>2011-Toledo</v>
      </c>
      <c r="C1121" s="8" t="s">
        <v>34</v>
      </c>
      <c r="D1121" s="8" t="s">
        <v>321</v>
      </c>
      <c r="E1121" s="9">
        <v>39</v>
      </c>
      <c r="F1121" s="9">
        <v>222</v>
      </c>
      <c r="G1121" s="10">
        <v>90</v>
      </c>
      <c r="H1121" s="10">
        <v>5</v>
      </c>
      <c r="I1121" s="9">
        <v>18</v>
      </c>
      <c r="J1121" s="11">
        <v>0.46200000000000002</v>
      </c>
      <c r="K1121" s="12">
        <v>2.0861298932384349</v>
      </c>
      <c r="L1121" s="7">
        <v>302</v>
      </c>
    </row>
    <row r="1122" spans="1:12">
      <c r="A1122">
        <v>2011</v>
      </c>
      <c r="B1122" t="str">
        <f>CONCATENATE(A1122,"-",C1122)</f>
        <v>2011-Toledo</v>
      </c>
      <c r="C1122" s="8" t="s">
        <v>34</v>
      </c>
      <c r="D1122" s="8" t="s">
        <v>1574</v>
      </c>
      <c r="E1122" s="9">
        <v>14</v>
      </c>
      <c r="F1122" s="9">
        <v>67</v>
      </c>
      <c r="G1122" s="10">
        <v>21.7</v>
      </c>
      <c r="H1122" s="10">
        <v>3.6166666666666667</v>
      </c>
      <c r="I1122" s="9">
        <v>6</v>
      </c>
      <c r="J1122" s="11">
        <v>0.42899999999999999</v>
      </c>
      <c r="K1122" s="12">
        <v>-1.0194712724709201</v>
      </c>
      <c r="L1122" s="7">
        <v>908</v>
      </c>
    </row>
    <row r="1123" spans="1:12">
      <c r="A1123">
        <v>2011</v>
      </c>
      <c r="B1123" t="str">
        <f>CONCATENATE(A1123,"-",C1123)</f>
        <v>2011-Toledo</v>
      </c>
      <c r="C1123" s="8" t="s">
        <v>34</v>
      </c>
      <c r="D1123" s="8" t="s">
        <v>689</v>
      </c>
      <c r="E1123" s="9">
        <v>10</v>
      </c>
      <c r="F1123" s="9">
        <v>57</v>
      </c>
      <c r="G1123" s="10">
        <v>16</v>
      </c>
      <c r="H1123" s="10">
        <v>3.2</v>
      </c>
      <c r="I1123" s="9">
        <v>5</v>
      </c>
      <c r="J1123" s="11">
        <v>0.5</v>
      </c>
      <c r="K1123" s="12">
        <v>0.87781844066661052</v>
      </c>
      <c r="L1123" s="7">
        <v>410</v>
      </c>
    </row>
    <row r="1124" spans="1:12">
      <c r="A1124">
        <v>2011</v>
      </c>
      <c r="B1124" t="str">
        <f>CONCATENATE(A1124,"-",C1124)</f>
        <v>2011-Toledo</v>
      </c>
      <c r="C1124" s="8" t="s">
        <v>34</v>
      </c>
      <c r="D1124" s="8" t="s">
        <v>1800</v>
      </c>
      <c r="E1124" s="9">
        <v>7</v>
      </c>
      <c r="F1124" s="9">
        <v>19</v>
      </c>
      <c r="G1124" s="10">
        <v>1</v>
      </c>
      <c r="H1124" s="10">
        <v>1</v>
      </c>
      <c r="I1124" s="9">
        <v>1</v>
      </c>
      <c r="J1124" s="11">
        <v>0.14299999999999999</v>
      </c>
      <c r="K1124" s="12">
        <v>-1.7181207516993198</v>
      </c>
      <c r="L1124" s="7">
        <v>1049</v>
      </c>
    </row>
    <row r="1125" spans="1:12">
      <c r="A1125">
        <v>2011</v>
      </c>
      <c r="B1125" t="str">
        <f>CONCATENATE(A1125,"-",C1125)</f>
        <v>2011-Toledo</v>
      </c>
      <c r="C1125" s="8" t="s">
        <v>34</v>
      </c>
      <c r="D1125" s="8" t="s">
        <v>972</v>
      </c>
      <c r="E1125" s="9">
        <v>4</v>
      </c>
      <c r="F1125" s="9">
        <v>40</v>
      </c>
      <c r="G1125" s="10">
        <v>20</v>
      </c>
      <c r="H1125" s="10">
        <v>6.666666666666667</v>
      </c>
      <c r="I1125" s="9">
        <v>3</v>
      </c>
      <c r="J1125" s="11">
        <v>0.75</v>
      </c>
      <c r="K1125" s="12">
        <v>1.3026356317815893</v>
      </c>
      <c r="L1125" s="7">
        <v>367</v>
      </c>
    </row>
    <row r="1126" spans="1:12">
      <c r="A1126">
        <v>2011</v>
      </c>
      <c r="B1126" t="str">
        <f>CONCATENATE(A1126,"-",C1126)</f>
        <v>2011-Toledo</v>
      </c>
      <c r="C1126" s="8" t="s">
        <v>34</v>
      </c>
      <c r="D1126" s="8" t="s">
        <v>1973</v>
      </c>
      <c r="E1126" s="9">
        <v>3</v>
      </c>
      <c r="F1126" s="9">
        <v>10</v>
      </c>
      <c r="G1126" s="10">
        <v>3.8</v>
      </c>
      <c r="H1126" s="10">
        <v>3.8</v>
      </c>
      <c r="I1126" s="9">
        <v>1</v>
      </c>
      <c r="J1126" s="11">
        <v>0.33300000000000002</v>
      </c>
      <c r="K1126" s="12">
        <v>-0.15101867382310177</v>
      </c>
      <c r="L1126" s="7">
        <v>630</v>
      </c>
    </row>
    <row r="1127" spans="1:12">
      <c r="A1127">
        <v>2011</v>
      </c>
      <c r="B1127" t="str">
        <f>CONCATENATE(A1127,"-",C1127)</f>
        <v>2011-Troy</v>
      </c>
      <c r="C1127" s="8" t="s">
        <v>168</v>
      </c>
      <c r="D1127" s="8" t="s">
        <v>169</v>
      </c>
      <c r="E1127" s="9">
        <v>123</v>
      </c>
      <c r="F1127" s="9">
        <v>556</v>
      </c>
      <c r="G1127" s="10">
        <v>159.69999999999999</v>
      </c>
      <c r="H1127" s="10">
        <v>3.3978723404255318</v>
      </c>
      <c r="I1127" s="9">
        <v>47</v>
      </c>
      <c r="J1127" s="11">
        <v>0.38200000000000001</v>
      </c>
      <c r="K1127" s="12">
        <v>-6.8971121369061006</v>
      </c>
      <c r="L1127" s="7">
        <v>1306</v>
      </c>
    </row>
    <row r="1128" spans="1:12">
      <c r="A1128">
        <v>2011</v>
      </c>
      <c r="B1128" t="str">
        <f>CONCATENATE(A1128,"-",C1128)</f>
        <v>2011-Troy</v>
      </c>
      <c r="C1128" s="8" t="s">
        <v>168</v>
      </c>
      <c r="D1128" s="8" t="s">
        <v>596</v>
      </c>
      <c r="E1128" s="9">
        <v>82</v>
      </c>
      <c r="F1128" s="9">
        <v>367</v>
      </c>
      <c r="G1128" s="10">
        <v>112.8</v>
      </c>
      <c r="H1128" s="10">
        <v>3.6387096774193548</v>
      </c>
      <c r="I1128" s="9">
        <v>31</v>
      </c>
      <c r="J1128" s="11">
        <v>0.378</v>
      </c>
      <c r="K1128" s="12">
        <v>-3.4544221543829026</v>
      </c>
      <c r="L1128" s="7">
        <v>1187</v>
      </c>
    </row>
    <row r="1129" spans="1:12">
      <c r="A1129">
        <v>2011</v>
      </c>
      <c r="B1129" t="str">
        <f>CONCATENATE(A1129,"-",C1129)</f>
        <v>2011-Troy</v>
      </c>
      <c r="C1129" s="8" t="s">
        <v>168</v>
      </c>
      <c r="D1129" s="8" t="s">
        <v>688</v>
      </c>
      <c r="E1129" s="9">
        <v>59</v>
      </c>
      <c r="F1129" s="9">
        <v>217</v>
      </c>
      <c r="G1129" s="10">
        <v>49.4</v>
      </c>
      <c r="H1129" s="10">
        <v>2.7444444444444445</v>
      </c>
      <c r="I1129" s="9">
        <v>18</v>
      </c>
      <c r="J1129" s="11">
        <v>0.30499999999999999</v>
      </c>
      <c r="K1129" s="12">
        <v>-7.4022733351163428</v>
      </c>
      <c r="L1129" s="7">
        <v>1313</v>
      </c>
    </row>
    <row r="1130" spans="1:12">
      <c r="A1130">
        <v>2011</v>
      </c>
      <c r="B1130" t="str">
        <f>CONCATENATE(A1130,"-",C1130)</f>
        <v>2011-Troy</v>
      </c>
      <c r="C1130" s="8" t="s">
        <v>168</v>
      </c>
      <c r="D1130" s="8" t="s">
        <v>2174</v>
      </c>
      <c r="E1130" s="9">
        <v>26</v>
      </c>
      <c r="F1130" s="9">
        <v>103</v>
      </c>
      <c r="G1130" s="10">
        <v>42.9</v>
      </c>
      <c r="H1130" s="10">
        <v>4.29</v>
      </c>
      <c r="I1130" s="9">
        <v>10</v>
      </c>
      <c r="J1130" s="11">
        <v>0.38500000000000001</v>
      </c>
      <c r="K1130" s="12">
        <v>-2.4788059332509258</v>
      </c>
      <c r="L1130" s="7">
        <v>1132</v>
      </c>
    </row>
    <row r="1131" spans="1:12">
      <c r="A1131">
        <v>2011</v>
      </c>
      <c r="B1131" t="str">
        <f>CONCATENATE(A1131,"-",C1131)</f>
        <v>2011-Troy</v>
      </c>
      <c r="C1131" s="8" t="s">
        <v>168</v>
      </c>
      <c r="D1131" s="8" t="s">
        <v>1665</v>
      </c>
      <c r="E1131" s="9">
        <v>5</v>
      </c>
      <c r="F1131" s="9">
        <v>17</v>
      </c>
      <c r="G1131" s="10">
        <v>2</v>
      </c>
      <c r="H1131" s="10">
        <v>1</v>
      </c>
      <c r="I1131" s="9">
        <v>2</v>
      </c>
      <c r="J1131" s="11">
        <v>0.4</v>
      </c>
      <c r="K1131" s="12">
        <v>-0.93089321692411009</v>
      </c>
      <c r="L1131" s="7">
        <v>891</v>
      </c>
    </row>
    <row r="1132" spans="1:12">
      <c r="A1132">
        <v>2011</v>
      </c>
      <c r="B1132" t="str">
        <f>CONCATENATE(A1132,"-",C1132)</f>
        <v>2011-Troy</v>
      </c>
      <c r="C1132" s="8" t="s">
        <v>168</v>
      </c>
      <c r="D1132" s="8" t="s">
        <v>662</v>
      </c>
      <c r="E1132" s="9">
        <v>5</v>
      </c>
      <c r="F1132" s="9">
        <v>22</v>
      </c>
      <c r="G1132" s="10">
        <v>5.2</v>
      </c>
      <c r="H1132" s="10">
        <v>2.6</v>
      </c>
      <c r="I1132" s="9">
        <v>2</v>
      </c>
      <c r="J1132" s="11">
        <v>0.4</v>
      </c>
      <c r="K1132" s="12">
        <v>-8.9733998337489698E-2</v>
      </c>
      <c r="L1132" s="7">
        <v>612</v>
      </c>
    </row>
    <row r="1133" spans="1:12">
      <c r="A1133">
        <v>2011</v>
      </c>
      <c r="B1133" t="str">
        <f>CONCATENATE(A1133,"-",C1133)</f>
        <v>2011-Troy</v>
      </c>
      <c r="C1133" s="8" t="s">
        <v>168</v>
      </c>
      <c r="D1133" s="8" t="s">
        <v>840</v>
      </c>
      <c r="E1133" s="9">
        <v>3</v>
      </c>
      <c r="F1133" s="9">
        <v>-2</v>
      </c>
      <c r="G1133" s="10">
        <v>1.9</v>
      </c>
      <c r="H1133" s="10">
        <v>1.9</v>
      </c>
      <c r="I1133" s="9">
        <v>1</v>
      </c>
      <c r="J1133" s="11">
        <v>0.33300000000000002</v>
      </c>
      <c r="K1133" s="12">
        <v>-1.828684843624699</v>
      </c>
      <c r="L1133" s="7">
        <v>1063</v>
      </c>
    </row>
    <row r="1134" spans="1:12">
      <c r="A1134">
        <v>2011</v>
      </c>
      <c r="B1134" t="str">
        <f>CONCATENATE(A1134,"-",C1134)</f>
        <v>2011-Troy</v>
      </c>
      <c r="C1134" s="8" t="s">
        <v>168</v>
      </c>
      <c r="D1134" s="8" t="s">
        <v>1435</v>
      </c>
      <c r="E1134" s="9">
        <v>3</v>
      </c>
      <c r="F1134" s="9">
        <v>7</v>
      </c>
      <c r="G1134" s="10">
        <v>0</v>
      </c>
      <c r="H1134" s="10"/>
      <c r="I1134" s="9">
        <v>0</v>
      </c>
      <c r="J1134" s="11">
        <v>0</v>
      </c>
      <c r="K1134" s="12">
        <v>-0.81875618678717466</v>
      </c>
      <c r="L1134" s="7">
        <v>861</v>
      </c>
    </row>
    <row r="1135" spans="1:12">
      <c r="A1135">
        <v>2011</v>
      </c>
      <c r="B1135" t="str">
        <f>CONCATENATE(A1135,"-",C1135)</f>
        <v>2011-Troy</v>
      </c>
      <c r="C1135" s="8" t="s">
        <v>168</v>
      </c>
      <c r="D1135" s="8" t="s">
        <v>2147</v>
      </c>
      <c r="E1135" s="9">
        <v>2</v>
      </c>
      <c r="F1135" s="9">
        <v>-7</v>
      </c>
      <c r="G1135" s="10">
        <v>1.4000000000000004</v>
      </c>
      <c r="H1135" s="10"/>
      <c r="I1135" s="9">
        <v>0</v>
      </c>
      <c r="J1135" s="11">
        <v>0</v>
      </c>
      <c r="K1135" s="12">
        <v>-1.6488888888888888</v>
      </c>
      <c r="L1135" s="7">
        <v>1034</v>
      </c>
    </row>
    <row r="1136" spans="1:12">
      <c r="A1136">
        <v>2011</v>
      </c>
      <c r="B1136" t="str">
        <f>CONCATENATE(A1136,"-",C1136)</f>
        <v>2011-Troy</v>
      </c>
      <c r="C1136" s="8" t="s">
        <v>168</v>
      </c>
      <c r="D1136" s="8" t="s">
        <v>1188</v>
      </c>
      <c r="E1136" s="9">
        <v>2</v>
      </c>
      <c r="F1136" s="9">
        <v>2</v>
      </c>
      <c r="G1136" s="10">
        <v>0</v>
      </c>
      <c r="H1136" s="10"/>
      <c r="I1136" s="9">
        <v>0</v>
      </c>
      <c r="J1136" s="11">
        <v>0</v>
      </c>
      <c r="K1136" s="12">
        <v>-0.67298710352039037</v>
      </c>
      <c r="L1136" s="7">
        <v>821</v>
      </c>
    </row>
    <row r="1137" spans="1:12">
      <c r="A1137">
        <v>2011</v>
      </c>
      <c r="B1137" t="str">
        <f>CONCATENATE(A1137,"-",C1137)</f>
        <v>2011-Troy</v>
      </c>
      <c r="C1137" s="8" t="s">
        <v>168</v>
      </c>
      <c r="D1137" s="8" t="s">
        <v>1306</v>
      </c>
      <c r="E1137" s="9">
        <v>2</v>
      </c>
      <c r="F1137" s="9">
        <v>-1</v>
      </c>
      <c r="G1137" s="10">
        <v>0.39999999999999991</v>
      </c>
      <c r="H1137" s="10"/>
      <c r="I1137" s="9">
        <v>0</v>
      </c>
      <c r="J1137" s="11">
        <v>0</v>
      </c>
      <c r="K1137" s="12">
        <v>-1.1216560509554141</v>
      </c>
      <c r="L1137" s="7">
        <v>933</v>
      </c>
    </row>
    <row r="1138" spans="1:12">
      <c r="A1138">
        <v>2011</v>
      </c>
      <c r="B1138" t="str">
        <f>CONCATENATE(A1138,"-",C1138)</f>
        <v>2011-Troy</v>
      </c>
      <c r="C1138" s="8" t="s">
        <v>168</v>
      </c>
      <c r="D1138" s="8" t="s">
        <v>2187</v>
      </c>
      <c r="E1138" s="9">
        <v>1</v>
      </c>
      <c r="F1138" s="9">
        <v>-28</v>
      </c>
      <c r="G1138" s="10">
        <v>5.6000000000000014</v>
      </c>
      <c r="H1138" s="10"/>
      <c r="I1138" s="9">
        <v>0</v>
      </c>
      <c r="J1138" s="11">
        <v>0</v>
      </c>
      <c r="K1138" s="12">
        <v>-0.66176212938005385</v>
      </c>
      <c r="L1138" s="7">
        <v>817</v>
      </c>
    </row>
    <row r="1139" spans="1:12">
      <c r="A1139">
        <v>2011</v>
      </c>
      <c r="B1139" t="str">
        <f>CONCATENATE(A1139,"-",C1139)</f>
        <v>2011-Tulane</v>
      </c>
      <c r="C1139" s="8" t="s">
        <v>214</v>
      </c>
      <c r="D1139" s="8" t="s">
        <v>215</v>
      </c>
      <c r="E1139" s="9">
        <v>210</v>
      </c>
      <c r="F1139" s="9">
        <v>924</v>
      </c>
      <c r="G1139" s="10">
        <v>312.49999999999989</v>
      </c>
      <c r="H1139" s="10">
        <v>4.4014084507042242</v>
      </c>
      <c r="I1139" s="9">
        <v>71</v>
      </c>
      <c r="J1139" s="11">
        <v>0.33800000000000002</v>
      </c>
      <c r="K1139" s="12">
        <v>-16.774611301167869</v>
      </c>
      <c r="L1139" s="7">
        <v>1378</v>
      </c>
    </row>
    <row r="1140" spans="1:12">
      <c r="A1140">
        <v>2011</v>
      </c>
      <c r="B1140" t="str">
        <f>CONCATENATE(A1140,"-",C1140)</f>
        <v>2011-Tulane</v>
      </c>
      <c r="C1140" s="8" t="s">
        <v>214</v>
      </c>
      <c r="D1140" s="8" t="s">
        <v>974</v>
      </c>
      <c r="E1140" s="9">
        <v>74</v>
      </c>
      <c r="F1140" s="9">
        <v>332</v>
      </c>
      <c r="G1140" s="10">
        <v>85.1</v>
      </c>
      <c r="H1140" s="10">
        <v>2.6593749999999998</v>
      </c>
      <c r="I1140" s="9">
        <v>32</v>
      </c>
      <c r="J1140" s="11">
        <v>0.432</v>
      </c>
      <c r="K1140" s="12">
        <v>-4.6084367189275115</v>
      </c>
      <c r="L1140" s="7">
        <v>1241</v>
      </c>
    </row>
    <row r="1141" spans="1:12">
      <c r="A1141">
        <v>2011</v>
      </c>
      <c r="B1141" t="str">
        <f>CONCATENATE(A1141,"-",C1141)</f>
        <v>2011-Tulane</v>
      </c>
      <c r="C1141" s="8" t="s">
        <v>214</v>
      </c>
      <c r="D1141" s="8" t="s">
        <v>545</v>
      </c>
      <c r="E1141" s="9">
        <v>61</v>
      </c>
      <c r="F1141" s="9">
        <v>281</v>
      </c>
      <c r="G1141" s="10">
        <v>90</v>
      </c>
      <c r="H1141" s="10">
        <v>3.9130434782608696</v>
      </c>
      <c r="I1141" s="9">
        <v>23</v>
      </c>
      <c r="J1141" s="11">
        <v>0.377</v>
      </c>
      <c r="K1141" s="12">
        <v>-5.0279558337269705</v>
      </c>
      <c r="L1141" s="7">
        <v>1257</v>
      </c>
    </row>
    <row r="1142" spans="1:12">
      <c r="A1142">
        <v>2011</v>
      </c>
      <c r="B1142" t="str">
        <f>CONCATENATE(A1142,"-",C1142)</f>
        <v>2011-Tulane</v>
      </c>
      <c r="C1142" s="8" t="s">
        <v>214</v>
      </c>
      <c r="D1142" s="8" t="s">
        <v>1807</v>
      </c>
      <c r="E1142" s="9">
        <v>29</v>
      </c>
      <c r="F1142" s="9">
        <v>125</v>
      </c>
      <c r="G1142" s="10">
        <v>38.4</v>
      </c>
      <c r="H1142" s="10">
        <v>3.1999999999999997</v>
      </c>
      <c r="I1142" s="9">
        <v>12</v>
      </c>
      <c r="J1142" s="11">
        <v>0.41399999999999998</v>
      </c>
      <c r="K1142" s="12">
        <v>-3.6890739769150058</v>
      </c>
      <c r="L1142" s="7">
        <v>1200</v>
      </c>
    </row>
    <row r="1143" spans="1:12">
      <c r="A1143">
        <v>2011</v>
      </c>
      <c r="B1143" t="str">
        <f>CONCATENATE(A1143,"-",C1143)</f>
        <v>2011-Tulane</v>
      </c>
      <c r="C1143" s="8" t="s">
        <v>214</v>
      </c>
      <c r="D1143" s="8" t="s">
        <v>1690</v>
      </c>
      <c r="E1143" s="9">
        <v>7</v>
      </c>
      <c r="F1143" s="9">
        <v>20</v>
      </c>
      <c r="G1143" s="10">
        <v>1.9</v>
      </c>
      <c r="H1143" s="10">
        <v>0.95</v>
      </c>
      <c r="I1143" s="9">
        <v>2</v>
      </c>
      <c r="J1143" s="11">
        <v>0.28599999999999998</v>
      </c>
      <c r="K1143" s="12">
        <v>-2.1339764295067658</v>
      </c>
      <c r="L1143" s="7">
        <v>1095</v>
      </c>
    </row>
    <row r="1144" spans="1:12">
      <c r="A1144">
        <v>2011</v>
      </c>
      <c r="B1144" t="str">
        <f>CONCATENATE(A1144,"-",C1144)</f>
        <v>2011-Tulane</v>
      </c>
      <c r="C1144" s="8" t="s">
        <v>214</v>
      </c>
      <c r="D1144" s="8" t="s">
        <v>1475</v>
      </c>
      <c r="E1144" s="9">
        <v>5</v>
      </c>
      <c r="F1144" s="9">
        <v>20</v>
      </c>
      <c r="G1144" s="10">
        <v>4</v>
      </c>
      <c r="H1144" s="10">
        <v>2</v>
      </c>
      <c r="I1144" s="9">
        <v>2</v>
      </c>
      <c r="J1144" s="11">
        <v>0.4</v>
      </c>
      <c r="K1144" s="12">
        <v>-0.65831160449206161</v>
      </c>
      <c r="L1144" s="7">
        <v>816</v>
      </c>
    </row>
    <row r="1145" spans="1:12">
      <c r="A1145">
        <v>2011</v>
      </c>
      <c r="B1145" t="str">
        <f>CONCATENATE(A1145,"-",C1145)</f>
        <v>2011-Tulane</v>
      </c>
      <c r="C1145" s="8" t="s">
        <v>214</v>
      </c>
      <c r="D1145" s="8" t="s">
        <v>871</v>
      </c>
      <c r="E1145" s="9">
        <v>4</v>
      </c>
      <c r="F1145" s="9">
        <v>60</v>
      </c>
      <c r="G1145" s="10">
        <v>39</v>
      </c>
      <c r="H1145" s="10">
        <v>13</v>
      </c>
      <c r="I1145" s="9">
        <v>3</v>
      </c>
      <c r="J1145" s="11">
        <v>0.75</v>
      </c>
      <c r="K1145" s="12">
        <v>4.0861911987860404</v>
      </c>
      <c r="L1145" s="7">
        <v>208</v>
      </c>
    </row>
    <row r="1146" spans="1:12">
      <c r="A1146">
        <v>2011</v>
      </c>
      <c r="B1146" t="str">
        <f>CONCATENATE(A1146,"-",C1146)</f>
        <v>2011-Tulane</v>
      </c>
      <c r="C1146" s="8" t="s">
        <v>214</v>
      </c>
      <c r="D1146" s="8" t="s">
        <v>1753</v>
      </c>
      <c r="E1146" s="9">
        <v>4</v>
      </c>
      <c r="F1146" s="9">
        <v>7</v>
      </c>
      <c r="G1146" s="10">
        <v>0</v>
      </c>
      <c r="H1146" s="10"/>
      <c r="I1146" s="9">
        <v>0</v>
      </c>
      <c r="J1146" s="11">
        <v>0</v>
      </c>
      <c r="K1146" s="12">
        <v>-1.8162826420890938</v>
      </c>
      <c r="L1146" s="7">
        <v>1062</v>
      </c>
    </row>
    <row r="1147" spans="1:12">
      <c r="A1147">
        <v>2011</v>
      </c>
      <c r="B1147" t="str">
        <f>CONCATENATE(A1147,"-",C1147)</f>
        <v>2011-Tulane</v>
      </c>
      <c r="C1147" s="8" t="s">
        <v>214</v>
      </c>
      <c r="D1147" s="8" t="s">
        <v>1538</v>
      </c>
      <c r="E1147" s="9">
        <v>2</v>
      </c>
      <c r="F1147" s="9">
        <v>8</v>
      </c>
      <c r="G1147" s="10">
        <v>0</v>
      </c>
      <c r="H1147" s="10"/>
      <c r="I1147" s="9">
        <v>0</v>
      </c>
      <c r="J1147" s="11">
        <v>0</v>
      </c>
      <c r="K1147" s="12">
        <v>-0.27240442017020206</v>
      </c>
      <c r="L1147" s="7">
        <v>676</v>
      </c>
    </row>
    <row r="1148" spans="1:12">
      <c r="A1148">
        <v>2011</v>
      </c>
      <c r="B1148" t="str">
        <f>CONCATENATE(A1148,"-",C1148)</f>
        <v>2011-Tulane</v>
      </c>
      <c r="C1148" s="8" t="s">
        <v>214</v>
      </c>
      <c r="D1148" s="8" t="s">
        <v>1935</v>
      </c>
      <c r="E1148" s="9">
        <v>2</v>
      </c>
      <c r="F1148" s="9">
        <v>-7</v>
      </c>
      <c r="G1148" s="10">
        <v>1.3999999999999992</v>
      </c>
      <c r="H1148" s="10"/>
      <c r="I1148" s="9">
        <v>0</v>
      </c>
      <c r="J1148" s="11">
        <v>0</v>
      </c>
      <c r="K1148" s="12">
        <v>-1.6571839080459771</v>
      </c>
      <c r="L1148" s="7">
        <v>1039</v>
      </c>
    </row>
    <row r="1149" spans="1:12">
      <c r="A1149">
        <v>2011</v>
      </c>
      <c r="B1149" t="str">
        <f>CONCATENATE(A1149,"-",C1149)</f>
        <v>2011-Tulane</v>
      </c>
      <c r="C1149" s="8" t="s">
        <v>214</v>
      </c>
      <c r="D1149" s="8" t="s">
        <v>1181</v>
      </c>
      <c r="E1149" s="9">
        <v>1</v>
      </c>
      <c r="F1149" s="9">
        <v>26</v>
      </c>
      <c r="G1149" s="10">
        <v>18.5</v>
      </c>
      <c r="H1149" s="10">
        <v>18.5</v>
      </c>
      <c r="I1149" s="9">
        <v>1</v>
      </c>
      <c r="J1149" s="11">
        <v>1</v>
      </c>
      <c r="K1149" s="12">
        <v>1.9295898750400515</v>
      </c>
      <c r="L1149" s="7">
        <v>311</v>
      </c>
    </row>
    <row r="1150" spans="1:12">
      <c r="A1150">
        <v>2011</v>
      </c>
      <c r="B1150" t="str">
        <f>CONCATENATE(A1150,"-",C1150)</f>
        <v>2011-Tulane</v>
      </c>
      <c r="C1150" s="8" t="s">
        <v>214</v>
      </c>
      <c r="D1150" s="8" t="s">
        <v>1518</v>
      </c>
      <c r="E1150" s="9">
        <v>1</v>
      </c>
      <c r="F1150" s="9">
        <v>7</v>
      </c>
      <c r="G1150" s="10">
        <v>1.5</v>
      </c>
      <c r="H1150" s="10">
        <v>1.5</v>
      </c>
      <c r="I1150" s="9">
        <v>1</v>
      </c>
      <c r="J1150" s="11">
        <v>1</v>
      </c>
      <c r="K1150" s="12">
        <v>0.1588991255465334</v>
      </c>
      <c r="L1150" s="7">
        <v>541</v>
      </c>
    </row>
    <row r="1151" spans="1:12">
      <c r="A1151">
        <v>2011</v>
      </c>
      <c r="B1151" t="str">
        <f>CONCATENATE(A1151,"-",C1151)</f>
        <v>2011-Tulane</v>
      </c>
      <c r="C1151" s="8" t="s">
        <v>214</v>
      </c>
      <c r="D1151" s="8" t="s">
        <v>1357</v>
      </c>
      <c r="E1151" s="9">
        <v>1</v>
      </c>
      <c r="F1151" s="9">
        <v>13</v>
      </c>
      <c r="G1151" s="10">
        <v>5.5</v>
      </c>
      <c r="H1151" s="10">
        <v>5.5</v>
      </c>
      <c r="I1151" s="9">
        <v>1</v>
      </c>
      <c r="J1151" s="11">
        <v>1</v>
      </c>
      <c r="K1151" s="12">
        <v>0.73776834747878195</v>
      </c>
      <c r="L1151" s="7">
        <v>431</v>
      </c>
    </row>
    <row r="1152" spans="1:12">
      <c r="A1152">
        <v>2011</v>
      </c>
      <c r="B1152" t="str">
        <f>CONCATENATE(A1152,"-",C1152)</f>
        <v>2011-Tulane</v>
      </c>
      <c r="C1152" s="8" t="s">
        <v>214</v>
      </c>
      <c r="D1152" s="8" t="s">
        <v>1820</v>
      </c>
      <c r="E1152" s="9">
        <v>1</v>
      </c>
      <c r="F1152" s="9">
        <v>1</v>
      </c>
      <c r="G1152" s="10">
        <v>0</v>
      </c>
      <c r="H1152" s="10"/>
      <c r="I1152" s="9">
        <v>0</v>
      </c>
      <c r="J1152" s="11">
        <v>0</v>
      </c>
      <c r="K1152" s="12">
        <v>-0.24966587112171837</v>
      </c>
      <c r="L1152" s="7">
        <v>666</v>
      </c>
    </row>
    <row r="1153" spans="1:12">
      <c r="A1153">
        <v>2011</v>
      </c>
      <c r="B1153" t="str">
        <f>CONCATENATE(A1153,"-",C1153)</f>
        <v>2011-Tulane</v>
      </c>
      <c r="C1153" s="8" t="s">
        <v>214</v>
      </c>
      <c r="D1153" s="8" t="s">
        <v>2083</v>
      </c>
      <c r="E1153" s="9">
        <v>1</v>
      </c>
      <c r="F1153" s="9">
        <v>-12</v>
      </c>
      <c r="G1153" s="10">
        <v>2.3999999999999986</v>
      </c>
      <c r="H1153" s="10"/>
      <c r="I1153" s="9">
        <v>0</v>
      </c>
      <c r="J1153" s="11">
        <v>0</v>
      </c>
      <c r="K1153" s="12">
        <v>-1.6798623313105694</v>
      </c>
      <c r="L1153" s="7">
        <v>1044</v>
      </c>
    </row>
    <row r="1154" spans="1:12">
      <c r="A1154">
        <v>2011</v>
      </c>
      <c r="B1154" t="str">
        <f>CONCATENATE(A1154,"-",C1154)</f>
        <v>2011-Tulsa</v>
      </c>
      <c r="C1154" s="8" t="s">
        <v>112</v>
      </c>
      <c r="D1154" s="8" t="s">
        <v>113</v>
      </c>
      <c r="E1154" s="9">
        <v>157</v>
      </c>
      <c r="F1154" s="9">
        <v>881</v>
      </c>
      <c r="G1154" s="10">
        <v>331.4</v>
      </c>
      <c r="H1154" s="10">
        <v>5.0212121212121206</v>
      </c>
      <c r="I1154" s="9">
        <v>66</v>
      </c>
      <c r="J1154" s="11">
        <v>0.42</v>
      </c>
      <c r="K1154" s="12">
        <v>8.9572852233676947</v>
      </c>
      <c r="L1154" s="7">
        <v>99</v>
      </c>
    </row>
    <row r="1155" spans="1:12">
      <c r="A1155">
        <v>2011</v>
      </c>
      <c r="B1155" t="str">
        <f>CONCATENATE(A1155,"-",C1155)</f>
        <v>2011-Tulsa</v>
      </c>
      <c r="C1155" s="8" t="s">
        <v>112</v>
      </c>
      <c r="D1155" s="8" t="s">
        <v>219</v>
      </c>
      <c r="E1155" s="9">
        <v>114</v>
      </c>
      <c r="F1155" s="9">
        <v>900</v>
      </c>
      <c r="G1155" s="10">
        <v>484.59999999999997</v>
      </c>
      <c r="H1155" s="10">
        <v>8.0766666666666662</v>
      </c>
      <c r="I1155" s="9">
        <v>60</v>
      </c>
      <c r="J1155" s="11">
        <v>0.52600000000000002</v>
      </c>
      <c r="K1155" s="12">
        <v>31.193415668202757</v>
      </c>
      <c r="L1155" s="7">
        <v>7</v>
      </c>
    </row>
    <row r="1156" spans="1:12">
      <c r="A1156">
        <v>2011</v>
      </c>
      <c r="B1156" t="str">
        <f>CONCATENATE(A1156,"-",C1156)</f>
        <v>2011-Tulsa</v>
      </c>
      <c r="C1156" s="8" t="s">
        <v>112</v>
      </c>
      <c r="D1156" s="8" t="s">
        <v>230</v>
      </c>
      <c r="E1156" s="9">
        <v>112</v>
      </c>
      <c r="F1156" s="9">
        <v>494</v>
      </c>
      <c r="G1156" s="10">
        <v>168.1</v>
      </c>
      <c r="H1156" s="10">
        <v>3.6543478260869562</v>
      </c>
      <c r="I1156" s="9">
        <v>46</v>
      </c>
      <c r="J1156" s="11">
        <v>0.41099999999999998</v>
      </c>
      <c r="K1156" s="12">
        <v>-4.4834825870646773</v>
      </c>
      <c r="L1156" s="7">
        <v>1234</v>
      </c>
    </row>
    <row r="1157" spans="1:12">
      <c r="A1157">
        <v>2011</v>
      </c>
      <c r="B1157" t="str">
        <f>CONCATENATE(A1157,"-",C1157)</f>
        <v>2011-Tulsa</v>
      </c>
      <c r="C1157" s="8" t="s">
        <v>112</v>
      </c>
      <c r="D1157" s="8" t="s">
        <v>394</v>
      </c>
      <c r="E1157" s="9">
        <v>82</v>
      </c>
      <c r="F1157" s="9">
        <v>279</v>
      </c>
      <c r="G1157" s="10">
        <v>71.400000000000006</v>
      </c>
      <c r="H1157" s="10">
        <v>3.7578947368421054</v>
      </c>
      <c r="I1157" s="9">
        <v>19</v>
      </c>
      <c r="J1157" s="11">
        <v>0.23200000000000001</v>
      </c>
      <c r="K1157" s="12">
        <v>-9.5948215767634863</v>
      </c>
      <c r="L1157" s="7">
        <v>1340</v>
      </c>
    </row>
    <row r="1158" spans="1:12">
      <c r="A1158">
        <v>2011</v>
      </c>
      <c r="B1158" t="str">
        <f>CONCATENATE(A1158,"-",C1158)</f>
        <v>2011-Tulsa</v>
      </c>
      <c r="C1158" s="8" t="s">
        <v>112</v>
      </c>
      <c r="D1158" s="8" t="s">
        <v>865</v>
      </c>
      <c r="E1158" s="9">
        <v>19</v>
      </c>
      <c r="F1158" s="9">
        <v>47</v>
      </c>
      <c r="G1158" s="10">
        <v>15.8</v>
      </c>
      <c r="H1158" s="10">
        <v>2.2571428571428571</v>
      </c>
      <c r="I1158" s="9">
        <v>7</v>
      </c>
      <c r="J1158" s="11">
        <v>0.36799999999999999</v>
      </c>
      <c r="K1158" s="12">
        <v>-4.5697216564833667</v>
      </c>
      <c r="L1158" s="7">
        <v>1238</v>
      </c>
    </row>
    <row r="1159" spans="1:12">
      <c r="A1159">
        <v>2011</v>
      </c>
      <c r="B1159" t="str">
        <f>CONCATENATE(A1159,"-",C1159)</f>
        <v>2011-Tulsa</v>
      </c>
      <c r="C1159" s="8" t="s">
        <v>112</v>
      </c>
      <c r="D1159" s="8" t="s">
        <v>586</v>
      </c>
      <c r="E1159" s="9">
        <v>13</v>
      </c>
      <c r="F1159" s="9">
        <v>62</v>
      </c>
      <c r="G1159" s="10">
        <v>27.4</v>
      </c>
      <c r="H1159" s="10">
        <v>13.7</v>
      </c>
      <c r="I1159" s="9">
        <v>2</v>
      </c>
      <c r="J1159" s="11">
        <v>0.154</v>
      </c>
      <c r="K1159" s="12">
        <v>0.22846175990787856</v>
      </c>
      <c r="L1159" s="7">
        <v>524</v>
      </c>
    </row>
    <row r="1160" spans="1:12">
      <c r="A1160">
        <v>2011</v>
      </c>
      <c r="B1160" t="str">
        <f>CONCATENATE(A1160,"-",C1160)</f>
        <v>2011-Tulsa</v>
      </c>
      <c r="C1160" s="8" t="s">
        <v>112</v>
      </c>
      <c r="D1160" s="8" t="s">
        <v>2076</v>
      </c>
      <c r="E1160" s="9">
        <v>1</v>
      </c>
      <c r="F1160" s="9">
        <v>-5</v>
      </c>
      <c r="G1160" s="10">
        <v>1</v>
      </c>
      <c r="H1160" s="10"/>
      <c r="I1160" s="9">
        <v>0</v>
      </c>
      <c r="J1160" s="11">
        <v>0</v>
      </c>
      <c r="K1160" s="12">
        <v>-0.75195675245423199</v>
      </c>
      <c r="L1160" s="7">
        <v>852</v>
      </c>
    </row>
    <row r="1161" spans="1:12">
      <c r="A1161">
        <v>2011</v>
      </c>
      <c r="B1161" t="str">
        <f>CONCATENATE(A1161,"-",C1161)</f>
        <v>2011-UAB</v>
      </c>
      <c r="C1161" s="8" t="s">
        <v>192</v>
      </c>
      <c r="D1161" s="8" t="s">
        <v>811</v>
      </c>
      <c r="E1161" s="9">
        <v>84</v>
      </c>
      <c r="F1161" s="9">
        <v>430</v>
      </c>
      <c r="G1161" s="10">
        <v>130.5</v>
      </c>
      <c r="H1161" s="10">
        <v>3.7285714285714286</v>
      </c>
      <c r="I1161" s="9">
        <v>35</v>
      </c>
      <c r="J1161" s="11">
        <v>0.41699999999999998</v>
      </c>
      <c r="K1161" s="12">
        <v>4.2550190349712258</v>
      </c>
      <c r="L1161" s="7">
        <v>199</v>
      </c>
    </row>
    <row r="1162" spans="1:12">
      <c r="A1162">
        <v>2011</v>
      </c>
      <c r="B1162" t="str">
        <f>CONCATENATE(A1162,"-",C1162)</f>
        <v>2011-UAB</v>
      </c>
      <c r="C1162" s="8" t="s">
        <v>192</v>
      </c>
      <c r="D1162" s="8" t="s">
        <v>1134</v>
      </c>
      <c r="E1162" s="9">
        <v>81</v>
      </c>
      <c r="F1162" s="9">
        <v>358</v>
      </c>
      <c r="G1162" s="10">
        <v>115.10000000000001</v>
      </c>
      <c r="H1162" s="10">
        <v>2.8775000000000004</v>
      </c>
      <c r="I1162" s="9">
        <v>40</v>
      </c>
      <c r="J1162" s="11">
        <v>0.49399999999999999</v>
      </c>
      <c r="K1162" s="12">
        <v>-1.8371231568897854</v>
      </c>
      <c r="L1162" s="7">
        <v>1065</v>
      </c>
    </row>
    <row r="1163" spans="1:12">
      <c r="A1163">
        <v>2011</v>
      </c>
      <c r="B1163" t="str">
        <f>CONCATENATE(A1163,"-",C1163)</f>
        <v>2011-UAB</v>
      </c>
      <c r="C1163" s="8" t="s">
        <v>192</v>
      </c>
      <c r="D1163" s="8" t="s">
        <v>193</v>
      </c>
      <c r="E1163" s="9">
        <v>79</v>
      </c>
      <c r="F1163" s="9">
        <v>372</v>
      </c>
      <c r="G1163" s="10">
        <v>120.10000000000001</v>
      </c>
      <c r="H1163" s="10">
        <v>4.1413793103448278</v>
      </c>
      <c r="I1163" s="9">
        <v>29</v>
      </c>
      <c r="J1163" s="11">
        <v>0.36699999999999999</v>
      </c>
      <c r="K1163" s="12">
        <v>1.4903125297760871</v>
      </c>
      <c r="L1163" s="7">
        <v>349</v>
      </c>
    </row>
    <row r="1164" spans="1:12">
      <c r="A1164">
        <v>2011</v>
      </c>
      <c r="B1164" t="str">
        <f>CONCATENATE(A1164,"-",C1164)</f>
        <v>2011-UAB</v>
      </c>
      <c r="C1164" s="8" t="s">
        <v>192</v>
      </c>
      <c r="D1164" s="8" t="s">
        <v>248</v>
      </c>
      <c r="E1164" s="9">
        <v>60</v>
      </c>
      <c r="F1164" s="9">
        <v>223</v>
      </c>
      <c r="G1164" s="10">
        <v>62.500000000000007</v>
      </c>
      <c r="H1164" s="10">
        <v>3.6764705882352944</v>
      </c>
      <c r="I1164" s="9">
        <v>17</v>
      </c>
      <c r="J1164" s="11">
        <v>0.28299999999999997</v>
      </c>
      <c r="K1164" s="12">
        <v>-6.5232754613807256</v>
      </c>
      <c r="L1164" s="7">
        <v>1294</v>
      </c>
    </row>
    <row r="1165" spans="1:12">
      <c r="A1165">
        <v>2011</v>
      </c>
      <c r="B1165" t="str">
        <f>CONCATENATE(A1165,"-",C1165)</f>
        <v>2011-UAB</v>
      </c>
      <c r="C1165" s="8" t="s">
        <v>192</v>
      </c>
      <c r="D1165" s="8" t="s">
        <v>2071</v>
      </c>
      <c r="E1165" s="9">
        <v>20</v>
      </c>
      <c r="F1165" s="9">
        <v>83</v>
      </c>
      <c r="G1165" s="10">
        <v>23.2</v>
      </c>
      <c r="H1165" s="10">
        <v>3.3142857142857141</v>
      </c>
      <c r="I1165" s="9">
        <v>7</v>
      </c>
      <c r="J1165" s="11">
        <v>0.35</v>
      </c>
      <c r="K1165" s="12">
        <v>-1.0216385096042582</v>
      </c>
      <c r="L1165" s="7">
        <v>909</v>
      </c>
    </row>
    <row r="1166" spans="1:12">
      <c r="A1166">
        <v>2011</v>
      </c>
      <c r="B1166" t="str">
        <f>CONCATENATE(A1166,"-",C1166)</f>
        <v>2011-UAB</v>
      </c>
      <c r="C1166" s="8" t="s">
        <v>192</v>
      </c>
      <c r="D1166" s="8" t="s">
        <v>1330</v>
      </c>
      <c r="E1166" s="9">
        <v>13</v>
      </c>
      <c r="F1166" s="9">
        <v>81</v>
      </c>
      <c r="G1166" s="10">
        <v>40.6</v>
      </c>
      <c r="H1166" s="10">
        <v>6.7666666666666666</v>
      </c>
      <c r="I1166" s="9">
        <v>6</v>
      </c>
      <c r="J1166" s="11">
        <v>0.46200000000000002</v>
      </c>
      <c r="K1166" s="12">
        <v>2.4088709237276569</v>
      </c>
      <c r="L1166" s="7">
        <v>278</v>
      </c>
    </row>
    <row r="1167" spans="1:12">
      <c r="A1167">
        <v>2011</v>
      </c>
      <c r="B1167" t="str">
        <f>CONCATENATE(A1167,"-",C1167)</f>
        <v>2011-UAB</v>
      </c>
      <c r="C1167" s="8" t="s">
        <v>192</v>
      </c>
      <c r="D1167" s="8" t="s">
        <v>1919</v>
      </c>
      <c r="E1167" s="9">
        <v>10</v>
      </c>
      <c r="F1167" s="9">
        <v>23</v>
      </c>
      <c r="G1167" s="10">
        <v>7.8999999999999995</v>
      </c>
      <c r="H1167" s="10">
        <v>2.6333333333333333</v>
      </c>
      <c r="I1167" s="9">
        <v>3</v>
      </c>
      <c r="J1167" s="11">
        <v>0.3</v>
      </c>
      <c r="K1167" s="12">
        <v>-2.0432668439716313</v>
      </c>
      <c r="L1167" s="7">
        <v>1084</v>
      </c>
    </row>
    <row r="1168" spans="1:12">
      <c r="A1168">
        <v>2011</v>
      </c>
      <c r="B1168" t="str">
        <f>CONCATENATE(A1168,"-",C1168)</f>
        <v>2011-UAB</v>
      </c>
      <c r="C1168" s="8" t="s">
        <v>192</v>
      </c>
      <c r="D1168" s="8" t="s">
        <v>1208</v>
      </c>
      <c r="E1168" s="9">
        <v>7</v>
      </c>
      <c r="F1168" s="9">
        <v>34</v>
      </c>
      <c r="G1168" s="10">
        <v>9.6999999999999993</v>
      </c>
      <c r="H1168" s="10">
        <v>3.2333333333333329</v>
      </c>
      <c r="I1168" s="9">
        <v>3</v>
      </c>
      <c r="J1168" s="11">
        <v>0.42899999999999999</v>
      </c>
      <c r="K1168" s="12">
        <v>-0.41244578452974595</v>
      </c>
      <c r="L1168" s="7">
        <v>732</v>
      </c>
    </row>
    <row r="1169" spans="1:12">
      <c r="A1169">
        <v>2011</v>
      </c>
      <c r="B1169" t="str">
        <f>CONCATENATE(A1169,"-",C1169)</f>
        <v>2011-UAB</v>
      </c>
      <c r="C1169" s="8" t="s">
        <v>192</v>
      </c>
      <c r="D1169" s="8" t="s">
        <v>1220</v>
      </c>
      <c r="E1169" s="9">
        <v>6</v>
      </c>
      <c r="F1169" s="9">
        <v>31</v>
      </c>
      <c r="G1169" s="10">
        <v>6</v>
      </c>
      <c r="H1169" s="10">
        <v>1.5</v>
      </c>
      <c r="I1169" s="9">
        <v>4</v>
      </c>
      <c r="J1169" s="11">
        <v>0.66700000000000004</v>
      </c>
      <c r="K1169" s="12">
        <v>-8.4352320893207766E-2</v>
      </c>
      <c r="L1169" s="7">
        <v>610</v>
      </c>
    </row>
    <row r="1170" spans="1:12">
      <c r="A1170">
        <v>2011</v>
      </c>
      <c r="B1170" t="str">
        <f>CONCATENATE(A1170,"-",C1170)</f>
        <v>2011-UAB</v>
      </c>
      <c r="C1170" s="8" t="s">
        <v>192</v>
      </c>
      <c r="D1170" s="8" t="s">
        <v>2139</v>
      </c>
      <c r="E1170" s="9">
        <v>4</v>
      </c>
      <c r="F1170" s="9">
        <v>3</v>
      </c>
      <c r="G1170" s="10">
        <v>1.6999999999999993</v>
      </c>
      <c r="H1170" s="10">
        <v>1.6999999999999993</v>
      </c>
      <c r="I1170" s="9">
        <v>1</v>
      </c>
      <c r="J1170" s="11">
        <v>0.25</v>
      </c>
      <c r="K1170" s="12">
        <v>-1.4339039408866996</v>
      </c>
      <c r="L1170" s="7">
        <v>1000</v>
      </c>
    </row>
    <row r="1171" spans="1:12">
      <c r="A1171">
        <v>2011</v>
      </c>
      <c r="B1171" t="str">
        <f>CONCATENATE(A1171,"-",C1171)</f>
        <v>2011-UAB</v>
      </c>
      <c r="C1171" s="8" t="s">
        <v>192</v>
      </c>
      <c r="D1171" s="8" t="s">
        <v>544</v>
      </c>
      <c r="E1171" s="9">
        <v>4</v>
      </c>
      <c r="F1171" s="9">
        <v>15</v>
      </c>
      <c r="G1171" s="10">
        <v>4.5999999999999996</v>
      </c>
      <c r="H1171" s="10">
        <v>2.2999999999999998</v>
      </c>
      <c r="I1171" s="9">
        <v>2</v>
      </c>
      <c r="J1171" s="11">
        <v>0.5</v>
      </c>
      <c r="K1171" s="12">
        <v>-0.44988797610156828</v>
      </c>
      <c r="L1171" s="7">
        <v>751</v>
      </c>
    </row>
    <row r="1172" spans="1:12">
      <c r="A1172">
        <v>2011</v>
      </c>
      <c r="B1172" t="str">
        <f>CONCATENATE(A1172,"-",C1172)</f>
        <v>2011-UAB</v>
      </c>
      <c r="C1172" s="8" t="s">
        <v>192</v>
      </c>
      <c r="D1172" s="8" t="s">
        <v>1561</v>
      </c>
      <c r="E1172" s="9">
        <v>3</v>
      </c>
      <c r="F1172" s="9">
        <v>12</v>
      </c>
      <c r="G1172" s="10">
        <v>1</v>
      </c>
      <c r="H1172" s="10">
        <v>1</v>
      </c>
      <c r="I1172" s="9">
        <v>1</v>
      </c>
      <c r="J1172" s="11">
        <v>0.33300000000000002</v>
      </c>
      <c r="K1172" s="12">
        <v>1.8747030878859872E-2</v>
      </c>
      <c r="L1172" s="7">
        <v>570</v>
      </c>
    </row>
    <row r="1173" spans="1:12">
      <c r="A1173">
        <v>2011</v>
      </c>
      <c r="B1173" t="str">
        <f>CONCATENATE(A1173,"-",C1173)</f>
        <v>2011-UAB</v>
      </c>
      <c r="C1173" s="8" t="s">
        <v>192</v>
      </c>
      <c r="D1173" s="8" t="s">
        <v>1959</v>
      </c>
      <c r="E1173" s="9">
        <v>3</v>
      </c>
      <c r="F1173" s="9">
        <v>4</v>
      </c>
      <c r="G1173" s="10">
        <v>0</v>
      </c>
      <c r="H1173" s="10"/>
      <c r="I1173" s="9">
        <v>0</v>
      </c>
      <c r="J1173" s="11">
        <v>0</v>
      </c>
      <c r="K1173" s="12">
        <v>-0.9746448087431695</v>
      </c>
      <c r="L1173" s="7">
        <v>901</v>
      </c>
    </row>
    <row r="1174" spans="1:12">
      <c r="A1174">
        <v>2011</v>
      </c>
      <c r="B1174" t="str">
        <f>CONCATENATE(A1174,"-",C1174)</f>
        <v>2011-UAB</v>
      </c>
      <c r="C1174" s="8" t="s">
        <v>192</v>
      </c>
      <c r="D1174" s="8" t="s">
        <v>1739</v>
      </c>
      <c r="E1174" s="9">
        <v>2</v>
      </c>
      <c r="F1174" s="9">
        <v>5</v>
      </c>
      <c r="G1174" s="10">
        <v>0</v>
      </c>
      <c r="H1174" s="10"/>
      <c r="I1174" s="9">
        <v>0</v>
      </c>
      <c r="J1174" s="11">
        <v>0</v>
      </c>
      <c r="K1174" s="12">
        <v>-0.46855502869977528</v>
      </c>
      <c r="L1174" s="7">
        <v>760</v>
      </c>
    </row>
    <row r="1175" spans="1:12">
      <c r="A1175">
        <v>2011</v>
      </c>
      <c r="B1175" t="str">
        <f>CONCATENATE(A1175,"-",C1175)</f>
        <v>2011-UAB</v>
      </c>
      <c r="C1175" s="8" t="s">
        <v>192</v>
      </c>
      <c r="D1175" s="8" t="s">
        <v>1548</v>
      </c>
      <c r="E1175" s="9">
        <v>1</v>
      </c>
      <c r="F1175" s="9">
        <v>6</v>
      </c>
      <c r="G1175" s="10">
        <v>1</v>
      </c>
      <c r="H1175" s="10">
        <v>1</v>
      </c>
      <c r="I1175" s="9">
        <v>1</v>
      </c>
      <c r="J1175" s="11">
        <v>1</v>
      </c>
      <c r="K1175" s="12">
        <v>4.6866032998565274E-2</v>
      </c>
      <c r="L1175" s="7">
        <v>563</v>
      </c>
    </row>
    <row r="1176" spans="1:12">
      <c r="A1176">
        <v>2011</v>
      </c>
      <c r="B1176" t="str">
        <f>CONCATENATE(A1176,"-",C1176)</f>
        <v>2011-UAB</v>
      </c>
      <c r="C1176" s="8" t="s">
        <v>192</v>
      </c>
      <c r="D1176" s="8" t="s">
        <v>1907</v>
      </c>
      <c r="E1176" s="9">
        <v>1</v>
      </c>
      <c r="F1176" s="9">
        <v>0</v>
      </c>
      <c r="G1176" s="10">
        <v>0</v>
      </c>
      <c r="H1176" s="10"/>
      <c r="I1176" s="9">
        <v>0</v>
      </c>
      <c r="J1176" s="11">
        <v>0</v>
      </c>
      <c r="K1176" s="12">
        <v>-0.42</v>
      </c>
      <c r="L1176" s="7">
        <v>735</v>
      </c>
    </row>
    <row r="1177" spans="1:12">
      <c r="A1177">
        <v>2011</v>
      </c>
      <c r="B1177" t="str">
        <f>CONCATENATE(A1177,"-",C1177)</f>
        <v>2011-UAB</v>
      </c>
      <c r="C1177" s="8" t="s">
        <v>192</v>
      </c>
      <c r="D1177" s="8" t="s">
        <v>2151</v>
      </c>
      <c r="E1177" s="9">
        <v>1</v>
      </c>
      <c r="F1177" s="9">
        <v>-10</v>
      </c>
      <c r="G1177" s="10">
        <v>2</v>
      </c>
      <c r="H1177" s="10"/>
      <c r="I1177" s="9">
        <v>0</v>
      </c>
      <c r="J1177" s="11">
        <v>0</v>
      </c>
      <c r="K1177" s="12">
        <v>0.51550491869102588</v>
      </c>
      <c r="L1177" s="7">
        <v>473</v>
      </c>
    </row>
    <row r="1178" spans="1:12">
      <c r="A1178">
        <v>2011</v>
      </c>
      <c r="B1178" t="str">
        <f>CONCATENATE(A1178,"-",C1178)</f>
        <v>2011-UCLA</v>
      </c>
      <c r="C1178" s="8" t="s">
        <v>25</v>
      </c>
      <c r="D1178" s="8" t="s">
        <v>26</v>
      </c>
      <c r="E1178" s="9">
        <v>166</v>
      </c>
      <c r="F1178" s="9">
        <v>976</v>
      </c>
      <c r="G1178" s="10">
        <v>404.39999999999992</v>
      </c>
      <c r="H1178" s="10">
        <v>5.8608695652173903</v>
      </c>
      <c r="I1178" s="9">
        <v>69</v>
      </c>
      <c r="J1178" s="11">
        <v>0.41599999999999998</v>
      </c>
      <c r="K1178" s="12">
        <v>14.416187331865979</v>
      </c>
      <c r="L1178" s="7">
        <v>52</v>
      </c>
    </row>
    <row r="1179" spans="1:12">
      <c r="A1179">
        <v>2011</v>
      </c>
      <c r="B1179" t="str">
        <f>CONCATENATE(A1179,"-",C1179)</f>
        <v>2011-UCLA</v>
      </c>
      <c r="C1179" s="8" t="s">
        <v>25</v>
      </c>
      <c r="D1179" s="8" t="s">
        <v>385</v>
      </c>
      <c r="E1179" s="9">
        <v>152</v>
      </c>
      <c r="F1179" s="9">
        <v>765</v>
      </c>
      <c r="G1179" s="10">
        <v>287.8</v>
      </c>
      <c r="H1179" s="10">
        <v>5.3296296296296299</v>
      </c>
      <c r="I1179" s="9">
        <v>54</v>
      </c>
      <c r="J1179" s="11">
        <v>0.35499999999999998</v>
      </c>
      <c r="K1179" s="12">
        <v>5.8235895101074551</v>
      </c>
      <c r="L1179" s="7">
        <v>151</v>
      </c>
    </row>
    <row r="1180" spans="1:12">
      <c r="A1180">
        <v>2011</v>
      </c>
      <c r="B1180" t="str">
        <f>CONCATENATE(A1180,"-",C1180)</f>
        <v>2011-UCLA</v>
      </c>
      <c r="C1180" s="8" t="s">
        <v>25</v>
      </c>
      <c r="D1180" s="8" t="s">
        <v>616</v>
      </c>
      <c r="E1180" s="9">
        <v>95</v>
      </c>
      <c r="F1180" s="9">
        <v>567</v>
      </c>
      <c r="G1180" s="10">
        <v>276.40000000000003</v>
      </c>
      <c r="H1180" s="10">
        <v>6.910000000000001</v>
      </c>
      <c r="I1180" s="9">
        <v>40</v>
      </c>
      <c r="J1180" s="11">
        <v>0.42099999999999999</v>
      </c>
      <c r="K1180" s="12">
        <v>5.4230454070981189</v>
      </c>
      <c r="L1180" s="7">
        <v>165</v>
      </c>
    </row>
    <row r="1181" spans="1:12">
      <c r="A1181">
        <v>2011</v>
      </c>
      <c r="B1181" t="str">
        <f>CONCATENATE(A1181,"-",C1181)</f>
        <v>2011-UCLA</v>
      </c>
      <c r="C1181" s="8" t="s">
        <v>25</v>
      </c>
      <c r="D1181" s="8" t="s">
        <v>1155</v>
      </c>
      <c r="E1181" s="9">
        <v>40</v>
      </c>
      <c r="F1181" s="9">
        <v>183</v>
      </c>
      <c r="G1181" s="10">
        <v>65.5</v>
      </c>
      <c r="H1181" s="10">
        <v>4.09375</v>
      </c>
      <c r="I1181" s="9">
        <v>16</v>
      </c>
      <c r="J1181" s="11">
        <v>0.4</v>
      </c>
      <c r="K1181" s="12">
        <v>-0.57881338320864384</v>
      </c>
      <c r="L1181" s="7">
        <v>789</v>
      </c>
    </row>
    <row r="1182" spans="1:12">
      <c r="A1182">
        <v>2011</v>
      </c>
      <c r="B1182" t="str">
        <f>CONCATENATE(A1182,"-",C1182)</f>
        <v>2011-UCLA</v>
      </c>
      <c r="C1182" s="8" t="s">
        <v>25</v>
      </c>
      <c r="D1182" s="8" t="s">
        <v>889</v>
      </c>
      <c r="E1182" s="9">
        <v>25</v>
      </c>
      <c r="F1182" s="9">
        <v>103</v>
      </c>
      <c r="G1182" s="10">
        <v>14</v>
      </c>
      <c r="H1182" s="10">
        <v>1.4</v>
      </c>
      <c r="I1182" s="9">
        <v>10</v>
      </c>
      <c r="J1182" s="11">
        <v>0.4</v>
      </c>
      <c r="K1182" s="12">
        <v>-1.7541388020206869</v>
      </c>
      <c r="L1182" s="7">
        <v>1054</v>
      </c>
    </row>
    <row r="1183" spans="1:12">
      <c r="A1183">
        <v>2011</v>
      </c>
      <c r="B1183" t="str">
        <f>CONCATENATE(A1183,"-",C1183)</f>
        <v>2011-UCLA</v>
      </c>
      <c r="C1183" s="8" t="s">
        <v>25</v>
      </c>
      <c r="D1183" s="8" t="s">
        <v>973</v>
      </c>
      <c r="E1183" s="9">
        <v>19</v>
      </c>
      <c r="F1183" s="9">
        <v>51</v>
      </c>
      <c r="G1183" s="10">
        <v>17.799999999999997</v>
      </c>
      <c r="H1183" s="10">
        <v>3.5599999999999996</v>
      </c>
      <c r="I1183" s="9">
        <v>5</v>
      </c>
      <c r="J1183" s="11">
        <v>0.26300000000000001</v>
      </c>
      <c r="K1183" s="12">
        <v>-3.5172752808988768</v>
      </c>
      <c r="L1183" s="7">
        <v>1190</v>
      </c>
    </row>
    <row r="1184" spans="1:12">
      <c r="A1184">
        <v>2011</v>
      </c>
      <c r="B1184" t="str">
        <f>CONCATENATE(A1184,"-",C1184)</f>
        <v>2011-UCLA</v>
      </c>
      <c r="C1184" s="8" t="s">
        <v>25</v>
      </c>
      <c r="D1184" s="8" t="s">
        <v>1278</v>
      </c>
      <c r="E1184" s="9">
        <v>9</v>
      </c>
      <c r="F1184" s="9">
        <v>25</v>
      </c>
      <c r="G1184" s="10">
        <v>4.5</v>
      </c>
      <c r="H1184" s="10">
        <v>2.25</v>
      </c>
      <c r="I1184" s="9">
        <v>2</v>
      </c>
      <c r="J1184" s="11">
        <v>0.222</v>
      </c>
      <c r="K1184" s="12">
        <v>-1.3177918083211915</v>
      </c>
      <c r="L1184" s="7">
        <v>975</v>
      </c>
    </row>
    <row r="1185" spans="1:12">
      <c r="A1185">
        <v>2011</v>
      </c>
      <c r="B1185" t="str">
        <f>CONCATENATE(A1185,"-",C1185)</f>
        <v>2011-UCLA</v>
      </c>
      <c r="C1185" s="8" t="s">
        <v>25</v>
      </c>
      <c r="D1185" s="8" t="s">
        <v>940</v>
      </c>
      <c r="E1185" s="9">
        <v>5</v>
      </c>
      <c r="F1185" s="9">
        <v>26</v>
      </c>
      <c r="G1185" s="10">
        <v>4</v>
      </c>
      <c r="H1185" s="10">
        <v>1.3333333333333333</v>
      </c>
      <c r="I1185" s="9">
        <v>3</v>
      </c>
      <c r="J1185" s="11">
        <v>0.6</v>
      </c>
      <c r="K1185" s="12">
        <v>0.64114669652855572</v>
      </c>
      <c r="L1185" s="7">
        <v>446</v>
      </c>
    </row>
    <row r="1186" spans="1:12">
      <c r="A1186">
        <v>2011</v>
      </c>
      <c r="B1186" t="str">
        <f>CONCATENATE(A1186,"-",C1186)</f>
        <v>2011-UCLA</v>
      </c>
      <c r="C1186" s="8" t="s">
        <v>25</v>
      </c>
      <c r="D1186" s="8" t="s">
        <v>1704</v>
      </c>
      <c r="E1186" s="9">
        <v>1</v>
      </c>
      <c r="F1186" s="9">
        <v>3</v>
      </c>
      <c r="G1186" s="10">
        <v>0</v>
      </c>
      <c r="H1186" s="10"/>
      <c r="I1186" s="9">
        <v>0</v>
      </c>
      <c r="J1186" s="11">
        <v>0</v>
      </c>
      <c r="K1186" s="12">
        <v>-5.3425414364640884E-2</v>
      </c>
      <c r="L1186" s="7">
        <v>600</v>
      </c>
    </row>
    <row r="1187" spans="1:12">
      <c r="A1187">
        <v>2011</v>
      </c>
      <c r="B1187" t="str">
        <f>CONCATENATE(A1187,"-",C1187)</f>
        <v>2011-UL-Lafayette</v>
      </c>
      <c r="C1187" s="8" t="s">
        <v>118</v>
      </c>
      <c r="D1187" s="8" t="s">
        <v>256</v>
      </c>
      <c r="E1187" s="9">
        <v>163</v>
      </c>
      <c r="F1187" s="9">
        <v>700</v>
      </c>
      <c r="G1187" s="10">
        <v>224.29999999999998</v>
      </c>
      <c r="H1187" s="10">
        <v>4.0781818181818181</v>
      </c>
      <c r="I1187" s="9">
        <v>55</v>
      </c>
      <c r="J1187" s="11">
        <v>0.33700000000000002</v>
      </c>
      <c r="K1187" s="12">
        <v>-17.48661274140958</v>
      </c>
      <c r="L1187" s="7">
        <v>1380</v>
      </c>
    </row>
    <row r="1188" spans="1:12">
      <c r="A1188">
        <v>2011</v>
      </c>
      <c r="B1188" t="str">
        <f>CONCATENATE(A1188,"-",C1188)</f>
        <v>2011-UL-Lafayette</v>
      </c>
      <c r="C1188" s="8" t="s">
        <v>118</v>
      </c>
      <c r="D1188" s="8" t="s">
        <v>656</v>
      </c>
      <c r="E1188" s="9">
        <v>99</v>
      </c>
      <c r="F1188" s="9">
        <v>606</v>
      </c>
      <c r="G1188" s="10">
        <v>280.89999999999992</v>
      </c>
      <c r="H1188" s="10">
        <v>6.2422222222222201</v>
      </c>
      <c r="I1188" s="9">
        <v>45</v>
      </c>
      <c r="J1188" s="11">
        <v>0.45500000000000002</v>
      </c>
      <c r="K1188" s="12">
        <v>14.860313147593827</v>
      </c>
      <c r="L1188" s="7">
        <v>49</v>
      </c>
    </row>
    <row r="1189" spans="1:12">
      <c r="A1189">
        <v>2011</v>
      </c>
      <c r="B1189" t="str">
        <f>CONCATENATE(A1189,"-",C1189)</f>
        <v>2011-UL-Lafayette</v>
      </c>
      <c r="C1189" s="8" t="s">
        <v>118</v>
      </c>
      <c r="D1189" s="8" t="s">
        <v>2250</v>
      </c>
      <c r="E1189" s="9">
        <v>69</v>
      </c>
      <c r="F1189" s="9">
        <v>210</v>
      </c>
      <c r="G1189" s="10">
        <v>45.5</v>
      </c>
      <c r="H1189" s="10">
        <v>2.0681818181818183</v>
      </c>
      <c r="I1189" s="9">
        <v>22</v>
      </c>
      <c r="J1189" s="11">
        <v>0.31900000000000001</v>
      </c>
      <c r="K1189" s="12">
        <v>-11.920978077571672</v>
      </c>
      <c r="L1189" s="7">
        <v>1365</v>
      </c>
    </row>
    <row r="1190" spans="1:12">
      <c r="A1190">
        <v>2011</v>
      </c>
      <c r="B1190" t="str">
        <f>CONCATENATE(A1190,"-",C1190)</f>
        <v>2011-UL-Lafayette</v>
      </c>
      <c r="C1190" s="8" t="s">
        <v>118</v>
      </c>
      <c r="D1190" s="8" t="s">
        <v>870</v>
      </c>
      <c r="E1190" s="9">
        <v>31</v>
      </c>
      <c r="F1190" s="9">
        <v>118</v>
      </c>
      <c r="G1190" s="10">
        <v>83</v>
      </c>
      <c r="H1190" s="10">
        <v>16.600000000000001</v>
      </c>
      <c r="I1190" s="9">
        <v>5</v>
      </c>
      <c r="J1190" s="11">
        <v>0.161</v>
      </c>
      <c r="K1190" s="12">
        <v>-3.9853550099535502</v>
      </c>
      <c r="L1190" s="7">
        <v>1211</v>
      </c>
    </row>
    <row r="1191" spans="1:12">
      <c r="A1191">
        <v>2011</v>
      </c>
      <c r="B1191" t="str">
        <f>CONCATENATE(A1191,"-",C1191)</f>
        <v>2011-UL-Lafayette</v>
      </c>
      <c r="C1191" s="8" t="s">
        <v>118</v>
      </c>
      <c r="D1191" s="8" t="s">
        <v>1187</v>
      </c>
      <c r="E1191" s="9">
        <v>15</v>
      </c>
      <c r="F1191" s="9">
        <v>61</v>
      </c>
      <c r="G1191" s="10">
        <v>18.5</v>
      </c>
      <c r="H1191" s="10">
        <v>3.0833333333333335</v>
      </c>
      <c r="I1191" s="9">
        <v>6</v>
      </c>
      <c r="J1191" s="11">
        <v>0.4</v>
      </c>
      <c r="K1191" s="12">
        <v>-1.4756731246895176</v>
      </c>
      <c r="L1191" s="7">
        <v>1007</v>
      </c>
    </row>
    <row r="1192" spans="1:12">
      <c r="A1192">
        <v>2011</v>
      </c>
      <c r="B1192" t="str">
        <f>CONCATENATE(A1192,"-",C1192)</f>
        <v>2011-UL-Lafayette</v>
      </c>
      <c r="C1192" s="8" t="s">
        <v>118</v>
      </c>
      <c r="D1192" s="8" t="s">
        <v>1066</v>
      </c>
      <c r="E1192" s="9">
        <v>12</v>
      </c>
      <c r="F1192" s="9">
        <v>56</v>
      </c>
      <c r="G1192" s="10">
        <v>28.2</v>
      </c>
      <c r="H1192" s="10">
        <v>9.4</v>
      </c>
      <c r="I1192" s="9">
        <v>3</v>
      </c>
      <c r="J1192" s="11">
        <v>0.25</v>
      </c>
      <c r="K1192" s="12">
        <v>-8.1327594936709185E-2</v>
      </c>
      <c r="L1192" s="7">
        <v>609</v>
      </c>
    </row>
    <row r="1193" spans="1:12">
      <c r="A1193">
        <v>2011</v>
      </c>
      <c r="B1193" t="str">
        <f>CONCATENATE(A1193,"-",C1193)</f>
        <v>2011-UL-Lafayette</v>
      </c>
      <c r="C1193" s="8" t="s">
        <v>118</v>
      </c>
      <c r="D1193" s="8" t="s">
        <v>951</v>
      </c>
      <c r="E1193" s="9">
        <v>11</v>
      </c>
      <c r="F1193" s="9">
        <v>20</v>
      </c>
      <c r="G1193" s="10">
        <v>3.5</v>
      </c>
      <c r="H1193" s="10">
        <v>1.75</v>
      </c>
      <c r="I1193" s="9">
        <v>2</v>
      </c>
      <c r="J1193" s="11">
        <v>0.182</v>
      </c>
      <c r="K1193" s="12">
        <v>-3.6244897959183677</v>
      </c>
      <c r="L1193" s="7">
        <v>1196</v>
      </c>
    </row>
    <row r="1194" spans="1:12">
      <c r="A1194">
        <v>2011</v>
      </c>
      <c r="B1194" t="str">
        <f>CONCATENATE(A1194,"-",C1194)</f>
        <v>2011-UL-Lafayette</v>
      </c>
      <c r="C1194" s="8" t="s">
        <v>118</v>
      </c>
      <c r="D1194" s="8" t="s">
        <v>1754</v>
      </c>
      <c r="E1194" s="9">
        <v>7</v>
      </c>
      <c r="F1194" s="9">
        <v>16</v>
      </c>
      <c r="G1194" s="10">
        <v>1.4</v>
      </c>
      <c r="H1194" s="10">
        <v>1.4</v>
      </c>
      <c r="I1194" s="9">
        <v>1</v>
      </c>
      <c r="J1194" s="11">
        <v>0.14299999999999999</v>
      </c>
      <c r="K1194" s="12">
        <v>-2.2888529801324506</v>
      </c>
      <c r="L1194" s="7">
        <v>1108</v>
      </c>
    </row>
    <row r="1195" spans="1:12">
      <c r="A1195">
        <v>2011</v>
      </c>
      <c r="B1195" t="str">
        <f>CONCATENATE(A1195,"-",C1195)</f>
        <v>2011-UL-Lafayette</v>
      </c>
      <c r="C1195" s="8" t="s">
        <v>118</v>
      </c>
      <c r="D1195" s="8" t="s">
        <v>1062</v>
      </c>
      <c r="E1195" s="9">
        <v>4</v>
      </c>
      <c r="F1195" s="9">
        <v>8</v>
      </c>
      <c r="G1195" s="10">
        <v>4.5</v>
      </c>
      <c r="H1195" s="10">
        <v>4.5</v>
      </c>
      <c r="I1195" s="9">
        <v>1</v>
      </c>
      <c r="J1195" s="11">
        <v>0.25</v>
      </c>
      <c r="K1195" s="12">
        <v>-0.68555669348939297</v>
      </c>
      <c r="L1195" s="7">
        <v>829</v>
      </c>
    </row>
    <row r="1196" spans="1:12">
      <c r="A1196">
        <v>2011</v>
      </c>
      <c r="B1196" t="str">
        <f>CONCATENATE(A1196,"-",C1196)</f>
        <v>2011-UL-Lafayette</v>
      </c>
      <c r="C1196" s="8" t="s">
        <v>118</v>
      </c>
      <c r="D1196" s="8" t="s">
        <v>1432</v>
      </c>
      <c r="E1196" s="9">
        <v>3</v>
      </c>
      <c r="F1196" s="9">
        <v>3</v>
      </c>
      <c r="G1196" s="10">
        <v>2.5</v>
      </c>
      <c r="H1196" s="10">
        <v>2.5</v>
      </c>
      <c r="I1196" s="9">
        <v>1</v>
      </c>
      <c r="J1196" s="11">
        <v>0.33300000000000002</v>
      </c>
      <c r="K1196" s="12">
        <v>-1.3360759493670882</v>
      </c>
      <c r="L1196" s="7">
        <v>979</v>
      </c>
    </row>
    <row r="1197" spans="1:12">
      <c r="A1197">
        <v>2011</v>
      </c>
      <c r="B1197" t="str">
        <f>CONCATENATE(A1197,"-",C1197)</f>
        <v>2011-UL-Lafayette</v>
      </c>
      <c r="C1197" s="8" t="s">
        <v>118</v>
      </c>
      <c r="D1197" s="8" t="s">
        <v>1271</v>
      </c>
      <c r="E1197" s="9">
        <v>3</v>
      </c>
      <c r="F1197" s="9">
        <v>26</v>
      </c>
      <c r="G1197" s="10">
        <v>9.5</v>
      </c>
      <c r="H1197" s="10">
        <v>4.75</v>
      </c>
      <c r="I1197" s="9">
        <v>2</v>
      </c>
      <c r="J1197" s="11">
        <v>0.66700000000000004</v>
      </c>
      <c r="K1197" s="12">
        <v>1.6614765100671141</v>
      </c>
      <c r="L1197" s="7">
        <v>333</v>
      </c>
    </row>
    <row r="1198" spans="1:12">
      <c r="A1198">
        <v>2011</v>
      </c>
      <c r="B1198" t="str">
        <f>CONCATENATE(A1198,"-",C1198)</f>
        <v>2011-UL-Lafayette</v>
      </c>
      <c r="C1198" s="8" t="s">
        <v>118</v>
      </c>
      <c r="D1198" s="8" t="s">
        <v>1735</v>
      </c>
      <c r="E1198" s="9">
        <v>2</v>
      </c>
      <c r="F1198" s="9">
        <v>-5</v>
      </c>
      <c r="G1198" s="10">
        <v>1.1999999999999993</v>
      </c>
      <c r="H1198" s="10"/>
      <c r="I1198" s="9">
        <v>0</v>
      </c>
      <c r="J1198" s="11">
        <v>0</v>
      </c>
      <c r="K1198" s="12">
        <v>-1.5915451619011551</v>
      </c>
      <c r="L1198" s="7">
        <v>1027</v>
      </c>
    </row>
    <row r="1199" spans="1:12">
      <c r="A1199">
        <v>2011</v>
      </c>
      <c r="B1199" t="str">
        <f>CONCATENATE(A1199,"-",C1199)</f>
        <v>2011-UL-Lafayette</v>
      </c>
      <c r="C1199" s="8" t="s">
        <v>118</v>
      </c>
      <c r="D1199" s="8" t="s">
        <v>1263</v>
      </c>
      <c r="E1199" s="9">
        <v>1</v>
      </c>
      <c r="F1199" s="9">
        <v>20</v>
      </c>
      <c r="G1199" s="10">
        <v>12.5</v>
      </c>
      <c r="H1199" s="10">
        <v>12.5</v>
      </c>
      <c r="I1199" s="9">
        <v>1</v>
      </c>
      <c r="J1199" s="11">
        <v>1</v>
      </c>
      <c r="K1199" s="12">
        <v>2.0100054087968671</v>
      </c>
      <c r="L1199" s="7">
        <v>307</v>
      </c>
    </row>
    <row r="1200" spans="1:12">
      <c r="A1200">
        <v>2011</v>
      </c>
      <c r="B1200" t="str">
        <f>CONCATENATE(A1200,"-",C1200)</f>
        <v>2011-UL-Monroe</v>
      </c>
      <c r="C1200" s="8" t="s">
        <v>103</v>
      </c>
      <c r="D1200" s="8" t="s">
        <v>501</v>
      </c>
      <c r="E1200" s="9">
        <v>143</v>
      </c>
      <c r="F1200" s="9">
        <v>667</v>
      </c>
      <c r="G1200" s="10">
        <v>262.5</v>
      </c>
      <c r="H1200" s="10">
        <v>5.9659090909090908</v>
      </c>
      <c r="I1200" s="9">
        <v>44</v>
      </c>
      <c r="J1200" s="11">
        <v>0.308</v>
      </c>
      <c r="K1200" s="12">
        <v>0.67034226926501606</v>
      </c>
      <c r="L1200" s="7">
        <v>438</v>
      </c>
    </row>
    <row r="1201" spans="1:12">
      <c r="A1201">
        <v>2011</v>
      </c>
      <c r="B1201" t="str">
        <f>CONCATENATE(A1201,"-",C1201)</f>
        <v>2011-UL-Monroe</v>
      </c>
      <c r="C1201" s="8" t="s">
        <v>103</v>
      </c>
      <c r="D1201" s="8" t="s">
        <v>350</v>
      </c>
      <c r="E1201" s="9">
        <v>112</v>
      </c>
      <c r="F1201" s="9">
        <v>645</v>
      </c>
      <c r="G1201" s="10">
        <v>270.2</v>
      </c>
      <c r="H1201" s="10">
        <v>5.4039999999999999</v>
      </c>
      <c r="I1201" s="9">
        <v>50</v>
      </c>
      <c r="J1201" s="11">
        <v>0.44600000000000001</v>
      </c>
      <c r="K1201" s="12">
        <v>12.096267953849779</v>
      </c>
      <c r="L1201" s="7">
        <v>68</v>
      </c>
    </row>
    <row r="1202" spans="1:12">
      <c r="A1202">
        <v>2011</v>
      </c>
      <c r="B1202" t="str">
        <f>CONCATENATE(A1202,"-",C1202)</f>
        <v>2011-UL-Monroe</v>
      </c>
      <c r="C1202" s="8" t="s">
        <v>103</v>
      </c>
      <c r="D1202" s="8" t="s">
        <v>823</v>
      </c>
      <c r="E1202" s="9">
        <v>64</v>
      </c>
      <c r="F1202" s="9">
        <v>212</v>
      </c>
      <c r="G1202" s="10">
        <v>50.699999999999996</v>
      </c>
      <c r="H1202" s="10">
        <v>2.9823529411764702</v>
      </c>
      <c r="I1202" s="9">
        <v>17</v>
      </c>
      <c r="J1202" s="11">
        <v>0.26600000000000001</v>
      </c>
      <c r="K1202" s="12">
        <v>-8.3938924233661094</v>
      </c>
      <c r="L1202" s="7">
        <v>1329</v>
      </c>
    </row>
    <row r="1203" spans="1:12">
      <c r="A1203">
        <v>2011</v>
      </c>
      <c r="B1203" t="str">
        <f>CONCATENATE(A1203,"-",C1203)</f>
        <v>2011-UL-Monroe</v>
      </c>
      <c r="C1203" s="8" t="s">
        <v>103</v>
      </c>
      <c r="D1203" s="8" t="s">
        <v>806</v>
      </c>
      <c r="E1203" s="9">
        <v>59</v>
      </c>
      <c r="F1203" s="9">
        <v>414</v>
      </c>
      <c r="G1203" s="10">
        <v>197.7</v>
      </c>
      <c r="H1203" s="10">
        <v>8.2374999999999989</v>
      </c>
      <c r="I1203" s="9">
        <v>24</v>
      </c>
      <c r="J1203" s="11">
        <v>0.40699999999999997</v>
      </c>
      <c r="K1203" s="12">
        <v>13.554556953814217</v>
      </c>
      <c r="L1203" s="7">
        <v>59</v>
      </c>
    </row>
    <row r="1204" spans="1:12">
      <c r="A1204">
        <v>2011</v>
      </c>
      <c r="B1204" t="str">
        <f>CONCATENATE(A1204,"-",C1204)</f>
        <v>2011-UL-Monroe</v>
      </c>
      <c r="C1204" s="8" t="s">
        <v>103</v>
      </c>
      <c r="D1204" s="8" t="s">
        <v>726</v>
      </c>
      <c r="E1204" s="9">
        <v>17</v>
      </c>
      <c r="F1204" s="9">
        <v>36</v>
      </c>
      <c r="G1204" s="10">
        <v>7.6000000000000005</v>
      </c>
      <c r="H1204" s="10">
        <v>1.9000000000000001</v>
      </c>
      <c r="I1204" s="9">
        <v>4</v>
      </c>
      <c r="J1204" s="11">
        <v>0.23499999999999999</v>
      </c>
      <c r="K1204" s="12">
        <v>-4.1776994714321676</v>
      </c>
      <c r="L1204" s="7">
        <v>1220</v>
      </c>
    </row>
    <row r="1205" spans="1:12">
      <c r="A1205">
        <v>2011</v>
      </c>
      <c r="B1205" t="str">
        <f>CONCATENATE(A1205,"-",C1205)</f>
        <v>2011-UL-Monroe</v>
      </c>
      <c r="C1205" s="8" t="s">
        <v>103</v>
      </c>
      <c r="D1205" s="8" t="s">
        <v>1477</v>
      </c>
      <c r="E1205" s="9">
        <v>11</v>
      </c>
      <c r="F1205" s="9">
        <v>36</v>
      </c>
      <c r="G1205" s="10">
        <v>7.4</v>
      </c>
      <c r="H1205" s="10">
        <v>3.7</v>
      </c>
      <c r="I1205" s="9">
        <v>2</v>
      </c>
      <c r="J1205" s="11">
        <v>0.182</v>
      </c>
      <c r="K1205" s="12">
        <v>-0.90359393232205343</v>
      </c>
      <c r="L1205" s="7">
        <v>885</v>
      </c>
    </row>
    <row r="1206" spans="1:12">
      <c r="A1206">
        <v>2011</v>
      </c>
      <c r="B1206" t="str">
        <f>CONCATENATE(A1206,"-",C1206)</f>
        <v>2011-UL-Monroe</v>
      </c>
      <c r="C1206" s="8" t="s">
        <v>103</v>
      </c>
      <c r="D1206" s="8" t="s">
        <v>761</v>
      </c>
      <c r="E1206" s="9">
        <v>9</v>
      </c>
      <c r="F1206" s="9">
        <v>40</v>
      </c>
      <c r="G1206" s="10">
        <v>11</v>
      </c>
      <c r="H1206" s="10">
        <v>3.6666666666666665</v>
      </c>
      <c r="I1206" s="9">
        <v>3</v>
      </c>
      <c r="J1206" s="11">
        <v>0.33300000000000002</v>
      </c>
      <c r="K1206" s="12">
        <v>-0.21374296933036163</v>
      </c>
      <c r="L1206" s="7">
        <v>649</v>
      </c>
    </row>
    <row r="1207" spans="1:12">
      <c r="A1207">
        <v>2011</v>
      </c>
      <c r="B1207" t="str">
        <f>CONCATENATE(A1207,"-",C1207)</f>
        <v>2011-UL-Monroe</v>
      </c>
      <c r="C1207" s="8" t="s">
        <v>103</v>
      </c>
      <c r="D1207" s="8" t="s">
        <v>2127</v>
      </c>
      <c r="E1207" s="9">
        <v>8</v>
      </c>
      <c r="F1207" s="9">
        <v>19</v>
      </c>
      <c r="G1207" s="10">
        <v>5.1999999999999993</v>
      </c>
      <c r="H1207" s="10">
        <v>1.7333333333333332</v>
      </c>
      <c r="I1207" s="9">
        <v>3</v>
      </c>
      <c r="J1207" s="11">
        <v>0.375</v>
      </c>
      <c r="K1207" s="12">
        <v>-1.2047916666666665</v>
      </c>
      <c r="L1207" s="7">
        <v>947</v>
      </c>
    </row>
    <row r="1208" spans="1:12">
      <c r="A1208">
        <v>2011</v>
      </c>
      <c r="B1208" t="str">
        <f>CONCATENATE(A1208,"-",C1208)</f>
        <v>2011-UL-Monroe</v>
      </c>
      <c r="C1208" s="8" t="s">
        <v>103</v>
      </c>
      <c r="D1208" s="8" t="s">
        <v>1818</v>
      </c>
      <c r="E1208" s="9">
        <v>1</v>
      </c>
      <c r="F1208" s="9">
        <v>1</v>
      </c>
      <c r="G1208" s="10">
        <v>0</v>
      </c>
      <c r="H1208" s="10"/>
      <c r="I1208" s="9">
        <v>0</v>
      </c>
      <c r="J1208" s="11">
        <v>0</v>
      </c>
      <c r="K1208" s="12">
        <v>-0.21368932038834956</v>
      </c>
      <c r="L1208" s="7">
        <v>648</v>
      </c>
    </row>
    <row r="1209" spans="1:12">
      <c r="A1209">
        <v>2011</v>
      </c>
      <c r="B1209" t="str">
        <f>CONCATENATE(A1209,"-",C1209)</f>
        <v>2011-UNLV</v>
      </c>
      <c r="C1209" s="8" t="s">
        <v>153</v>
      </c>
      <c r="D1209" s="8" t="s">
        <v>1487</v>
      </c>
      <c r="E1209" s="9">
        <v>133</v>
      </c>
      <c r="F1209" s="9">
        <v>615</v>
      </c>
      <c r="G1209" s="10">
        <v>203</v>
      </c>
      <c r="H1209" s="10">
        <v>3.9038461538461537</v>
      </c>
      <c r="I1209" s="9">
        <v>52</v>
      </c>
      <c r="J1209" s="11">
        <v>0.39100000000000001</v>
      </c>
      <c r="K1209" s="12">
        <v>-12.052054661990566</v>
      </c>
      <c r="L1209" s="7">
        <v>1366</v>
      </c>
    </row>
    <row r="1210" spans="1:12">
      <c r="A1210">
        <v>2011</v>
      </c>
      <c r="B1210" t="str">
        <f>CONCATENATE(A1210,"-",C1210)</f>
        <v>2011-UNLV</v>
      </c>
      <c r="C1210" s="8" t="s">
        <v>153</v>
      </c>
      <c r="D1210" s="8" t="s">
        <v>154</v>
      </c>
      <c r="E1210" s="9">
        <v>119</v>
      </c>
      <c r="F1210" s="9">
        <v>671</v>
      </c>
      <c r="G1210" s="10">
        <v>281.99999999999994</v>
      </c>
      <c r="H1210" s="10">
        <v>5.9999999999999991</v>
      </c>
      <c r="I1210" s="9">
        <v>47</v>
      </c>
      <c r="J1210" s="11">
        <v>0.39500000000000002</v>
      </c>
      <c r="K1210" s="12">
        <v>3.753772376107027</v>
      </c>
      <c r="L1210" s="7">
        <v>215</v>
      </c>
    </row>
    <row r="1211" spans="1:12">
      <c r="A1211">
        <v>2011</v>
      </c>
      <c r="B1211" t="str">
        <f>CONCATENATE(A1211,"-",C1211)</f>
        <v>2011-UNLV</v>
      </c>
      <c r="C1211" s="8" t="s">
        <v>153</v>
      </c>
      <c r="D1211" s="8" t="s">
        <v>380</v>
      </c>
      <c r="E1211" s="9">
        <v>112</v>
      </c>
      <c r="F1211" s="9">
        <v>489</v>
      </c>
      <c r="G1211" s="10">
        <v>158.10000000000002</v>
      </c>
      <c r="H1211" s="10">
        <v>4.7909090909090919</v>
      </c>
      <c r="I1211" s="9">
        <v>33</v>
      </c>
      <c r="J1211" s="11">
        <v>0.29499999999999998</v>
      </c>
      <c r="K1211" s="12">
        <v>-5.5717647713363805</v>
      </c>
      <c r="L1211" s="7">
        <v>1271</v>
      </c>
    </row>
    <row r="1212" spans="1:12">
      <c r="A1212">
        <v>2011</v>
      </c>
      <c r="B1212" t="str">
        <f>CONCATENATE(A1212,"-",C1212)</f>
        <v>2011-UNLV</v>
      </c>
      <c r="C1212" s="8" t="s">
        <v>153</v>
      </c>
      <c r="D1212" s="8" t="s">
        <v>1217</v>
      </c>
      <c r="E1212" s="9">
        <v>61</v>
      </c>
      <c r="F1212" s="9">
        <v>260</v>
      </c>
      <c r="G1212" s="10">
        <v>115.69999999999999</v>
      </c>
      <c r="H1212" s="10">
        <v>4.1321428571428571</v>
      </c>
      <c r="I1212" s="9">
        <v>28</v>
      </c>
      <c r="J1212" s="11">
        <v>0.45900000000000002</v>
      </c>
      <c r="K1212" s="12">
        <v>-5.5609509839872882</v>
      </c>
      <c r="L1212" s="7">
        <v>1270</v>
      </c>
    </row>
    <row r="1213" spans="1:12">
      <c r="A1213">
        <v>2011</v>
      </c>
      <c r="B1213" t="str">
        <f>CONCATENATE(A1213,"-",C1213)</f>
        <v>2011-UNLV</v>
      </c>
      <c r="C1213" s="8" t="s">
        <v>153</v>
      </c>
      <c r="D1213" s="8" t="s">
        <v>1784</v>
      </c>
      <c r="E1213" s="9">
        <v>28</v>
      </c>
      <c r="F1213" s="9">
        <v>95</v>
      </c>
      <c r="G1213" s="10">
        <v>27.099999999999998</v>
      </c>
      <c r="H1213" s="10">
        <v>3.0111111111111111</v>
      </c>
      <c r="I1213" s="9">
        <v>9</v>
      </c>
      <c r="J1213" s="11">
        <v>0.32100000000000001</v>
      </c>
      <c r="K1213" s="12">
        <v>-5.8533244503664195</v>
      </c>
      <c r="L1213" s="7">
        <v>1281</v>
      </c>
    </row>
    <row r="1214" spans="1:12">
      <c r="A1214">
        <v>2011</v>
      </c>
      <c r="B1214" t="str">
        <f>CONCATENATE(A1214,"-",C1214)</f>
        <v>2011-UNLV</v>
      </c>
      <c r="C1214" s="8" t="s">
        <v>153</v>
      </c>
      <c r="D1214" s="8" t="s">
        <v>1056</v>
      </c>
      <c r="E1214" s="9">
        <v>8</v>
      </c>
      <c r="F1214" s="9">
        <v>31</v>
      </c>
      <c r="G1214" s="10">
        <v>25.900000000000002</v>
      </c>
      <c r="H1214" s="10">
        <v>12.950000000000001</v>
      </c>
      <c r="I1214" s="9">
        <v>2</v>
      </c>
      <c r="J1214" s="11">
        <v>0.25</v>
      </c>
      <c r="K1214" s="12">
        <v>-0.40028279915714721</v>
      </c>
      <c r="L1214" s="7">
        <v>724</v>
      </c>
    </row>
    <row r="1215" spans="1:12">
      <c r="A1215">
        <v>2011</v>
      </c>
      <c r="B1215" t="str">
        <f>CONCATENATE(A1215,"-",C1215)</f>
        <v>2011-UNLV</v>
      </c>
      <c r="C1215" s="8" t="s">
        <v>153</v>
      </c>
      <c r="D1215" s="8" t="s">
        <v>1625</v>
      </c>
      <c r="E1215" s="9">
        <v>1</v>
      </c>
      <c r="F1215" s="9">
        <v>4</v>
      </c>
      <c r="G1215" s="10">
        <v>0</v>
      </c>
      <c r="H1215" s="10"/>
      <c r="I1215" s="9">
        <v>0</v>
      </c>
      <c r="J1215" s="11">
        <v>0</v>
      </c>
      <c r="K1215" s="12">
        <v>-2.1637084986427246E-2</v>
      </c>
      <c r="L1215" s="7">
        <v>584</v>
      </c>
    </row>
    <row r="1216" spans="1:12">
      <c r="A1216">
        <v>2011</v>
      </c>
      <c r="B1216" t="str">
        <f>CONCATENATE(A1216,"-",C1216)</f>
        <v>2011-UNLV</v>
      </c>
      <c r="C1216" s="8" t="s">
        <v>153</v>
      </c>
      <c r="D1216" s="8" t="s">
        <v>1913</v>
      </c>
      <c r="E1216" s="9">
        <v>1</v>
      </c>
      <c r="F1216" s="9">
        <v>0</v>
      </c>
      <c r="G1216" s="10">
        <v>0</v>
      </c>
      <c r="H1216" s="10"/>
      <c r="I1216" s="9">
        <v>0</v>
      </c>
      <c r="J1216" s="11">
        <v>0</v>
      </c>
      <c r="K1216" s="12">
        <v>-0.52</v>
      </c>
      <c r="L1216" s="7">
        <v>774</v>
      </c>
    </row>
    <row r="1217" spans="1:12">
      <c r="A1217">
        <v>2011</v>
      </c>
      <c r="B1217" t="str">
        <f>CONCATENATE(A1217,"-",C1217)</f>
        <v>2011-UNLV</v>
      </c>
      <c r="C1217" s="8" t="s">
        <v>153</v>
      </c>
      <c r="D1217" s="8" t="s">
        <v>1631</v>
      </c>
      <c r="E1217" s="9">
        <v>1</v>
      </c>
      <c r="F1217" s="9">
        <v>4</v>
      </c>
      <c r="G1217" s="10">
        <v>0</v>
      </c>
      <c r="H1217" s="10"/>
      <c r="I1217" s="9">
        <v>0</v>
      </c>
      <c r="J1217" s="11">
        <v>0</v>
      </c>
      <c r="K1217" s="12">
        <v>-0.18390909090909094</v>
      </c>
      <c r="L1217" s="7">
        <v>642</v>
      </c>
    </row>
    <row r="1218" spans="1:12">
      <c r="A1218">
        <v>2011</v>
      </c>
      <c r="B1218" t="str">
        <f>CONCATENATE(A1218,"-",C1218)</f>
        <v>2011-USC</v>
      </c>
      <c r="C1218" s="8" t="s">
        <v>134</v>
      </c>
      <c r="D1218" s="8" t="s">
        <v>258</v>
      </c>
      <c r="E1218" s="9">
        <v>145</v>
      </c>
      <c r="F1218" s="9">
        <v>1005</v>
      </c>
      <c r="G1218" s="10">
        <v>493.6</v>
      </c>
      <c r="H1218" s="10">
        <v>7.3671641791044777</v>
      </c>
      <c r="I1218" s="9">
        <v>67</v>
      </c>
      <c r="J1218" s="11">
        <v>0.46200000000000002</v>
      </c>
      <c r="K1218" s="12">
        <v>26.771462264150944</v>
      </c>
      <c r="L1218" s="7">
        <v>13</v>
      </c>
    </row>
    <row r="1219" spans="1:12">
      <c r="A1219">
        <v>2011</v>
      </c>
      <c r="B1219" t="str">
        <f>CONCATENATE(A1219,"-",C1219)</f>
        <v>2011-USC</v>
      </c>
      <c r="C1219" s="8" t="s">
        <v>134</v>
      </c>
      <c r="D1219" s="8" t="s">
        <v>135</v>
      </c>
      <c r="E1219" s="9">
        <v>122</v>
      </c>
      <c r="F1219" s="9">
        <v>568</v>
      </c>
      <c r="G1219" s="10">
        <v>162.4</v>
      </c>
      <c r="H1219" s="10">
        <v>3.1843137254901963</v>
      </c>
      <c r="I1219" s="9">
        <v>51</v>
      </c>
      <c r="J1219" s="11">
        <v>0.41799999999999998</v>
      </c>
      <c r="K1219" s="12">
        <v>1.6198500967117986</v>
      </c>
      <c r="L1219" s="7">
        <v>339</v>
      </c>
    </row>
    <row r="1220" spans="1:12">
      <c r="A1220">
        <v>2011</v>
      </c>
      <c r="B1220" t="str">
        <f>CONCATENATE(A1220,"-",C1220)</f>
        <v>2011-USC</v>
      </c>
      <c r="C1220" s="8" t="s">
        <v>134</v>
      </c>
      <c r="D1220" s="8" t="s">
        <v>661</v>
      </c>
      <c r="E1220" s="9">
        <v>42</v>
      </c>
      <c r="F1220" s="9">
        <v>163</v>
      </c>
      <c r="G1220" s="10">
        <v>57.9</v>
      </c>
      <c r="H1220" s="10">
        <v>3.86</v>
      </c>
      <c r="I1220" s="9">
        <v>15</v>
      </c>
      <c r="J1220" s="11">
        <v>0.35699999999999998</v>
      </c>
      <c r="K1220" s="12">
        <v>-5.1002277716794708</v>
      </c>
      <c r="L1220" s="7">
        <v>1260</v>
      </c>
    </row>
    <row r="1221" spans="1:12">
      <c r="A1221">
        <v>2011</v>
      </c>
      <c r="B1221" t="str">
        <f>CONCATENATE(A1221,"-",C1221)</f>
        <v>2011-USC</v>
      </c>
      <c r="C1221" s="8" t="s">
        <v>134</v>
      </c>
      <c r="D1221" s="8" t="s">
        <v>979</v>
      </c>
      <c r="E1221" s="9">
        <v>20</v>
      </c>
      <c r="F1221" s="9">
        <v>65</v>
      </c>
      <c r="G1221" s="10">
        <v>10.1</v>
      </c>
      <c r="H1221" s="10">
        <v>1.6833333333333333</v>
      </c>
      <c r="I1221" s="9">
        <v>6</v>
      </c>
      <c r="J1221" s="11">
        <v>0.3</v>
      </c>
      <c r="K1221" s="12">
        <v>-2.9899809463321692</v>
      </c>
      <c r="L1221" s="7">
        <v>1163</v>
      </c>
    </row>
    <row r="1222" spans="1:12">
      <c r="A1222">
        <v>2011</v>
      </c>
      <c r="B1222" t="str">
        <f>CONCATENATE(A1222,"-",C1222)</f>
        <v>2011-USC</v>
      </c>
      <c r="C1222" s="8" t="s">
        <v>134</v>
      </c>
      <c r="D1222" s="8" t="s">
        <v>1936</v>
      </c>
      <c r="E1222" s="9">
        <v>19</v>
      </c>
      <c r="F1222" s="9">
        <v>118</v>
      </c>
      <c r="G1222" s="10">
        <v>53.5</v>
      </c>
      <c r="H1222" s="10">
        <v>6.6875</v>
      </c>
      <c r="I1222" s="9">
        <v>8</v>
      </c>
      <c r="J1222" s="11">
        <v>0.42099999999999999</v>
      </c>
      <c r="K1222" s="12">
        <v>-1.7124393498301793</v>
      </c>
      <c r="L1222" s="7">
        <v>1048</v>
      </c>
    </row>
    <row r="1223" spans="1:12">
      <c r="A1223">
        <v>2011</v>
      </c>
      <c r="B1223" t="str">
        <f>CONCATENATE(A1223,"-",C1223)</f>
        <v>2011-USC</v>
      </c>
      <c r="C1223" s="8" t="s">
        <v>134</v>
      </c>
      <c r="D1223" s="8" t="s">
        <v>588</v>
      </c>
      <c r="E1223" s="9">
        <v>9</v>
      </c>
      <c r="F1223" s="9">
        <v>29</v>
      </c>
      <c r="G1223" s="10">
        <v>3.9</v>
      </c>
      <c r="H1223" s="10">
        <v>1.3</v>
      </c>
      <c r="I1223" s="9">
        <v>3</v>
      </c>
      <c r="J1223" s="11">
        <v>0.33300000000000002</v>
      </c>
      <c r="K1223" s="12">
        <v>-1.0089591078066917</v>
      </c>
      <c r="L1223" s="7">
        <v>907</v>
      </c>
    </row>
    <row r="1224" spans="1:12">
      <c r="A1224">
        <v>2011</v>
      </c>
      <c r="B1224" t="str">
        <f>CONCATENATE(A1224,"-",C1224)</f>
        <v>2011-USC</v>
      </c>
      <c r="C1224" s="8" t="s">
        <v>134</v>
      </c>
      <c r="D1224" s="8" t="s">
        <v>835</v>
      </c>
      <c r="E1224" s="9">
        <v>7</v>
      </c>
      <c r="F1224" s="9">
        <v>16</v>
      </c>
      <c r="G1224" s="10">
        <v>8.8000000000000007</v>
      </c>
      <c r="H1224" s="10">
        <v>4.4000000000000004</v>
      </c>
      <c r="I1224" s="9">
        <v>2</v>
      </c>
      <c r="J1224" s="11">
        <v>0.28599999999999998</v>
      </c>
      <c r="K1224" s="12">
        <v>-1.258954852470672</v>
      </c>
      <c r="L1224" s="7">
        <v>960</v>
      </c>
    </row>
    <row r="1225" spans="1:12">
      <c r="A1225">
        <v>2011</v>
      </c>
      <c r="B1225" t="str">
        <f>CONCATENATE(A1225,"-",C1225)</f>
        <v>2011-USC</v>
      </c>
      <c r="C1225" s="8" t="s">
        <v>134</v>
      </c>
      <c r="D1225" s="8" t="s">
        <v>1995</v>
      </c>
      <c r="E1225" s="9">
        <v>5</v>
      </c>
      <c r="F1225" s="9">
        <v>15</v>
      </c>
      <c r="G1225" s="10">
        <v>4.8</v>
      </c>
      <c r="H1225" s="10">
        <v>2.4</v>
      </c>
      <c r="I1225" s="9">
        <v>2</v>
      </c>
      <c r="J1225" s="11">
        <v>0.4</v>
      </c>
      <c r="K1225" s="12">
        <v>-0.8331364124597207</v>
      </c>
      <c r="L1225" s="7">
        <v>864</v>
      </c>
    </row>
    <row r="1226" spans="1:12">
      <c r="A1226">
        <v>2011</v>
      </c>
      <c r="B1226" t="str">
        <f>CONCATENATE(A1226,"-",C1226)</f>
        <v>2011-USC</v>
      </c>
      <c r="C1226" s="8" t="s">
        <v>134</v>
      </c>
      <c r="D1226" s="8" t="s">
        <v>790</v>
      </c>
      <c r="E1226" s="9">
        <v>5</v>
      </c>
      <c r="F1226" s="9">
        <v>33</v>
      </c>
      <c r="G1226" s="10">
        <v>6.5</v>
      </c>
      <c r="H1226" s="10">
        <v>1.625</v>
      </c>
      <c r="I1226" s="9">
        <v>4</v>
      </c>
      <c r="J1226" s="11">
        <v>0.8</v>
      </c>
      <c r="K1226" s="12">
        <v>0.30548041454417713</v>
      </c>
      <c r="L1226" s="7">
        <v>511</v>
      </c>
    </row>
    <row r="1227" spans="1:12">
      <c r="A1227">
        <v>2011</v>
      </c>
      <c r="B1227" t="str">
        <f>CONCATENATE(A1227,"-",C1227)</f>
        <v>2011-USC</v>
      </c>
      <c r="C1227" s="8" t="s">
        <v>134</v>
      </c>
      <c r="D1227" s="8" t="s">
        <v>1076</v>
      </c>
      <c r="E1227" s="9">
        <v>1</v>
      </c>
      <c r="F1227" s="9">
        <v>35</v>
      </c>
      <c r="G1227" s="10">
        <v>27.5</v>
      </c>
      <c r="H1227" s="10">
        <v>27.5</v>
      </c>
      <c r="I1227" s="9">
        <v>1</v>
      </c>
      <c r="J1227" s="11">
        <v>1</v>
      </c>
      <c r="K1227" s="12">
        <v>2.6474672395273897</v>
      </c>
      <c r="L1227" s="7">
        <v>269</v>
      </c>
    </row>
    <row r="1228" spans="1:12">
      <c r="A1228">
        <v>2011</v>
      </c>
      <c r="B1228" t="str">
        <f>CONCATENATE(A1228,"-",C1228)</f>
        <v>2011-USC</v>
      </c>
      <c r="C1228" s="8" t="s">
        <v>134</v>
      </c>
      <c r="D1228" s="8" t="s">
        <v>2077</v>
      </c>
      <c r="E1228" s="9">
        <v>1</v>
      </c>
      <c r="F1228" s="9">
        <v>-5</v>
      </c>
      <c r="G1228" s="10">
        <v>1</v>
      </c>
      <c r="H1228" s="10"/>
      <c r="I1228" s="9">
        <v>0</v>
      </c>
      <c r="J1228" s="11">
        <v>0</v>
      </c>
      <c r="K1228" s="12">
        <v>-0.94417812521811961</v>
      </c>
      <c r="L1228" s="7">
        <v>892</v>
      </c>
    </row>
    <row r="1229" spans="1:12">
      <c r="A1229">
        <v>2011</v>
      </c>
      <c r="B1229" t="str">
        <f>CONCATENATE(A1229,"-",C1229)</f>
        <v>2011-Utah</v>
      </c>
      <c r="C1229" s="8" t="s">
        <v>220</v>
      </c>
      <c r="D1229" s="8" t="s">
        <v>2269</v>
      </c>
      <c r="E1229" s="9">
        <v>316</v>
      </c>
      <c r="F1229" s="9">
        <v>1520</v>
      </c>
      <c r="G1229" s="10">
        <v>586.79999999999973</v>
      </c>
      <c r="H1229" s="10">
        <v>4.9310924369747875</v>
      </c>
      <c r="I1229" s="9">
        <v>119</v>
      </c>
      <c r="J1229" s="11">
        <v>0.377</v>
      </c>
      <c r="K1229" s="12">
        <v>-7.3961059353082801</v>
      </c>
      <c r="L1229" s="7">
        <v>1312</v>
      </c>
    </row>
    <row r="1230" spans="1:12">
      <c r="A1230">
        <v>2011</v>
      </c>
      <c r="B1230" t="str">
        <f>CONCATENATE(A1230,"-",C1230)</f>
        <v>2011-Utah</v>
      </c>
      <c r="C1230" s="8" t="s">
        <v>220</v>
      </c>
      <c r="D1230" s="8" t="s">
        <v>1017</v>
      </c>
      <c r="E1230" s="9">
        <v>34</v>
      </c>
      <c r="F1230" s="9">
        <v>85</v>
      </c>
      <c r="G1230" s="10">
        <v>31</v>
      </c>
      <c r="H1230" s="10">
        <v>3.875</v>
      </c>
      <c r="I1230" s="9">
        <v>8</v>
      </c>
      <c r="J1230" s="11">
        <v>0.23499999999999999</v>
      </c>
      <c r="K1230" s="12">
        <v>-10.582906574394464</v>
      </c>
      <c r="L1230" s="7">
        <v>1352</v>
      </c>
    </row>
    <row r="1231" spans="1:12">
      <c r="A1231">
        <v>2011</v>
      </c>
      <c r="B1231" t="str">
        <f>CONCATENATE(A1231,"-",C1231)</f>
        <v>2011-Utah</v>
      </c>
      <c r="C1231" s="8" t="s">
        <v>220</v>
      </c>
      <c r="D1231" s="8" t="s">
        <v>1053</v>
      </c>
      <c r="E1231" s="9">
        <v>31</v>
      </c>
      <c r="F1231" s="9">
        <v>104</v>
      </c>
      <c r="G1231" s="10">
        <v>28.599999999999994</v>
      </c>
      <c r="H1231" s="10">
        <v>2.8599999999999994</v>
      </c>
      <c r="I1231" s="9">
        <v>10</v>
      </c>
      <c r="J1231" s="11">
        <v>0.32300000000000001</v>
      </c>
      <c r="K1231" s="12">
        <v>-6.6573092053501197</v>
      </c>
      <c r="L1231" s="7">
        <v>1297</v>
      </c>
    </row>
    <row r="1232" spans="1:12">
      <c r="A1232">
        <v>2011</v>
      </c>
      <c r="B1232" t="str">
        <f>CONCATENATE(A1232,"-",C1232)</f>
        <v>2011-Utah</v>
      </c>
      <c r="C1232" s="8" t="s">
        <v>220</v>
      </c>
      <c r="D1232" s="8" t="s">
        <v>842</v>
      </c>
      <c r="E1232" s="9">
        <v>15</v>
      </c>
      <c r="F1232" s="9">
        <v>173</v>
      </c>
      <c r="G1232" s="10">
        <v>113.1</v>
      </c>
      <c r="H1232" s="10">
        <v>12.566666666666666</v>
      </c>
      <c r="I1232" s="9">
        <v>9</v>
      </c>
      <c r="J1232" s="11">
        <v>0.6</v>
      </c>
      <c r="K1232" s="12">
        <v>11.571916028669165</v>
      </c>
      <c r="L1232" s="7">
        <v>70</v>
      </c>
    </row>
    <row r="1233" spans="1:12">
      <c r="A1233">
        <v>2011</v>
      </c>
      <c r="B1233" t="str">
        <f>CONCATENATE(A1233,"-",C1233)</f>
        <v>2011-Utah</v>
      </c>
      <c r="C1233" s="8" t="s">
        <v>220</v>
      </c>
      <c r="D1233" s="8" t="s">
        <v>2177</v>
      </c>
      <c r="E1233" s="9">
        <v>13</v>
      </c>
      <c r="F1233" s="9">
        <v>70</v>
      </c>
      <c r="G1233" s="10">
        <v>31.6</v>
      </c>
      <c r="H1233" s="10">
        <v>6.32</v>
      </c>
      <c r="I1233" s="9">
        <v>5</v>
      </c>
      <c r="J1233" s="11">
        <v>0.38500000000000001</v>
      </c>
      <c r="K1233" s="12">
        <v>0.5347781475318909</v>
      </c>
      <c r="L1233" s="7">
        <v>464</v>
      </c>
    </row>
    <row r="1234" spans="1:12">
      <c r="A1234">
        <v>2011</v>
      </c>
      <c r="B1234" t="str">
        <f>CONCATENATE(A1234,"-",C1234)</f>
        <v>2011-Utah</v>
      </c>
      <c r="C1234" s="8" t="s">
        <v>220</v>
      </c>
      <c r="D1234" s="8" t="s">
        <v>723</v>
      </c>
      <c r="E1234" s="9">
        <v>9</v>
      </c>
      <c r="F1234" s="9">
        <v>25</v>
      </c>
      <c r="G1234" s="10">
        <v>1.9</v>
      </c>
      <c r="H1234" s="10">
        <v>0.95</v>
      </c>
      <c r="I1234" s="9">
        <v>2</v>
      </c>
      <c r="J1234" s="11">
        <v>0.222</v>
      </c>
      <c r="K1234" s="12">
        <v>-1.5931485518530051</v>
      </c>
      <c r="L1234" s="7">
        <v>1029</v>
      </c>
    </row>
    <row r="1235" spans="1:12">
      <c r="A1235">
        <v>2011</v>
      </c>
      <c r="B1235" t="str">
        <f>CONCATENATE(A1235,"-",C1235)</f>
        <v>2011-Utah</v>
      </c>
      <c r="C1235" s="8" t="s">
        <v>220</v>
      </c>
      <c r="D1235" s="8" t="s">
        <v>1618</v>
      </c>
      <c r="E1235" s="9">
        <v>4</v>
      </c>
      <c r="F1235" s="9">
        <v>-2</v>
      </c>
      <c r="G1235" s="10">
        <v>6.2000000000000011</v>
      </c>
      <c r="H1235" s="10">
        <v>6.2000000000000011</v>
      </c>
      <c r="I1235" s="9">
        <v>1</v>
      </c>
      <c r="J1235" s="11">
        <v>0.25</v>
      </c>
      <c r="K1235" s="12">
        <v>-2.0028527131782945</v>
      </c>
      <c r="L1235" s="7">
        <v>1080</v>
      </c>
    </row>
    <row r="1236" spans="1:12">
      <c r="A1236">
        <v>2011</v>
      </c>
      <c r="B1236" t="str">
        <f>CONCATENATE(A1236,"-",C1236)</f>
        <v>2011-Utah</v>
      </c>
      <c r="C1236" s="8" t="s">
        <v>220</v>
      </c>
      <c r="D1236" s="8" t="s">
        <v>844</v>
      </c>
      <c r="E1236" s="9">
        <v>2</v>
      </c>
      <c r="F1236" s="9">
        <v>24</v>
      </c>
      <c r="G1236" s="10">
        <v>14.5</v>
      </c>
      <c r="H1236" s="10">
        <v>14.5</v>
      </c>
      <c r="I1236" s="9">
        <v>1</v>
      </c>
      <c r="J1236" s="11">
        <v>0.5</v>
      </c>
      <c r="K1236" s="12">
        <v>2.0823005880203316</v>
      </c>
      <c r="L1236" s="7">
        <v>304</v>
      </c>
    </row>
    <row r="1237" spans="1:12">
      <c r="A1237">
        <v>2011</v>
      </c>
      <c r="B1237" t="str">
        <f>CONCATENATE(A1237,"-",C1237)</f>
        <v>2011-Utah</v>
      </c>
      <c r="C1237" s="8" t="s">
        <v>220</v>
      </c>
      <c r="D1237" s="8" t="s">
        <v>2173</v>
      </c>
      <c r="E1237" s="9">
        <v>2</v>
      </c>
      <c r="F1237" s="9">
        <v>-9</v>
      </c>
      <c r="G1237" s="10">
        <v>2</v>
      </c>
      <c r="H1237" s="10"/>
      <c r="I1237" s="9">
        <v>0</v>
      </c>
      <c r="J1237" s="11">
        <v>0</v>
      </c>
      <c r="K1237" s="12">
        <v>-1.8434997695498538</v>
      </c>
      <c r="L1237" s="7">
        <v>1066</v>
      </c>
    </row>
    <row r="1238" spans="1:12">
      <c r="A1238">
        <v>2011</v>
      </c>
      <c r="B1238" t="str">
        <f>CONCATENATE(A1238,"-",C1238)</f>
        <v>2011-Utah</v>
      </c>
      <c r="C1238" s="8" t="s">
        <v>220</v>
      </c>
      <c r="D1238" s="8" t="s">
        <v>1519</v>
      </c>
      <c r="E1238" s="9">
        <v>1</v>
      </c>
      <c r="F1238" s="9">
        <v>7</v>
      </c>
      <c r="G1238" s="10">
        <v>1.5</v>
      </c>
      <c r="H1238" s="10">
        <v>1.5</v>
      </c>
      <c r="I1238" s="9">
        <v>1</v>
      </c>
      <c r="J1238" s="11">
        <v>1</v>
      </c>
      <c r="K1238" s="12">
        <v>6.8269090909090849E-2</v>
      </c>
      <c r="L1238" s="7">
        <v>559</v>
      </c>
    </row>
    <row r="1239" spans="1:12">
      <c r="A1239">
        <v>2011</v>
      </c>
      <c r="B1239" t="str">
        <f>CONCATENATE(A1239,"-",C1239)</f>
        <v>2011-Utah</v>
      </c>
      <c r="C1239" s="8" t="s">
        <v>220</v>
      </c>
      <c r="D1239" s="8" t="s">
        <v>1323</v>
      </c>
      <c r="E1239" s="9">
        <v>1</v>
      </c>
      <c r="F1239" s="9">
        <v>15</v>
      </c>
      <c r="G1239" s="10">
        <v>7.5</v>
      </c>
      <c r="H1239" s="10">
        <v>7.5</v>
      </c>
      <c r="I1239" s="9">
        <v>1</v>
      </c>
      <c r="J1239" s="11">
        <v>1</v>
      </c>
      <c r="K1239" s="12">
        <v>0.8078743525349239</v>
      </c>
      <c r="L1239" s="7">
        <v>418</v>
      </c>
    </row>
    <row r="1240" spans="1:12">
      <c r="A1240">
        <v>2011</v>
      </c>
      <c r="B1240" t="str">
        <f>CONCATENATE(A1240,"-",C1240)</f>
        <v>2011-Utah</v>
      </c>
      <c r="C1240" s="8" t="s">
        <v>220</v>
      </c>
      <c r="D1240" s="8" t="s">
        <v>1279</v>
      </c>
      <c r="E1240" s="9">
        <v>1</v>
      </c>
      <c r="F1240" s="9">
        <v>18</v>
      </c>
      <c r="G1240" s="10">
        <v>10.5</v>
      </c>
      <c r="H1240" s="10">
        <v>10.5</v>
      </c>
      <c r="I1240" s="9">
        <v>1</v>
      </c>
      <c r="J1240" s="11">
        <v>1</v>
      </c>
      <c r="K1240" s="12">
        <v>0.77372916391784297</v>
      </c>
      <c r="L1240" s="7">
        <v>424</v>
      </c>
    </row>
    <row r="1241" spans="1:12">
      <c r="A1241">
        <v>2011</v>
      </c>
      <c r="B1241" t="str">
        <f>CONCATENATE(A1241,"-",C1241)</f>
        <v>2011-Utah</v>
      </c>
      <c r="C1241" s="8" t="s">
        <v>220</v>
      </c>
      <c r="D1241" s="8" t="s">
        <v>1911</v>
      </c>
      <c r="E1241" s="9">
        <v>1</v>
      </c>
      <c r="F1241" s="9">
        <v>0</v>
      </c>
      <c r="G1241" s="10">
        <v>0</v>
      </c>
      <c r="H1241" s="10"/>
      <c r="I1241" s="9">
        <v>0</v>
      </c>
      <c r="J1241" s="11">
        <v>0</v>
      </c>
      <c r="K1241" s="12">
        <v>-0.48</v>
      </c>
      <c r="L1241" s="7">
        <v>764</v>
      </c>
    </row>
    <row r="1242" spans="1:12">
      <c r="A1242">
        <v>2011</v>
      </c>
      <c r="B1242" t="str">
        <f>CONCATENATE(A1242,"-",C1242)</f>
        <v>2011-Utah</v>
      </c>
      <c r="C1242" s="8" t="s">
        <v>220</v>
      </c>
      <c r="D1242" s="8" t="s">
        <v>1764</v>
      </c>
      <c r="E1242" s="9">
        <v>1</v>
      </c>
      <c r="F1242" s="9">
        <v>2</v>
      </c>
      <c r="G1242" s="10">
        <v>0</v>
      </c>
      <c r="H1242" s="10"/>
      <c r="I1242" s="9">
        <v>0</v>
      </c>
      <c r="J1242" s="11">
        <v>0</v>
      </c>
      <c r="K1242" s="12">
        <v>-0.26174371633752241</v>
      </c>
      <c r="L1242" s="7">
        <v>673</v>
      </c>
    </row>
    <row r="1243" spans="1:12">
      <c r="A1243">
        <v>2011</v>
      </c>
      <c r="B1243" t="str">
        <f>CONCATENATE(A1243,"-",C1243)</f>
        <v>2011-Utah State</v>
      </c>
      <c r="C1243" s="8" t="s">
        <v>66</v>
      </c>
      <c r="D1243" s="8" t="s">
        <v>641</v>
      </c>
      <c r="E1243" s="9">
        <v>249</v>
      </c>
      <c r="F1243" s="9">
        <v>1527</v>
      </c>
      <c r="G1243" s="10">
        <v>658.2</v>
      </c>
      <c r="H1243" s="10">
        <v>6.3902912621359231</v>
      </c>
      <c r="I1243" s="9">
        <v>103</v>
      </c>
      <c r="J1243" s="11">
        <v>0.41399999999999998</v>
      </c>
      <c r="K1243" s="12">
        <v>15.300833187925317</v>
      </c>
      <c r="L1243" s="7">
        <v>46</v>
      </c>
    </row>
    <row r="1244" spans="1:12">
      <c r="A1244">
        <v>2011</v>
      </c>
      <c r="B1244" t="str">
        <f>CONCATENATE(A1244,"-",C1244)</f>
        <v>2011-Utah State</v>
      </c>
      <c r="C1244" s="8" t="s">
        <v>66</v>
      </c>
      <c r="D1244" s="8" t="s">
        <v>510</v>
      </c>
      <c r="E1244" s="9">
        <v>115</v>
      </c>
      <c r="F1244" s="9">
        <v>885</v>
      </c>
      <c r="G1244" s="10">
        <v>463.49999999999994</v>
      </c>
      <c r="H1244" s="10">
        <v>8.5833333333333321</v>
      </c>
      <c r="I1244" s="9">
        <v>54</v>
      </c>
      <c r="J1244" s="11">
        <v>0.47</v>
      </c>
      <c r="K1244" s="12">
        <v>27.239755600814657</v>
      </c>
      <c r="L1244" s="7">
        <v>12</v>
      </c>
    </row>
    <row r="1245" spans="1:12">
      <c r="A1245">
        <v>2011</v>
      </c>
      <c r="B1245" t="str">
        <f>CONCATENATE(A1245,"-",C1245)</f>
        <v>2011-Utah State</v>
      </c>
      <c r="C1245" s="8" t="s">
        <v>66</v>
      </c>
      <c r="D1245" s="8" t="s">
        <v>67</v>
      </c>
      <c r="E1245" s="9">
        <v>81</v>
      </c>
      <c r="F1245" s="9">
        <v>542</v>
      </c>
      <c r="G1245" s="10">
        <v>226.99999999999997</v>
      </c>
      <c r="H1245" s="10">
        <v>5.4047619047619042</v>
      </c>
      <c r="I1245" s="9">
        <v>42</v>
      </c>
      <c r="J1245" s="11">
        <v>0.51900000000000002</v>
      </c>
      <c r="K1245" s="12">
        <v>13.118707668074746</v>
      </c>
      <c r="L1245" s="7">
        <v>64</v>
      </c>
    </row>
    <row r="1246" spans="1:12">
      <c r="A1246">
        <v>2011</v>
      </c>
      <c r="B1246" t="str">
        <f>CONCATENATE(A1246,"-",C1246)</f>
        <v>2011-Utah State</v>
      </c>
      <c r="C1246" s="8" t="s">
        <v>66</v>
      </c>
      <c r="D1246" s="8" t="s">
        <v>234</v>
      </c>
      <c r="E1246" s="9">
        <v>58</v>
      </c>
      <c r="F1246" s="9">
        <v>367</v>
      </c>
      <c r="G1246" s="10">
        <v>164.69999999999996</v>
      </c>
      <c r="H1246" s="10">
        <v>5.4899999999999984</v>
      </c>
      <c r="I1246" s="9">
        <v>30</v>
      </c>
      <c r="J1246" s="11">
        <v>0.51700000000000002</v>
      </c>
      <c r="K1246" s="12">
        <v>5.0325387227698153</v>
      </c>
      <c r="L1246" s="7">
        <v>174</v>
      </c>
    </row>
    <row r="1247" spans="1:12">
      <c r="A1247">
        <v>2011</v>
      </c>
      <c r="B1247" t="str">
        <f>CONCATENATE(A1247,"-",C1247)</f>
        <v>2011-Utah State</v>
      </c>
      <c r="C1247" s="8" t="s">
        <v>66</v>
      </c>
      <c r="D1247" s="8" t="s">
        <v>594</v>
      </c>
      <c r="E1247" s="9">
        <v>48</v>
      </c>
      <c r="F1247" s="9">
        <v>260</v>
      </c>
      <c r="G1247" s="10">
        <v>63.9</v>
      </c>
      <c r="H1247" s="10">
        <v>2.556</v>
      </c>
      <c r="I1247" s="9">
        <v>25</v>
      </c>
      <c r="J1247" s="11">
        <v>0.52100000000000002</v>
      </c>
      <c r="K1247" s="12">
        <v>1.0294129959090492</v>
      </c>
      <c r="L1247" s="7">
        <v>394</v>
      </c>
    </row>
    <row r="1248" spans="1:12">
      <c r="A1248">
        <v>2011</v>
      </c>
      <c r="B1248" t="str">
        <f>CONCATENATE(A1248,"-",C1248)</f>
        <v>2011-Utah State</v>
      </c>
      <c r="C1248" s="8" t="s">
        <v>66</v>
      </c>
      <c r="D1248" s="8" t="s">
        <v>959</v>
      </c>
      <c r="E1248" s="9">
        <v>14</v>
      </c>
      <c r="F1248" s="9">
        <v>97</v>
      </c>
      <c r="G1248" s="10">
        <v>52.6</v>
      </c>
      <c r="H1248" s="10">
        <v>5.26</v>
      </c>
      <c r="I1248" s="9">
        <v>10</v>
      </c>
      <c r="J1248" s="11">
        <v>0.71399999999999997</v>
      </c>
      <c r="K1248" s="12">
        <v>1.8741503906249997</v>
      </c>
      <c r="L1248" s="7">
        <v>315</v>
      </c>
    </row>
    <row r="1249" spans="1:12">
      <c r="A1249">
        <v>2011</v>
      </c>
      <c r="B1249" t="str">
        <f>CONCATENATE(A1249,"-",C1249)</f>
        <v>2011-Utah State</v>
      </c>
      <c r="C1249" s="8" t="s">
        <v>66</v>
      </c>
      <c r="D1249" s="8" t="s">
        <v>758</v>
      </c>
      <c r="E1249" s="9">
        <v>13</v>
      </c>
      <c r="F1249" s="9">
        <v>61</v>
      </c>
      <c r="G1249" s="10">
        <v>9.5</v>
      </c>
      <c r="H1249" s="10">
        <v>1.1875</v>
      </c>
      <c r="I1249" s="9">
        <v>8</v>
      </c>
      <c r="J1249" s="11">
        <v>0.61499999999999999</v>
      </c>
      <c r="K1249" s="12">
        <v>-0.81824913093858687</v>
      </c>
      <c r="L1249" s="7">
        <v>860</v>
      </c>
    </row>
    <row r="1250" spans="1:12">
      <c r="A1250">
        <v>2011</v>
      </c>
      <c r="B1250" t="str">
        <f>CONCATENATE(A1250,"-",C1250)</f>
        <v>2011-Utah State</v>
      </c>
      <c r="C1250" s="8" t="s">
        <v>66</v>
      </c>
      <c r="D1250" s="8" t="s">
        <v>529</v>
      </c>
      <c r="E1250" s="9">
        <v>7</v>
      </c>
      <c r="F1250" s="9">
        <v>24</v>
      </c>
      <c r="G1250" s="10">
        <v>6.7</v>
      </c>
      <c r="H1250" s="10">
        <v>6.7</v>
      </c>
      <c r="I1250" s="9">
        <v>1</v>
      </c>
      <c r="J1250" s="11">
        <v>0.14299999999999999</v>
      </c>
      <c r="K1250" s="12">
        <v>-1.1173054623130911</v>
      </c>
      <c r="L1250" s="7">
        <v>932</v>
      </c>
    </row>
    <row r="1251" spans="1:12">
      <c r="A1251">
        <v>2011</v>
      </c>
      <c r="B1251" t="str">
        <f>CONCATENATE(A1251,"-",C1251)</f>
        <v>2011-Utah State</v>
      </c>
      <c r="C1251" s="8" t="s">
        <v>66</v>
      </c>
      <c r="D1251" s="8" t="s">
        <v>984</v>
      </c>
      <c r="E1251" s="9">
        <v>7</v>
      </c>
      <c r="F1251" s="9">
        <v>49</v>
      </c>
      <c r="G1251" s="10">
        <v>15.8</v>
      </c>
      <c r="H1251" s="10">
        <v>2.6333333333333333</v>
      </c>
      <c r="I1251" s="9">
        <v>6</v>
      </c>
      <c r="J1251" s="11">
        <v>0.85699999999999998</v>
      </c>
      <c r="K1251" s="12">
        <v>1.1350064906966681</v>
      </c>
      <c r="L1251" s="7">
        <v>384</v>
      </c>
    </row>
    <row r="1252" spans="1:12">
      <c r="A1252">
        <v>2011</v>
      </c>
      <c r="B1252" t="str">
        <f>CONCATENATE(A1252,"-",C1252)</f>
        <v>2011-Utah State</v>
      </c>
      <c r="C1252" s="8" t="s">
        <v>66</v>
      </c>
      <c r="D1252" s="8" t="s">
        <v>1417</v>
      </c>
      <c r="E1252" s="9">
        <v>1</v>
      </c>
      <c r="F1252" s="9">
        <v>9</v>
      </c>
      <c r="G1252" s="10">
        <v>2.5</v>
      </c>
      <c r="H1252" s="10">
        <v>2.5</v>
      </c>
      <c r="I1252" s="9">
        <v>1</v>
      </c>
      <c r="J1252" s="11">
        <v>1</v>
      </c>
      <c r="K1252" s="12">
        <v>0.32552315401799192</v>
      </c>
      <c r="L1252" s="7">
        <v>509</v>
      </c>
    </row>
    <row r="1253" spans="1:12">
      <c r="A1253">
        <v>2011</v>
      </c>
      <c r="B1253" t="str">
        <f>CONCATENATE(A1253,"-",C1253)</f>
        <v>2011-UTEP</v>
      </c>
      <c r="C1253" s="8" t="s">
        <v>261</v>
      </c>
      <c r="D1253" s="8" t="s">
        <v>269</v>
      </c>
      <c r="E1253" s="9">
        <v>127</v>
      </c>
      <c r="F1253" s="9">
        <v>832</v>
      </c>
      <c r="G1253" s="10">
        <v>433.49999999999994</v>
      </c>
      <c r="H1253" s="10">
        <v>8.6699999999999982</v>
      </c>
      <c r="I1253" s="9">
        <v>50</v>
      </c>
      <c r="J1253" s="11">
        <v>0.39400000000000002</v>
      </c>
      <c r="K1253" s="12">
        <v>17.690764364786506</v>
      </c>
      <c r="L1253" s="7">
        <v>36</v>
      </c>
    </row>
    <row r="1254" spans="1:12">
      <c r="A1254">
        <v>2011</v>
      </c>
      <c r="B1254" t="str">
        <f>CONCATENATE(A1254,"-",C1254)</f>
        <v>2011-UTEP</v>
      </c>
      <c r="C1254" s="8" t="s">
        <v>261</v>
      </c>
      <c r="D1254" s="8" t="s">
        <v>745</v>
      </c>
      <c r="E1254" s="9">
        <v>106</v>
      </c>
      <c r="F1254" s="9">
        <v>368</v>
      </c>
      <c r="G1254" s="10">
        <v>68.8</v>
      </c>
      <c r="H1254" s="10">
        <v>2.2933333333333334</v>
      </c>
      <c r="I1254" s="9">
        <v>30</v>
      </c>
      <c r="J1254" s="11">
        <v>0.28299999999999997</v>
      </c>
      <c r="K1254" s="12">
        <v>-14.301615726790073</v>
      </c>
      <c r="L1254" s="7">
        <v>1372</v>
      </c>
    </row>
    <row r="1255" spans="1:12">
      <c r="A1255">
        <v>2011</v>
      </c>
      <c r="B1255" t="str">
        <f>CONCATENATE(A1255,"-",C1255)</f>
        <v>2011-UTEP</v>
      </c>
      <c r="C1255" s="8" t="s">
        <v>261</v>
      </c>
      <c r="D1255" s="8" t="s">
        <v>568</v>
      </c>
      <c r="E1255" s="9">
        <v>61</v>
      </c>
      <c r="F1255" s="9">
        <v>434</v>
      </c>
      <c r="G1255" s="10">
        <v>222.20000000000002</v>
      </c>
      <c r="H1255" s="10">
        <v>9.2583333333333346</v>
      </c>
      <c r="I1255" s="9">
        <v>24</v>
      </c>
      <c r="J1255" s="11">
        <v>0.39300000000000002</v>
      </c>
      <c r="K1255" s="12">
        <v>12.452224443372165</v>
      </c>
      <c r="L1255" s="7">
        <v>66</v>
      </c>
    </row>
    <row r="1256" spans="1:12">
      <c r="A1256">
        <v>2011</v>
      </c>
      <c r="B1256" t="str">
        <f>CONCATENATE(A1256,"-",C1256)</f>
        <v>2011-UTEP</v>
      </c>
      <c r="C1256" s="8" t="s">
        <v>261</v>
      </c>
      <c r="D1256" s="8" t="s">
        <v>262</v>
      </c>
      <c r="E1256" s="9">
        <v>26</v>
      </c>
      <c r="F1256" s="9">
        <v>166</v>
      </c>
      <c r="G1256" s="10">
        <v>83.4</v>
      </c>
      <c r="H1256" s="10">
        <v>9.2666666666666675</v>
      </c>
      <c r="I1256" s="9">
        <v>9</v>
      </c>
      <c r="J1256" s="11">
        <v>0.34599999999999997</v>
      </c>
      <c r="K1256" s="12">
        <v>4.7638912133891189</v>
      </c>
      <c r="L1256" s="7">
        <v>181</v>
      </c>
    </row>
    <row r="1257" spans="1:12">
      <c r="A1257">
        <v>2011</v>
      </c>
      <c r="B1257" t="str">
        <f>CONCATENATE(A1257,"-",C1257)</f>
        <v>2011-UTEP</v>
      </c>
      <c r="C1257" s="8" t="s">
        <v>261</v>
      </c>
      <c r="D1257" s="8" t="s">
        <v>697</v>
      </c>
      <c r="E1257" s="9">
        <v>21</v>
      </c>
      <c r="F1257" s="9">
        <v>172</v>
      </c>
      <c r="G1257" s="10">
        <v>73.5</v>
      </c>
      <c r="H1257" s="10">
        <v>7.35</v>
      </c>
      <c r="I1257" s="9">
        <v>10</v>
      </c>
      <c r="J1257" s="11">
        <v>0.47599999999999998</v>
      </c>
      <c r="K1257" s="12">
        <v>5.5288506838905791</v>
      </c>
      <c r="L1257" s="7">
        <v>162</v>
      </c>
    </row>
    <row r="1258" spans="1:12">
      <c r="A1258">
        <v>2011</v>
      </c>
      <c r="B1258" t="str">
        <f>CONCATENATE(A1258,"-",C1258)</f>
        <v>2011-UTEP</v>
      </c>
      <c r="C1258" s="8" t="s">
        <v>261</v>
      </c>
      <c r="D1258" s="8" t="s">
        <v>978</v>
      </c>
      <c r="E1258" s="9">
        <v>10</v>
      </c>
      <c r="F1258" s="9">
        <v>58</v>
      </c>
      <c r="G1258" s="10">
        <v>12</v>
      </c>
      <c r="H1258" s="10">
        <v>1.7142857142857142</v>
      </c>
      <c r="I1258" s="9">
        <v>7</v>
      </c>
      <c r="J1258" s="11">
        <v>0.7</v>
      </c>
      <c r="K1258" s="12">
        <v>1.0361316043814428</v>
      </c>
      <c r="L1258" s="7">
        <v>392</v>
      </c>
    </row>
    <row r="1259" spans="1:12">
      <c r="A1259">
        <v>2011</v>
      </c>
      <c r="B1259" t="str">
        <f>CONCATENATE(A1259,"-",C1259)</f>
        <v>2011-UTEP</v>
      </c>
      <c r="C1259" s="8" t="s">
        <v>261</v>
      </c>
      <c r="D1259" s="8" t="s">
        <v>2253</v>
      </c>
      <c r="E1259" s="9">
        <v>6</v>
      </c>
      <c r="F1259" s="9">
        <v>-9</v>
      </c>
      <c r="G1259" s="10">
        <v>10.299999999999999</v>
      </c>
      <c r="H1259" s="10">
        <v>10.299999999999999</v>
      </c>
      <c r="I1259" s="9">
        <v>1</v>
      </c>
      <c r="J1259" s="11">
        <v>0.16700000000000001</v>
      </c>
      <c r="K1259" s="12">
        <v>-3.3405819084390509</v>
      </c>
      <c r="L1259" s="7">
        <v>1182</v>
      </c>
    </row>
    <row r="1260" spans="1:12">
      <c r="A1260">
        <v>2011</v>
      </c>
      <c r="B1260" t="str">
        <f>CONCATENATE(A1260,"-",C1260)</f>
        <v>2011-UTEP</v>
      </c>
      <c r="C1260" s="8" t="s">
        <v>261</v>
      </c>
      <c r="D1260" s="8" t="s">
        <v>1401</v>
      </c>
      <c r="E1260" s="9">
        <v>3</v>
      </c>
      <c r="F1260" s="9">
        <v>17</v>
      </c>
      <c r="G1260" s="10">
        <v>4</v>
      </c>
      <c r="H1260" s="10">
        <v>2</v>
      </c>
      <c r="I1260" s="9">
        <v>2</v>
      </c>
      <c r="J1260" s="11">
        <v>0.66700000000000004</v>
      </c>
      <c r="K1260" s="12">
        <v>-0.10651966626936817</v>
      </c>
      <c r="L1260" s="7">
        <v>615</v>
      </c>
    </row>
    <row r="1261" spans="1:12">
      <c r="A1261">
        <v>2011</v>
      </c>
      <c r="B1261" t="str">
        <f>CONCATENATE(A1261,"-",C1261)</f>
        <v>2011-UTEP</v>
      </c>
      <c r="C1261" s="8" t="s">
        <v>261</v>
      </c>
      <c r="D1261" s="8" t="s">
        <v>1045</v>
      </c>
      <c r="E1261" s="9">
        <v>3</v>
      </c>
      <c r="F1261" s="9">
        <v>4</v>
      </c>
      <c r="G1261" s="10">
        <v>0</v>
      </c>
      <c r="H1261" s="10"/>
      <c r="I1261" s="9">
        <v>0</v>
      </c>
      <c r="J1261" s="11">
        <v>0</v>
      </c>
      <c r="K1261" s="12">
        <v>-1.2484844938560562</v>
      </c>
      <c r="L1261" s="7">
        <v>956</v>
      </c>
    </row>
    <row r="1262" spans="1:12">
      <c r="A1262">
        <v>2011</v>
      </c>
      <c r="B1262" t="str">
        <f>CONCATENATE(A1262,"-",C1262)</f>
        <v>2011-UTEP</v>
      </c>
      <c r="C1262" s="8" t="s">
        <v>261</v>
      </c>
      <c r="D1262" s="8" t="s">
        <v>1448</v>
      </c>
      <c r="E1262" s="9">
        <v>2</v>
      </c>
      <c r="F1262" s="9">
        <v>12</v>
      </c>
      <c r="G1262" s="10">
        <v>2</v>
      </c>
      <c r="H1262" s="10">
        <v>2</v>
      </c>
      <c r="I1262" s="9">
        <v>1</v>
      </c>
      <c r="J1262" s="11">
        <v>0.5</v>
      </c>
      <c r="K1262" s="12">
        <v>-2.9049044914816753E-2</v>
      </c>
      <c r="L1262" s="7">
        <v>587</v>
      </c>
    </row>
    <row r="1263" spans="1:12">
      <c r="A1263">
        <v>2011</v>
      </c>
      <c r="B1263" t="str">
        <f>CONCATENATE(A1263,"-",C1263)</f>
        <v>2011-UTEP</v>
      </c>
      <c r="C1263" s="8" t="s">
        <v>261</v>
      </c>
      <c r="D1263" s="8" t="s">
        <v>1489</v>
      </c>
      <c r="E1263" s="9">
        <v>2</v>
      </c>
      <c r="F1263" s="9">
        <v>10</v>
      </c>
      <c r="G1263" s="10">
        <v>1</v>
      </c>
      <c r="H1263" s="10">
        <v>1</v>
      </c>
      <c r="I1263" s="9">
        <v>1</v>
      </c>
      <c r="J1263" s="11">
        <v>0.5</v>
      </c>
      <c r="K1263" s="12">
        <v>-9.6823302547447577E-3</v>
      </c>
      <c r="L1263" s="7">
        <v>582</v>
      </c>
    </row>
    <row r="1264" spans="1:12">
      <c r="A1264">
        <v>2011</v>
      </c>
      <c r="B1264" t="str">
        <f>CONCATENATE(A1264,"-",C1264)</f>
        <v>2011-UTEP</v>
      </c>
      <c r="C1264" s="8" t="s">
        <v>261</v>
      </c>
      <c r="D1264" s="8" t="s">
        <v>1458</v>
      </c>
      <c r="E1264" s="9">
        <v>2</v>
      </c>
      <c r="F1264" s="9">
        <v>15</v>
      </c>
      <c r="G1264" s="10">
        <v>4.5</v>
      </c>
      <c r="H1264" s="10">
        <v>4.5</v>
      </c>
      <c r="I1264" s="9">
        <v>1</v>
      </c>
      <c r="J1264" s="11">
        <v>0.5</v>
      </c>
      <c r="K1264" s="12">
        <v>0.77463260859487271</v>
      </c>
      <c r="L1264" s="7">
        <v>423</v>
      </c>
    </row>
    <row r="1265" spans="1:12">
      <c r="A1265">
        <v>2011</v>
      </c>
      <c r="B1265" t="str">
        <f>CONCATENATE(A1265,"-",C1265)</f>
        <v>2011-UTEP</v>
      </c>
      <c r="C1265" s="8" t="s">
        <v>261</v>
      </c>
      <c r="D1265" s="8" t="s">
        <v>1265</v>
      </c>
      <c r="E1265" s="9">
        <v>1</v>
      </c>
      <c r="F1265" s="9">
        <v>19</v>
      </c>
      <c r="G1265" s="10">
        <v>11.5</v>
      </c>
      <c r="H1265" s="10">
        <v>11.5</v>
      </c>
      <c r="I1265" s="9">
        <v>1</v>
      </c>
      <c r="J1265" s="11">
        <v>1</v>
      </c>
      <c r="K1265" s="12">
        <v>1.0360994764397904</v>
      </c>
      <c r="L1265" s="7">
        <v>393</v>
      </c>
    </row>
    <row r="1266" spans="1:12">
      <c r="A1266">
        <v>2011</v>
      </c>
      <c r="B1266" t="str">
        <f>CONCATENATE(A1266,"-",C1266)</f>
        <v>2011-UTEP</v>
      </c>
      <c r="C1266" s="8" t="s">
        <v>261</v>
      </c>
      <c r="D1266" s="8" t="s">
        <v>1830</v>
      </c>
      <c r="E1266" s="9">
        <v>1</v>
      </c>
      <c r="F1266" s="9">
        <v>1</v>
      </c>
      <c r="G1266" s="10">
        <v>0</v>
      </c>
      <c r="H1266" s="10"/>
      <c r="I1266" s="9">
        <v>0</v>
      </c>
      <c r="J1266" s="11">
        <v>0</v>
      </c>
      <c r="K1266" s="12">
        <v>-0.40663452266152361</v>
      </c>
      <c r="L1266" s="7">
        <v>726</v>
      </c>
    </row>
    <row r="1267" spans="1:12">
      <c r="A1267">
        <v>2011</v>
      </c>
      <c r="B1267" t="str">
        <f>CONCATENATE(A1267,"-",C1267)</f>
        <v>2011-Vanderbilt</v>
      </c>
      <c r="C1267" s="8" t="s">
        <v>160</v>
      </c>
      <c r="D1267" s="8" t="s">
        <v>161</v>
      </c>
      <c r="E1267" s="9">
        <v>201</v>
      </c>
      <c r="F1267" s="9">
        <v>1193</v>
      </c>
      <c r="G1267" s="10">
        <v>585.80000000000007</v>
      </c>
      <c r="H1267" s="10">
        <v>7.1439024390243908</v>
      </c>
      <c r="I1267" s="9">
        <v>82</v>
      </c>
      <c r="J1267" s="11">
        <v>0.40799999999999997</v>
      </c>
      <c r="K1267" s="12">
        <v>24.585419067373426</v>
      </c>
      <c r="L1267" s="7">
        <v>19</v>
      </c>
    </row>
    <row r="1268" spans="1:12">
      <c r="A1268">
        <v>2011</v>
      </c>
      <c r="B1268" t="str">
        <f>CONCATENATE(A1268,"-",C1268)</f>
        <v>2011-Vanderbilt</v>
      </c>
      <c r="C1268" s="8" t="s">
        <v>160</v>
      </c>
      <c r="D1268" s="8" t="s">
        <v>1311</v>
      </c>
      <c r="E1268" s="9">
        <v>105</v>
      </c>
      <c r="F1268" s="9">
        <v>505</v>
      </c>
      <c r="G1268" s="10">
        <v>160.90000000000003</v>
      </c>
      <c r="H1268" s="10">
        <v>3.7418604651162797</v>
      </c>
      <c r="I1268" s="9">
        <v>43</v>
      </c>
      <c r="J1268" s="11">
        <v>0.41</v>
      </c>
      <c r="K1268" s="12">
        <v>2.0835474647350405</v>
      </c>
      <c r="L1268" s="7">
        <v>303</v>
      </c>
    </row>
    <row r="1269" spans="1:12">
      <c r="A1269">
        <v>2011</v>
      </c>
      <c r="B1269" t="str">
        <f>CONCATENATE(A1269,"-",C1269)</f>
        <v>2011-Vanderbilt</v>
      </c>
      <c r="C1269" s="8" t="s">
        <v>160</v>
      </c>
      <c r="D1269" s="8" t="s">
        <v>2264</v>
      </c>
      <c r="E1269" s="9">
        <v>83</v>
      </c>
      <c r="F1269" s="9">
        <v>268</v>
      </c>
      <c r="G1269" s="10">
        <v>85.5</v>
      </c>
      <c r="H1269" s="10">
        <v>3.8863636363636362</v>
      </c>
      <c r="I1269" s="9">
        <v>22</v>
      </c>
      <c r="J1269" s="11">
        <v>0.26500000000000001</v>
      </c>
      <c r="K1269" s="12">
        <v>-10.769493302271407</v>
      </c>
      <c r="L1269" s="7">
        <v>1359</v>
      </c>
    </row>
    <row r="1270" spans="1:12">
      <c r="A1270">
        <v>2011</v>
      </c>
      <c r="B1270" t="str">
        <f>CONCATENATE(A1270,"-",C1270)</f>
        <v>2011-Vanderbilt</v>
      </c>
      <c r="C1270" s="8" t="s">
        <v>160</v>
      </c>
      <c r="D1270" s="8" t="s">
        <v>428</v>
      </c>
      <c r="E1270" s="9">
        <v>27</v>
      </c>
      <c r="F1270" s="9">
        <v>116</v>
      </c>
      <c r="G1270" s="10">
        <v>49.800000000000004</v>
      </c>
      <c r="H1270" s="10">
        <v>4.9800000000000004</v>
      </c>
      <c r="I1270" s="9">
        <v>10</v>
      </c>
      <c r="J1270" s="11">
        <v>0.37</v>
      </c>
      <c r="K1270" s="12">
        <v>0.33302454166262457</v>
      </c>
      <c r="L1270" s="7">
        <v>507</v>
      </c>
    </row>
    <row r="1271" spans="1:12">
      <c r="A1271">
        <v>2011</v>
      </c>
      <c r="B1271" t="str">
        <f>CONCATENATE(A1271,"-",C1271)</f>
        <v>2011-Vanderbilt</v>
      </c>
      <c r="C1271" s="8" t="s">
        <v>160</v>
      </c>
      <c r="D1271" s="8" t="s">
        <v>2128</v>
      </c>
      <c r="E1271" s="9">
        <v>19</v>
      </c>
      <c r="F1271" s="9">
        <v>60</v>
      </c>
      <c r="G1271" s="10">
        <v>9.6999999999999993</v>
      </c>
      <c r="H1271" s="10">
        <v>1.94</v>
      </c>
      <c r="I1271" s="9">
        <v>5</v>
      </c>
      <c r="J1271" s="11">
        <v>0.26300000000000001</v>
      </c>
      <c r="K1271" s="12">
        <v>-4.4146003483646208</v>
      </c>
      <c r="L1271" s="7">
        <v>1226</v>
      </c>
    </row>
    <row r="1272" spans="1:12">
      <c r="A1272">
        <v>2011</v>
      </c>
      <c r="B1272" t="str">
        <f>CONCATENATE(A1272,"-",C1272)</f>
        <v>2011-Vanderbilt</v>
      </c>
      <c r="C1272" s="8" t="s">
        <v>160</v>
      </c>
      <c r="D1272" s="8" t="s">
        <v>707</v>
      </c>
      <c r="E1272" s="9">
        <v>12</v>
      </c>
      <c r="F1272" s="9">
        <v>62</v>
      </c>
      <c r="G1272" s="10">
        <v>26.2</v>
      </c>
      <c r="H1272" s="10">
        <v>4.3666666666666663</v>
      </c>
      <c r="I1272" s="9">
        <v>6</v>
      </c>
      <c r="J1272" s="11">
        <v>0.5</v>
      </c>
      <c r="K1272" s="12">
        <v>0.42812614426949858</v>
      </c>
      <c r="L1272" s="7">
        <v>489</v>
      </c>
    </row>
    <row r="1273" spans="1:12">
      <c r="A1273">
        <v>2011</v>
      </c>
      <c r="B1273" t="str">
        <f>CONCATENATE(A1273,"-",C1273)</f>
        <v>2011-Vanderbilt</v>
      </c>
      <c r="C1273" s="8" t="s">
        <v>160</v>
      </c>
      <c r="D1273" s="8" t="s">
        <v>1272</v>
      </c>
      <c r="E1273" s="9">
        <v>5</v>
      </c>
      <c r="F1273" s="9">
        <v>60</v>
      </c>
      <c r="G1273" s="10">
        <v>37.5</v>
      </c>
      <c r="H1273" s="10">
        <v>12.5</v>
      </c>
      <c r="I1273" s="9">
        <v>3</v>
      </c>
      <c r="J1273" s="11">
        <v>0.6</v>
      </c>
      <c r="K1273" s="12">
        <v>3.2254261606815313</v>
      </c>
      <c r="L1273" s="7">
        <v>237</v>
      </c>
    </row>
    <row r="1274" spans="1:12">
      <c r="A1274">
        <v>2011</v>
      </c>
      <c r="B1274" t="str">
        <f>CONCATENATE(A1274,"-",C1274)</f>
        <v>2011-Vanderbilt</v>
      </c>
      <c r="C1274" s="8" t="s">
        <v>160</v>
      </c>
      <c r="D1274" s="8" t="s">
        <v>794</v>
      </c>
      <c r="E1274" s="9">
        <v>3</v>
      </c>
      <c r="F1274" s="9">
        <v>26</v>
      </c>
      <c r="G1274" s="10">
        <v>17.100000000000001</v>
      </c>
      <c r="H1274" s="10">
        <v>8.5500000000000007</v>
      </c>
      <c r="I1274" s="9">
        <v>2</v>
      </c>
      <c r="J1274" s="11">
        <v>0.66700000000000004</v>
      </c>
      <c r="K1274" s="12">
        <v>1.7125944907110828</v>
      </c>
      <c r="L1274" s="7">
        <v>328</v>
      </c>
    </row>
    <row r="1275" spans="1:12">
      <c r="A1275">
        <v>2011</v>
      </c>
      <c r="B1275" t="str">
        <f>CONCATENATE(A1275,"-",C1275)</f>
        <v>2011-Vanderbilt</v>
      </c>
      <c r="C1275" s="8" t="s">
        <v>160</v>
      </c>
      <c r="D1275" s="8" t="s">
        <v>1218</v>
      </c>
      <c r="E1275" s="9">
        <v>2</v>
      </c>
      <c r="F1275" s="9">
        <v>19</v>
      </c>
      <c r="G1275" s="10">
        <v>5.5</v>
      </c>
      <c r="H1275" s="10">
        <v>2.75</v>
      </c>
      <c r="I1275" s="9">
        <v>2</v>
      </c>
      <c r="J1275" s="11">
        <v>1</v>
      </c>
      <c r="K1275" s="12">
        <v>0.54229958189420091</v>
      </c>
      <c r="L1275" s="7">
        <v>462</v>
      </c>
    </row>
    <row r="1276" spans="1:12">
      <c r="A1276">
        <v>2011</v>
      </c>
      <c r="B1276" t="str">
        <f>CONCATENATE(A1276,"-",C1276)</f>
        <v>2011-Vanderbilt</v>
      </c>
      <c r="C1276" s="8" t="s">
        <v>160</v>
      </c>
      <c r="D1276" s="8" t="s">
        <v>1183</v>
      </c>
      <c r="E1276" s="9">
        <v>1</v>
      </c>
      <c r="F1276" s="9">
        <v>25</v>
      </c>
      <c r="G1276" s="10">
        <v>17.5</v>
      </c>
      <c r="H1276" s="10">
        <v>17.5</v>
      </c>
      <c r="I1276" s="9">
        <v>1</v>
      </c>
      <c r="J1276" s="11">
        <v>1</v>
      </c>
      <c r="K1276" s="12">
        <v>1.5603430606218516</v>
      </c>
      <c r="L1276" s="7">
        <v>346</v>
      </c>
    </row>
    <row r="1277" spans="1:12">
      <c r="A1277">
        <v>2011</v>
      </c>
      <c r="B1277" t="str">
        <f>CONCATENATE(A1277,"-",C1277)</f>
        <v>2011-Vanderbilt</v>
      </c>
      <c r="C1277" s="8" t="s">
        <v>160</v>
      </c>
      <c r="D1277" s="8" t="s">
        <v>1292</v>
      </c>
      <c r="E1277" s="9">
        <v>1</v>
      </c>
      <c r="F1277" s="9">
        <v>17</v>
      </c>
      <c r="G1277" s="10">
        <v>9.5</v>
      </c>
      <c r="H1277" s="10">
        <v>9.5</v>
      </c>
      <c r="I1277" s="9">
        <v>1</v>
      </c>
      <c r="J1277" s="11">
        <v>1</v>
      </c>
      <c r="K1277" s="12">
        <v>0.97996764831818828</v>
      </c>
      <c r="L1277" s="7">
        <v>398</v>
      </c>
    </row>
    <row r="1278" spans="1:12">
      <c r="A1278">
        <v>2011</v>
      </c>
      <c r="B1278" t="str">
        <f>CONCATENATE(A1278,"-",C1278)</f>
        <v>2011-Vanderbilt</v>
      </c>
      <c r="C1278" s="8" t="s">
        <v>160</v>
      </c>
      <c r="D1278" s="8" t="s">
        <v>1591</v>
      </c>
      <c r="E1278" s="9">
        <v>1</v>
      </c>
      <c r="F1278" s="9">
        <v>5</v>
      </c>
      <c r="G1278" s="10">
        <v>0.5</v>
      </c>
      <c r="H1278" s="10">
        <v>0.5</v>
      </c>
      <c r="I1278" s="9">
        <v>1</v>
      </c>
      <c r="J1278" s="11">
        <v>1</v>
      </c>
      <c r="K1278" s="12">
        <v>0.11417145229364145</v>
      </c>
      <c r="L1278" s="7">
        <v>548</v>
      </c>
    </row>
    <row r="1279" spans="1:12">
      <c r="A1279">
        <v>2011</v>
      </c>
      <c r="B1279" t="str">
        <f>CONCATENATE(A1279,"-",C1279)</f>
        <v>2011-Vanderbilt</v>
      </c>
      <c r="C1279" s="8" t="s">
        <v>160</v>
      </c>
      <c r="D1279" s="8" t="s">
        <v>1832</v>
      </c>
      <c r="E1279" s="9">
        <v>1</v>
      </c>
      <c r="F1279" s="9">
        <v>1</v>
      </c>
      <c r="G1279" s="10">
        <v>0</v>
      </c>
      <c r="H1279" s="10"/>
      <c r="I1279" s="9">
        <v>0</v>
      </c>
      <c r="J1279" s="11">
        <v>0</v>
      </c>
      <c r="K1279" s="12">
        <v>-0.44699300699300709</v>
      </c>
      <c r="L1279" s="7">
        <v>748</v>
      </c>
    </row>
    <row r="1280" spans="1:12">
      <c r="A1280">
        <v>2011</v>
      </c>
      <c r="B1280" t="str">
        <f>CONCATENATE(A1280,"-",C1280)</f>
        <v>2011-Virginia</v>
      </c>
      <c r="C1280" s="8" t="s">
        <v>292</v>
      </c>
      <c r="D1280" s="8" t="s">
        <v>384</v>
      </c>
      <c r="E1280" s="9">
        <v>184</v>
      </c>
      <c r="F1280" s="9">
        <v>915</v>
      </c>
      <c r="G1280" s="10">
        <v>302.99999999999994</v>
      </c>
      <c r="H1280" s="10">
        <v>3.9868421052631571</v>
      </c>
      <c r="I1280" s="9">
        <v>76</v>
      </c>
      <c r="J1280" s="11">
        <v>0.41299999999999998</v>
      </c>
      <c r="K1280" s="12">
        <v>-3.8734152488972944</v>
      </c>
      <c r="L1280" s="7">
        <v>1208</v>
      </c>
    </row>
    <row r="1281" spans="1:12">
      <c r="A1281">
        <v>2011</v>
      </c>
      <c r="B1281" t="str">
        <f>CONCATENATE(A1281,"-",C1281)</f>
        <v>2011-Virginia</v>
      </c>
      <c r="C1281" s="8" t="s">
        <v>292</v>
      </c>
      <c r="D1281" s="8" t="s">
        <v>351</v>
      </c>
      <c r="E1281" s="9">
        <v>152</v>
      </c>
      <c r="F1281" s="9">
        <v>709</v>
      </c>
      <c r="G1281" s="10">
        <v>241.99999999999997</v>
      </c>
      <c r="H1281" s="10">
        <v>4.1724137931034475</v>
      </c>
      <c r="I1281" s="9">
        <v>58</v>
      </c>
      <c r="J1281" s="11">
        <v>0.38200000000000001</v>
      </c>
      <c r="K1281" s="12">
        <v>-3.0557753562447614</v>
      </c>
      <c r="L1281" s="7">
        <v>1167</v>
      </c>
    </row>
    <row r="1282" spans="1:12">
      <c r="A1282">
        <v>2011</v>
      </c>
      <c r="B1282" t="str">
        <f>CONCATENATE(A1282,"-",C1282)</f>
        <v>2011-Virginia</v>
      </c>
      <c r="C1282" s="8" t="s">
        <v>292</v>
      </c>
      <c r="D1282" s="8" t="s">
        <v>1139</v>
      </c>
      <c r="E1282" s="9">
        <v>72</v>
      </c>
      <c r="F1282" s="9">
        <v>366</v>
      </c>
      <c r="G1282" s="10">
        <v>113.1</v>
      </c>
      <c r="H1282" s="10">
        <v>3.9</v>
      </c>
      <c r="I1282" s="9">
        <v>29</v>
      </c>
      <c r="J1282" s="11">
        <v>0.40300000000000002</v>
      </c>
      <c r="K1282" s="12">
        <v>3.4260025175328175</v>
      </c>
      <c r="L1282" s="7">
        <v>228</v>
      </c>
    </row>
    <row r="1283" spans="1:12">
      <c r="A1283">
        <v>2011</v>
      </c>
      <c r="B1283" t="str">
        <f>CONCATENATE(A1283,"-",C1283)</f>
        <v>2011-Virginia</v>
      </c>
      <c r="C1283" s="8" t="s">
        <v>292</v>
      </c>
      <c r="D1283" s="8" t="s">
        <v>690</v>
      </c>
      <c r="E1283" s="9">
        <v>26</v>
      </c>
      <c r="F1283" s="9">
        <v>133</v>
      </c>
      <c r="G1283" s="10">
        <v>38</v>
      </c>
      <c r="H1283" s="10">
        <v>3.1666666666666665</v>
      </c>
      <c r="I1283" s="9">
        <v>12</v>
      </c>
      <c r="J1283" s="11">
        <v>0.46200000000000002</v>
      </c>
      <c r="K1283" s="12">
        <v>1.6449002504534065</v>
      </c>
      <c r="L1283" s="7">
        <v>336</v>
      </c>
    </row>
    <row r="1284" spans="1:12">
      <c r="A1284">
        <v>2011</v>
      </c>
      <c r="B1284" t="str">
        <f>CONCATENATE(A1284,"-",C1284)</f>
        <v>2011-Virginia</v>
      </c>
      <c r="C1284" s="8" t="s">
        <v>292</v>
      </c>
      <c r="D1284" s="8" t="s">
        <v>2258</v>
      </c>
      <c r="E1284" s="9">
        <v>19</v>
      </c>
      <c r="F1284" s="9">
        <v>49</v>
      </c>
      <c r="G1284" s="10">
        <v>20.499999999999996</v>
      </c>
      <c r="H1284" s="10">
        <v>6.8333333333333321</v>
      </c>
      <c r="I1284" s="9">
        <v>3</v>
      </c>
      <c r="J1284" s="11">
        <v>0.158</v>
      </c>
      <c r="K1284" s="12">
        <v>-4.4568501920614594</v>
      </c>
      <c r="L1284" s="7">
        <v>1230</v>
      </c>
    </row>
    <row r="1285" spans="1:12">
      <c r="A1285">
        <v>2011</v>
      </c>
      <c r="B1285" t="str">
        <f>CONCATENATE(A1285,"-",C1285)</f>
        <v>2011-Virginia</v>
      </c>
      <c r="C1285" s="8" t="s">
        <v>292</v>
      </c>
      <c r="D1285" s="8" t="s">
        <v>1013</v>
      </c>
      <c r="E1285" s="9">
        <v>7</v>
      </c>
      <c r="F1285" s="9">
        <v>6</v>
      </c>
      <c r="G1285" s="10">
        <v>8.1999999999999993</v>
      </c>
      <c r="H1285" s="10">
        <v>4.0999999999999996</v>
      </c>
      <c r="I1285" s="9">
        <v>2</v>
      </c>
      <c r="J1285" s="11">
        <v>0.28599999999999998</v>
      </c>
      <c r="K1285" s="12">
        <v>-2.3356656065424808</v>
      </c>
      <c r="L1285" s="7">
        <v>1115</v>
      </c>
    </row>
    <row r="1286" spans="1:12">
      <c r="A1286">
        <v>2011</v>
      </c>
      <c r="B1286" t="str">
        <f>CONCATENATE(A1286,"-",C1286)</f>
        <v>2011-Virginia</v>
      </c>
      <c r="C1286" s="8" t="s">
        <v>292</v>
      </c>
      <c r="D1286" s="8" t="s">
        <v>728</v>
      </c>
      <c r="E1286" s="9">
        <v>5</v>
      </c>
      <c r="F1286" s="9">
        <v>16</v>
      </c>
      <c r="G1286" s="10">
        <v>0.5</v>
      </c>
      <c r="H1286" s="10">
        <v>0.5</v>
      </c>
      <c r="I1286" s="9">
        <v>1</v>
      </c>
      <c r="J1286" s="11">
        <v>0.2</v>
      </c>
      <c r="K1286" s="12">
        <v>-1.3236469125569832</v>
      </c>
      <c r="L1286" s="7">
        <v>977</v>
      </c>
    </row>
    <row r="1287" spans="1:12">
      <c r="A1287">
        <v>2011</v>
      </c>
      <c r="B1287" t="str">
        <f>CONCATENATE(A1287,"-",C1287)</f>
        <v>2011-Virginia</v>
      </c>
      <c r="C1287" s="8" t="s">
        <v>292</v>
      </c>
      <c r="D1287" s="8" t="s">
        <v>1065</v>
      </c>
      <c r="E1287" s="9">
        <v>5</v>
      </c>
      <c r="F1287" s="9">
        <v>15</v>
      </c>
      <c r="G1287" s="10">
        <v>1.2</v>
      </c>
      <c r="H1287" s="10">
        <v>0.6</v>
      </c>
      <c r="I1287" s="9">
        <v>2</v>
      </c>
      <c r="J1287" s="11">
        <v>0.4</v>
      </c>
      <c r="K1287" s="12">
        <v>-0.63253731343283592</v>
      </c>
      <c r="L1287" s="7">
        <v>807</v>
      </c>
    </row>
    <row r="1288" spans="1:12">
      <c r="A1288">
        <v>2011</v>
      </c>
      <c r="B1288" t="str">
        <f>CONCATENATE(A1288,"-",C1288)</f>
        <v>2011-Virginia</v>
      </c>
      <c r="C1288" s="8" t="s">
        <v>292</v>
      </c>
      <c r="D1288" s="8" t="s">
        <v>1550</v>
      </c>
      <c r="E1288" s="9">
        <v>2</v>
      </c>
      <c r="F1288" s="9">
        <v>23</v>
      </c>
      <c r="G1288" s="10">
        <v>12.5</v>
      </c>
      <c r="H1288" s="10">
        <v>12.5</v>
      </c>
      <c r="I1288" s="9">
        <v>1</v>
      </c>
      <c r="J1288" s="11">
        <v>0.5</v>
      </c>
      <c r="K1288" s="12">
        <v>1.7031503358813993</v>
      </c>
      <c r="L1288" s="7">
        <v>331</v>
      </c>
    </row>
    <row r="1289" spans="1:12">
      <c r="A1289">
        <v>2011</v>
      </c>
      <c r="B1289" t="str">
        <f>CONCATENATE(A1289,"-",C1289)</f>
        <v>2011-Virginia</v>
      </c>
      <c r="C1289" s="8" t="s">
        <v>292</v>
      </c>
      <c r="D1289" s="8" t="s">
        <v>1715</v>
      </c>
      <c r="E1289" s="9">
        <v>1</v>
      </c>
      <c r="F1289" s="9">
        <v>3</v>
      </c>
      <c r="G1289" s="10">
        <v>0</v>
      </c>
      <c r="H1289" s="10"/>
      <c r="I1289" s="9">
        <v>0</v>
      </c>
      <c r="J1289" s="11">
        <v>0</v>
      </c>
      <c r="K1289" s="12">
        <v>-0.24329618666202327</v>
      </c>
      <c r="L1289" s="7">
        <v>660</v>
      </c>
    </row>
    <row r="1290" spans="1:12">
      <c r="A1290">
        <v>2011</v>
      </c>
      <c r="B1290" t="str">
        <f>CONCATENATE(A1290,"-",C1290)</f>
        <v>2011-Virginia</v>
      </c>
      <c r="C1290" s="8" t="s">
        <v>292</v>
      </c>
      <c r="D1290" s="8" t="s">
        <v>580</v>
      </c>
      <c r="E1290" s="9">
        <v>1</v>
      </c>
      <c r="F1290" s="9">
        <v>-5</v>
      </c>
      <c r="G1290" s="10">
        <v>1</v>
      </c>
      <c r="H1290" s="10"/>
      <c r="I1290" s="9">
        <v>0</v>
      </c>
      <c r="J1290" s="11">
        <v>0</v>
      </c>
      <c r="K1290" s="12">
        <v>-0.87591200733272234</v>
      </c>
      <c r="L1290" s="7">
        <v>878</v>
      </c>
    </row>
    <row r="1291" spans="1:12">
      <c r="A1291">
        <v>2011</v>
      </c>
      <c r="B1291" t="str">
        <f>CONCATENATE(A1291,"-",C1291)</f>
        <v>2011-Virginia</v>
      </c>
      <c r="C1291" s="8" t="s">
        <v>292</v>
      </c>
      <c r="D1291" s="8" t="s">
        <v>1531</v>
      </c>
      <c r="E1291" s="9">
        <v>1</v>
      </c>
      <c r="F1291" s="9">
        <v>3</v>
      </c>
      <c r="G1291" s="10">
        <v>0</v>
      </c>
      <c r="H1291" s="10"/>
      <c r="I1291" s="9">
        <v>0</v>
      </c>
      <c r="J1291" s="11">
        <v>0</v>
      </c>
      <c r="K1291" s="12">
        <v>-0.26275236294896026</v>
      </c>
      <c r="L1291" s="7">
        <v>674</v>
      </c>
    </row>
    <row r="1292" spans="1:12">
      <c r="A1292">
        <v>2011</v>
      </c>
      <c r="B1292" t="str">
        <f>CONCATENATE(A1292,"-",C1292)</f>
        <v>2011-Virginia Tech</v>
      </c>
      <c r="C1292" s="8" t="s">
        <v>131</v>
      </c>
      <c r="D1292" s="8" t="s">
        <v>328</v>
      </c>
      <c r="E1292" s="9">
        <v>292</v>
      </c>
      <c r="F1292" s="9">
        <v>1707</v>
      </c>
      <c r="G1292" s="10">
        <v>866.4000000000002</v>
      </c>
      <c r="H1292" s="10">
        <v>7.2806722689075647</v>
      </c>
      <c r="I1292" s="9">
        <v>119</v>
      </c>
      <c r="J1292" s="11">
        <v>0.40799999999999997</v>
      </c>
      <c r="K1292" s="12">
        <v>36.019528301886794</v>
      </c>
      <c r="L1292" s="7">
        <v>4</v>
      </c>
    </row>
    <row r="1293" spans="1:12">
      <c r="A1293">
        <v>2011</v>
      </c>
      <c r="B1293" t="str">
        <f>CONCATENATE(A1293,"-",C1293)</f>
        <v>2011-Virginia Tech</v>
      </c>
      <c r="C1293" s="8" t="s">
        <v>131</v>
      </c>
      <c r="D1293" s="8" t="s">
        <v>379</v>
      </c>
      <c r="E1293" s="9">
        <v>133</v>
      </c>
      <c r="F1293" s="9">
        <v>589</v>
      </c>
      <c r="G1293" s="10">
        <v>168.6</v>
      </c>
      <c r="H1293" s="10">
        <v>3.3058823529411763</v>
      </c>
      <c r="I1293" s="9">
        <v>51</v>
      </c>
      <c r="J1293" s="11">
        <v>0.38300000000000001</v>
      </c>
      <c r="K1293" s="12">
        <v>-5.332857921115707</v>
      </c>
      <c r="L1293" s="7">
        <v>1266</v>
      </c>
    </row>
    <row r="1294" spans="1:12">
      <c r="A1294">
        <v>2011</v>
      </c>
      <c r="B1294" t="str">
        <f>CONCATENATE(A1294,"-",C1294)</f>
        <v>2011-Virginia Tech</v>
      </c>
      <c r="C1294" s="8" t="s">
        <v>131</v>
      </c>
      <c r="D1294" s="8" t="s">
        <v>943</v>
      </c>
      <c r="E1294" s="9">
        <v>97</v>
      </c>
      <c r="F1294" s="9">
        <v>371</v>
      </c>
      <c r="G1294" s="10">
        <v>124.50000000000001</v>
      </c>
      <c r="H1294" s="10">
        <v>4.0161290322580649</v>
      </c>
      <c r="I1294" s="9">
        <v>31</v>
      </c>
      <c r="J1294" s="11">
        <v>0.32</v>
      </c>
      <c r="K1294" s="12">
        <v>-7.8933087184373463</v>
      </c>
      <c r="L1294" s="7">
        <v>1319</v>
      </c>
    </row>
    <row r="1295" spans="1:12">
      <c r="A1295">
        <v>2011</v>
      </c>
      <c r="B1295" t="str">
        <f>CONCATENATE(A1295,"-",C1295)</f>
        <v>2011-Virginia Tech</v>
      </c>
      <c r="C1295" s="8" t="s">
        <v>131</v>
      </c>
      <c r="D1295" s="8" t="s">
        <v>602</v>
      </c>
      <c r="E1295" s="9">
        <v>16</v>
      </c>
      <c r="F1295" s="9">
        <v>27</v>
      </c>
      <c r="G1295" s="10">
        <v>2.4999999999999996</v>
      </c>
      <c r="H1295" s="10">
        <v>1.2499999999999998</v>
      </c>
      <c r="I1295" s="9">
        <v>2</v>
      </c>
      <c r="J1295" s="11">
        <v>0.125</v>
      </c>
      <c r="K1295" s="12">
        <v>-5.0755176933158568</v>
      </c>
      <c r="L1295" s="7">
        <v>1259</v>
      </c>
    </row>
    <row r="1296" spans="1:12">
      <c r="A1296">
        <v>2011</v>
      </c>
      <c r="B1296" t="str">
        <f>CONCATENATE(A1296,"-",C1296)</f>
        <v>2011-Virginia Tech</v>
      </c>
      <c r="C1296" s="8" t="s">
        <v>131</v>
      </c>
      <c r="D1296" s="8" t="s">
        <v>1486</v>
      </c>
      <c r="E1296" s="9">
        <v>6</v>
      </c>
      <c r="F1296" s="9">
        <v>30</v>
      </c>
      <c r="G1296" s="10">
        <v>6</v>
      </c>
      <c r="H1296" s="10">
        <v>3</v>
      </c>
      <c r="I1296" s="9">
        <v>2</v>
      </c>
      <c r="J1296" s="11">
        <v>0.33300000000000002</v>
      </c>
      <c r="K1296" s="12">
        <v>-0.19006510553397032</v>
      </c>
      <c r="L1296" s="7">
        <v>644</v>
      </c>
    </row>
    <row r="1297" spans="1:12">
      <c r="A1297">
        <v>2011</v>
      </c>
      <c r="B1297" t="str">
        <f>CONCATENATE(A1297,"-",C1297)</f>
        <v>2011-Virginia Tech</v>
      </c>
      <c r="C1297" s="8" t="s">
        <v>131</v>
      </c>
      <c r="D1297" s="8" t="s">
        <v>2039</v>
      </c>
      <c r="E1297" s="9">
        <v>4</v>
      </c>
      <c r="F1297" s="9">
        <v>26</v>
      </c>
      <c r="G1297" s="10">
        <v>22.8</v>
      </c>
      <c r="H1297" s="10">
        <v>11.4</v>
      </c>
      <c r="I1297" s="9">
        <v>2</v>
      </c>
      <c r="J1297" s="11">
        <v>0.5</v>
      </c>
      <c r="K1297" s="12">
        <v>1.4757373929590867</v>
      </c>
      <c r="L1297" s="7">
        <v>351</v>
      </c>
    </row>
    <row r="1298" spans="1:12">
      <c r="A1298">
        <v>2011</v>
      </c>
      <c r="B1298" t="str">
        <f>CONCATENATE(A1298,"-",C1298)</f>
        <v>2011-Virginia Tech</v>
      </c>
      <c r="C1298" s="8" t="s">
        <v>131</v>
      </c>
      <c r="D1298" s="8" t="s">
        <v>2030</v>
      </c>
      <c r="E1298" s="9">
        <v>3</v>
      </c>
      <c r="F1298" s="9">
        <v>2</v>
      </c>
      <c r="G1298" s="10">
        <v>0.19999999999999996</v>
      </c>
      <c r="H1298" s="10"/>
      <c r="I1298" s="9">
        <v>0</v>
      </c>
      <c r="J1298" s="11">
        <v>0</v>
      </c>
      <c r="K1298" s="12">
        <v>-0.96133472367049033</v>
      </c>
      <c r="L1298" s="7">
        <v>897</v>
      </c>
    </row>
    <row r="1299" spans="1:12">
      <c r="A1299">
        <v>2011</v>
      </c>
      <c r="B1299" t="str">
        <f>CONCATENATE(A1299,"-",C1299)</f>
        <v>2011-Virginia Tech</v>
      </c>
      <c r="C1299" s="8" t="s">
        <v>131</v>
      </c>
      <c r="D1299" s="8" t="s">
        <v>828</v>
      </c>
      <c r="E1299" s="9">
        <v>2</v>
      </c>
      <c r="F1299" s="9">
        <v>-5</v>
      </c>
      <c r="G1299" s="10">
        <v>0.99999999999999956</v>
      </c>
      <c r="H1299" s="10"/>
      <c r="I1299" s="9">
        <v>0</v>
      </c>
      <c r="J1299" s="11">
        <v>0</v>
      </c>
      <c r="K1299" s="12">
        <v>-1.5429368421052629</v>
      </c>
      <c r="L1299" s="7">
        <v>1018</v>
      </c>
    </row>
    <row r="1300" spans="1:12">
      <c r="A1300">
        <v>2011</v>
      </c>
      <c r="B1300" t="str">
        <f>CONCATENATE(A1300,"-",C1300)</f>
        <v>2011-Virginia Tech</v>
      </c>
      <c r="C1300" s="8" t="s">
        <v>131</v>
      </c>
      <c r="D1300" s="8" t="s">
        <v>1598</v>
      </c>
      <c r="E1300" s="9">
        <v>1</v>
      </c>
      <c r="F1300" s="9">
        <v>5</v>
      </c>
      <c r="G1300" s="10">
        <v>0.5</v>
      </c>
      <c r="H1300" s="10">
        <v>0.5</v>
      </c>
      <c r="I1300" s="9">
        <v>1</v>
      </c>
      <c r="J1300" s="11">
        <v>1</v>
      </c>
      <c r="K1300" s="12">
        <v>-4.471980208669455E-2</v>
      </c>
      <c r="L1300" s="7">
        <v>596</v>
      </c>
    </row>
    <row r="1301" spans="1:12">
      <c r="A1301">
        <v>2011</v>
      </c>
      <c r="B1301" t="str">
        <f>CONCATENATE(A1301,"-",C1301)</f>
        <v>2011-Wake Forest</v>
      </c>
      <c r="C1301" s="8" t="s">
        <v>345</v>
      </c>
      <c r="D1301" s="8" t="s">
        <v>841</v>
      </c>
      <c r="E1301" s="9">
        <v>188</v>
      </c>
      <c r="F1301" s="9">
        <v>823</v>
      </c>
      <c r="G1301" s="10">
        <v>319.3</v>
      </c>
      <c r="H1301" s="10">
        <v>4.4971830985915497</v>
      </c>
      <c r="I1301" s="9">
        <v>71</v>
      </c>
      <c r="J1301" s="11">
        <v>0.378</v>
      </c>
      <c r="K1301" s="12">
        <v>-5.7047095192410229</v>
      </c>
      <c r="L1301" s="7">
        <v>1277</v>
      </c>
    </row>
    <row r="1302" spans="1:12">
      <c r="A1302">
        <v>2011</v>
      </c>
      <c r="B1302" t="str">
        <f>CONCATENATE(A1302,"-",C1302)</f>
        <v>2011-Wake Forest</v>
      </c>
      <c r="C1302" s="8" t="s">
        <v>345</v>
      </c>
      <c r="D1302" s="8" t="s">
        <v>346</v>
      </c>
      <c r="E1302" s="9">
        <v>101</v>
      </c>
      <c r="F1302" s="9">
        <v>432</v>
      </c>
      <c r="G1302" s="10">
        <v>157.69999999999999</v>
      </c>
      <c r="H1302" s="10">
        <v>5.8407407407407401</v>
      </c>
      <c r="I1302" s="9">
        <v>27</v>
      </c>
      <c r="J1302" s="11">
        <v>0.26700000000000002</v>
      </c>
      <c r="K1302" s="12">
        <v>-1.5440637902559813</v>
      </c>
      <c r="L1302" s="7">
        <v>1019</v>
      </c>
    </row>
    <row r="1303" spans="1:12">
      <c r="A1303">
        <v>2011</v>
      </c>
      <c r="B1303" t="str">
        <f>CONCATENATE(A1303,"-",C1303)</f>
        <v>2011-Wake Forest</v>
      </c>
      <c r="C1303" s="8" t="s">
        <v>345</v>
      </c>
      <c r="D1303" s="8" t="s">
        <v>542</v>
      </c>
      <c r="E1303" s="9">
        <v>44</v>
      </c>
      <c r="F1303" s="9">
        <v>190</v>
      </c>
      <c r="G1303" s="10">
        <v>77.100000000000009</v>
      </c>
      <c r="H1303" s="10">
        <v>4.8187500000000005</v>
      </c>
      <c r="I1303" s="9">
        <v>16</v>
      </c>
      <c r="J1303" s="11">
        <v>0.36399999999999999</v>
      </c>
      <c r="K1303" s="12">
        <v>-2.0391801474634099</v>
      </c>
      <c r="L1303" s="7">
        <v>1083</v>
      </c>
    </row>
    <row r="1304" spans="1:12">
      <c r="A1304">
        <v>2011</v>
      </c>
      <c r="B1304" t="str">
        <f>CONCATENATE(A1304,"-",C1304)</f>
        <v>2011-Wake Forest</v>
      </c>
      <c r="C1304" s="8" t="s">
        <v>345</v>
      </c>
      <c r="D1304" s="8" t="s">
        <v>2208</v>
      </c>
      <c r="E1304" s="9">
        <v>28</v>
      </c>
      <c r="F1304" s="9">
        <v>109</v>
      </c>
      <c r="G1304" s="10">
        <v>44.8</v>
      </c>
      <c r="H1304" s="10">
        <v>5.6</v>
      </c>
      <c r="I1304" s="9">
        <v>8</v>
      </c>
      <c r="J1304" s="11">
        <v>0.28599999999999998</v>
      </c>
      <c r="K1304" s="12">
        <v>-2.6520933679140426</v>
      </c>
      <c r="L1304" s="7">
        <v>1139</v>
      </c>
    </row>
    <row r="1305" spans="1:12">
      <c r="A1305">
        <v>2011</v>
      </c>
      <c r="B1305" t="str">
        <f>CONCATENATE(A1305,"-",C1305)</f>
        <v>2011-Wake Forest</v>
      </c>
      <c r="C1305" s="8" t="s">
        <v>345</v>
      </c>
      <c r="D1305" s="8" t="s">
        <v>1011</v>
      </c>
      <c r="E1305" s="9">
        <v>15</v>
      </c>
      <c r="F1305" s="9">
        <v>31</v>
      </c>
      <c r="G1305" s="10">
        <v>2.4</v>
      </c>
      <c r="H1305" s="10">
        <v>1.2</v>
      </c>
      <c r="I1305" s="9">
        <v>2</v>
      </c>
      <c r="J1305" s="11">
        <v>0.13300000000000001</v>
      </c>
      <c r="K1305" s="12">
        <v>-3.583101823396845</v>
      </c>
      <c r="L1305" s="7">
        <v>1194</v>
      </c>
    </row>
    <row r="1306" spans="1:12">
      <c r="A1306">
        <v>2011</v>
      </c>
      <c r="B1306" t="str">
        <f>CONCATENATE(A1306,"-",C1306)</f>
        <v>2011-Wake Forest</v>
      </c>
      <c r="C1306" s="8" t="s">
        <v>345</v>
      </c>
      <c r="D1306" s="8" t="s">
        <v>1123</v>
      </c>
      <c r="E1306" s="9">
        <v>14</v>
      </c>
      <c r="F1306" s="9">
        <v>77</v>
      </c>
      <c r="G1306" s="10">
        <v>27.299999999999997</v>
      </c>
      <c r="H1306" s="10">
        <v>3.0333333333333332</v>
      </c>
      <c r="I1306" s="9">
        <v>9</v>
      </c>
      <c r="J1306" s="11">
        <v>0.64300000000000002</v>
      </c>
      <c r="K1306" s="12">
        <v>1.1669028804486365</v>
      </c>
      <c r="L1306" s="7">
        <v>380</v>
      </c>
    </row>
    <row r="1307" spans="1:12">
      <c r="A1307">
        <v>2011</v>
      </c>
      <c r="B1307" t="str">
        <f>CONCATENATE(A1307,"-",C1307)</f>
        <v>2011-Wake Forest</v>
      </c>
      <c r="C1307" s="8" t="s">
        <v>345</v>
      </c>
      <c r="D1307" s="8" t="s">
        <v>1491</v>
      </c>
      <c r="E1307" s="9">
        <v>8</v>
      </c>
      <c r="F1307" s="9">
        <v>35</v>
      </c>
      <c r="G1307" s="10">
        <v>6.5</v>
      </c>
      <c r="H1307" s="10">
        <v>2.1666666666666665</v>
      </c>
      <c r="I1307" s="9">
        <v>3</v>
      </c>
      <c r="J1307" s="11">
        <v>0.375</v>
      </c>
      <c r="K1307" s="12">
        <v>-1.3908172685310889</v>
      </c>
      <c r="L1307" s="7">
        <v>991</v>
      </c>
    </row>
    <row r="1308" spans="1:12">
      <c r="A1308">
        <v>2011</v>
      </c>
      <c r="B1308" t="str">
        <f>CONCATENATE(A1308,"-",C1308)</f>
        <v>2011-Wake Forest</v>
      </c>
      <c r="C1308" s="8" t="s">
        <v>345</v>
      </c>
      <c r="D1308" s="8" t="s">
        <v>611</v>
      </c>
      <c r="E1308" s="9">
        <v>7</v>
      </c>
      <c r="F1308" s="9">
        <v>53</v>
      </c>
      <c r="G1308" s="10">
        <v>22.9</v>
      </c>
      <c r="H1308" s="10">
        <v>5.7249999999999996</v>
      </c>
      <c r="I1308" s="9">
        <v>4</v>
      </c>
      <c r="J1308" s="11">
        <v>0.57099999999999995</v>
      </c>
      <c r="K1308" s="12">
        <v>2.6638268976232955</v>
      </c>
      <c r="L1308" s="7">
        <v>266</v>
      </c>
    </row>
    <row r="1309" spans="1:12">
      <c r="A1309">
        <v>2011</v>
      </c>
      <c r="B1309" t="str">
        <f>CONCATENATE(A1309,"-",C1309)</f>
        <v>2011-Wake Forest</v>
      </c>
      <c r="C1309" s="8" t="s">
        <v>345</v>
      </c>
      <c r="D1309" s="8" t="s">
        <v>2175</v>
      </c>
      <c r="E1309" s="9">
        <v>3</v>
      </c>
      <c r="F1309" s="9">
        <v>2</v>
      </c>
      <c r="G1309" s="10">
        <v>4.6000000000000005</v>
      </c>
      <c r="H1309" s="10">
        <v>4.6000000000000005</v>
      </c>
      <c r="I1309" s="9">
        <v>1</v>
      </c>
      <c r="J1309" s="11">
        <v>0.33300000000000002</v>
      </c>
      <c r="K1309" s="12">
        <v>-1.0373056994818652</v>
      </c>
      <c r="L1309" s="7">
        <v>915</v>
      </c>
    </row>
    <row r="1310" spans="1:12">
      <c r="A1310">
        <v>2011</v>
      </c>
      <c r="B1310" t="str">
        <f>CONCATENATE(A1310,"-",C1310)</f>
        <v>2011-Wake Forest</v>
      </c>
      <c r="C1310" s="8" t="s">
        <v>345</v>
      </c>
      <c r="D1310" s="8" t="s">
        <v>1110</v>
      </c>
      <c r="E1310" s="9">
        <v>2</v>
      </c>
      <c r="F1310" s="9">
        <v>11</v>
      </c>
      <c r="G1310" s="10">
        <v>8.3000000000000007</v>
      </c>
      <c r="H1310" s="10">
        <v>8.3000000000000007</v>
      </c>
      <c r="I1310" s="9">
        <v>1</v>
      </c>
      <c r="J1310" s="11">
        <v>0.5</v>
      </c>
      <c r="K1310" s="12">
        <v>-0.37717099863201092</v>
      </c>
      <c r="L1310" s="7">
        <v>712</v>
      </c>
    </row>
    <row r="1311" spans="1:12">
      <c r="A1311">
        <v>2011</v>
      </c>
      <c r="B1311" t="str">
        <f>CONCATENATE(A1311,"-",C1311)</f>
        <v>2011-Wake Forest</v>
      </c>
      <c r="C1311" s="8" t="s">
        <v>345</v>
      </c>
      <c r="D1311" s="8" t="s">
        <v>1406</v>
      </c>
      <c r="E1311" s="9">
        <v>2</v>
      </c>
      <c r="F1311" s="9">
        <v>5</v>
      </c>
      <c r="G1311" s="10">
        <v>0.5</v>
      </c>
      <c r="H1311" s="10">
        <v>0.5</v>
      </c>
      <c r="I1311" s="9">
        <v>1</v>
      </c>
      <c r="J1311" s="11">
        <v>0.5</v>
      </c>
      <c r="K1311" s="12">
        <v>-0.95451541850220256</v>
      </c>
      <c r="L1311" s="7">
        <v>895</v>
      </c>
    </row>
    <row r="1312" spans="1:12">
      <c r="A1312">
        <v>2011</v>
      </c>
      <c r="B1312" t="str">
        <f>CONCATENATE(A1312,"-",C1312)</f>
        <v>2011-Wake Forest</v>
      </c>
      <c r="C1312" s="8" t="s">
        <v>345</v>
      </c>
      <c r="D1312" s="8" t="s">
        <v>891</v>
      </c>
      <c r="E1312" s="9">
        <v>2</v>
      </c>
      <c r="F1312" s="9">
        <v>23</v>
      </c>
      <c r="G1312" s="10">
        <v>11</v>
      </c>
      <c r="H1312" s="10">
        <v>5.5</v>
      </c>
      <c r="I1312" s="9">
        <v>2</v>
      </c>
      <c r="J1312" s="11">
        <v>1</v>
      </c>
      <c r="K1312" s="12">
        <v>1.3201382992691146</v>
      </c>
      <c r="L1312" s="7">
        <v>364</v>
      </c>
    </row>
    <row r="1313" spans="1:12">
      <c r="A1313">
        <v>2011</v>
      </c>
      <c r="B1313" t="str">
        <f>CONCATENATE(A1313,"-",C1313)</f>
        <v>2011-Wake Forest</v>
      </c>
      <c r="C1313" s="8" t="s">
        <v>345</v>
      </c>
      <c r="D1313" s="8" t="s">
        <v>1385</v>
      </c>
      <c r="E1313" s="9">
        <v>1</v>
      </c>
      <c r="F1313" s="9">
        <v>-9</v>
      </c>
      <c r="G1313" s="10">
        <v>1.7999999999999989</v>
      </c>
      <c r="H1313" s="10"/>
      <c r="I1313" s="9">
        <v>0</v>
      </c>
      <c r="J1313" s="11">
        <v>0</v>
      </c>
      <c r="K1313" s="12">
        <v>-1.355500175724464</v>
      </c>
      <c r="L1313" s="7">
        <v>986</v>
      </c>
    </row>
    <row r="1314" spans="1:12">
      <c r="A1314">
        <v>2011</v>
      </c>
      <c r="B1314" t="str">
        <f>CONCATENATE(A1314,"-",C1314)</f>
        <v>2011-Washington</v>
      </c>
      <c r="C1314" s="8" t="s">
        <v>90</v>
      </c>
      <c r="D1314" s="8" t="s">
        <v>102</v>
      </c>
      <c r="E1314" s="9">
        <v>293</v>
      </c>
      <c r="F1314" s="9">
        <v>1488</v>
      </c>
      <c r="G1314" s="10">
        <v>559.89999999999986</v>
      </c>
      <c r="H1314" s="10">
        <v>5.5435643564356418</v>
      </c>
      <c r="I1314" s="9">
        <v>101</v>
      </c>
      <c r="J1314" s="11">
        <v>0.34499999999999997</v>
      </c>
      <c r="K1314" s="12">
        <v>1.9123064802048475</v>
      </c>
      <c r="L1314" s="7">
        <v>312</v>
      </c>
    </row>
    <row r="1315" spans="1:12">
      <c r="A1315">
        <v>2011</v>
      </c>
      <c r="B1315" t="str">
        <f>CONCATENATE(A1315,"-",C1315)</f>
        <v>2011-Washington</v>
      </c>
      <c r="C1315" s="8" t="s">
        <v>90</v>
      </c>
      <c r="D1315" s="8" t="s">
        <v>433</v>
      </c>
      <c r="E1315" s="9">
        <v>47</v>
      </c>
      <c r="F1315" s="9">
        <v>260</v>
      </c>
      <c r="G1315" s="10">
        <v>95.9</v>
      </c>
      <c r="H1315" s="10">
        <v>5.0473684210526315</v>
      </c>
      <c r="I1315" s="9">
        <v>19</v>
      </c>
      <c r="J1315" s="11">
        <v>0.40400000000000003</v>
      </c>
      <c r="K1315" s="12">
        <v>1.2997357992073963</v>
      </c>
      <c r="L1315" s="7">
        <v>368</v>
      </c>
    </row>
    <row r="1316" spans="1:12">
      <c r="A1316">
        <v>2011</v>
      </c>
      <c r="B1316" t="str">
        <f>CONCATENATE(A1316,"-",C1316)</f>
        <v>2011-Washington</v>
      </c>
      <c r="C1316" s="8" t="s">
        <v>90</v>
      </c>
      <c r="D1316" s="8" t="s">
        <v>569</v>
      </c>
      <c r="E1316" s="9">
        <v>30</v>
      </c>
      <c r="F1316" s="9">
        <v>154</v>
      </c>
      <c r="G1316" s="10">
        <v>44.099999999999994</v>
      </c>
      <c r="H1316" s="10">
        <v>2.5941176470588232</v>
      </c>
      <c r="I1316" s="9">
        <v>17</v>
      </c>
      <c r="J1316" s="11">
        <v>0.56699999999999995</v>
      </c>
      <c r="K1316" s="12">
        <v>1.735924528301886</v>
      </c>
      <c r="L1316" s="7">
        <v>327</v>
      </c>
    </row>
    <row r="1317" spans="1:12">
      <c r="A1317">
        <v>2011</v>
      </c>
      <c r="B1317" t="str">
        <f>CONCATENATE(A1317,"-",C1317)</f>
        <v>2011-Washington</v>
      </c>
      <c r="C1317" s="8" t="s">
        <v>90</v>
      </c>
      <c r="D1317" s="8" t="s">
        <v>91</v>
      </c>
      <c r="E1317" s="9">
        <v>28</v>
      </c>
      <c r="F1317" s="9">
        <v>187</v>
      </c>
      <c r="G1317" s="10">
        <v>95.199999999999989</v>
      </c>
      <c r="H1317" s="10">
        <v>9.52</v>
      </c>
      <c r="I1317" s="9">
        <v>10</v>
      </c>
      <c r="J1317" s="11">
        <v>0.35699999999999998</v>
      </c>
      <c r="K1317" s="12">
        <v>4.010460251046025</v>
      </c>
      <c r="L1317" s="7">
        <v>209</v>
      </c>
    </row>
    <row r="1318" spans="1:12">
      <c r="A1318">
        <v>2011</v>
      </c>
      <c r="B1318" t="str">
        <f>CONCATENATE(A1318,"-",C1318)</f>
        <v>2011-Washington</v>
      </c>
      <c r="C1318" s="8" t="s">
        <v>90</v>
      </c>
      <c r="D1318" s="8" t="s">
        <v>225</v>
      </c>
      <c r="E1318" s="9">
        <v>5</v>
      </c>
      <c r="F1318" s="9">
        <v>71</v>
      </c>
      <c r="G1318" s="10">
        <v>42.5</v>
      </c>
      <c r="H1318" s="10">
        <v>10.625</v>
      </c>
      <c r="I1318" s="9">
        <v>4</v>
      </c>
      <c r="J1318" s="11">
        <v>0.8</v>
      </c>
      <c r="K1318" s="12">
        <v>3.8711592777348414</v>
      </c>
      <c r="L1318" s="7">
        <v>213</v>
      </c>
    </row>
    <row r="1319" spans="1:12">
      <c r="A1319">
        <v>2011</v>
      </c>
      <c r="B1319" t="str">
        <f>CONCATENATE(A1319,"-",C1319)</f>
        <v>2011-Washington</v>
      </c>
      <c r="C1319" s="8" t="s">
        <v>90</v>
      </c>
      <c r="D1319" s="8" t="s">
        <v>1339</v>
      </c>
      <c r="E1319" s="9">
        <v>3</v>
      </c>
      <c r="F1319" s="9">
        <v>19</v>
      </c>
      <c r="G1319" s="10">
        <v>4.5</v>
      </c>
      <c r="H1319" s="10">
        <v>2.25</v>
      </c>
      <c r="I1319" s="9">
        <v>2</v>
      </c>
      <c r="J1319" s="11">
        <v>0.66700000000000004</v>
      </c>
      <c r="K1319" s="12">
        <v>0.13925267549428635</v>
      </c>
      <c r="L1319" s="7">
        <v>544</v>
      </c>
    </row>
    <row r="1320" spans="1:12">
      <c r="A1320">
        <v>2011</v>
      </c>
      <c r="B1320" t="str">
        <f>CONCATENATE(A1320,"-",C1320)</f>
        <v>2011-Washington</v>
      </c>
      <c r="C1320" s="8" t="s">
        <v>90</v>
      </c>
      <c r="D1320" s="8" t="s">
        <v>1524</v>
      </c>
      <c r="E1320" s="9">
        <v>2</v>
      </c>
      <c r="F1320" s="9">
        <v>9</v>
      </c>
      <c r="G1320" s="10">
        <v>0.5</v>
      </c>
      <c r="H1320" s="10">
        <v>0.5</v>
      </c>
      <c r="I1320" s="9">
        <v>1</v>
      </c>
      <c r="J1320" s="11">
        <v>0.5</v>
      </c>
      <c r="K1320" s="12">
        <v>1.8566559548154657E-2</v>
      </c>
      <c r="L1320" s="7">
        <v>571</v>
      </c>
    </row>
    <row r="1321" spans="1:12">
      <c r="A1321">
        <v>2011</v>
      </c>
      <c r="B1321" t="str">
        <f>CONCATENATE(A1321,"-",C1321)</f>
        <v>2011-Washington</v>
      </c>
      <c r="C1321" s="8" t="s">
        <v>90</v>
      </c>
      <c r="D1321" s="8" t="s">
        <v>1374</v>
      </c>
      <c r="E1321" s="9">
        <v>2</v>
      </c>
      <c r="F1321" s="9">
        <v>13</v>
      </c>
      <c r="G1321" s="10">
        <v>2.5</v>
      </c>
      <c r="H1321" s="10">
        <v>1.25</v>
      </c>
      <c r="I1321" s="9">
        <v>2</v>
      </c>
      <c r="J1321" s="11">
        <v>1</v>
      </c>
      <c r="K1321" s="12">
        <v>0.52916697047028793</v>
      </c>
      <c r="L1321" s="7">
        <v>466</v>
      </c>
    </row>
    <row r="1322" spans="1:12">
      <c r="A1322">
        <v>2011</v>
      </c>
      <c r="B1322" t="str">
        <f>CONCATENATE(A1322,"-",C1322)</f>
        <v>2011-Washington</v>
      </c>
      <c r="C1322" s="8" t="s">
        <v>90</v>
      </c>
      <c r="D1322" s="8" t="s">
        <v>1545</v>
      </c>
      <c r="E1322" s="9">
        <v>1</v>
      </c>
      <c r="F1322" s="9">
        <v>6</v>
      </c>
      <c r="G1322" s="10">
        <v>1</v>
      </c>
      <c r="H1322" s="10">
        <v>1</v>
      </c>
      <c r="I1322" s="9">
        <v>1</v>
      </c>
      <c r="J1322" s="11">
        <v>1</v>
      </c>
      <c r="K1322" s="12">
        <v>0.14853699757513408</v>
      </c>
      <c r="L1322" s="7">
        <v>542</v>
      </c>
    </row>
    <row r="1323" spans="1:12">
      <c r="A1323">
        <v>2011</v>
      </c>
      <c r="B1323" t="str">
        <f>CONCATENATE(A1323,"-",C1323)</f>
        <v>2011-Washington State</v>
      </c>
      <c r="C1323" s="8" t="s">
        <v>402</v>
      </c>
      <c r="D1323" s="8" t="s">
        <v>963</v>
      </c>
      <c r="E1323" s="9">
        <v>123</v>
      </c>
      <c r="F1323" s="9">
        <v>442</v>
      </c>
      <c r="G1323" s="10">
        <v>95.199999999999989</v>
      </c>
      <c r="H1323" s="10">
        <v>2.7199999999999998</v>
      </c>
      <c r="I1323" s="9">
        <v>35</v>
      </c>
      <c r="J1323" s="11">
        <v>0.28499999999999998</v>
      </c>
      <c r="K1323" s="12">
        <v>-21.790478933009997</v>
      </c>
      <c r="L1323" s="7">
        <v>1385</v>
      </c>
    </row>
    <row r="1324" spans="1:12">
      <c r="A1324">
        <v>2011</v>
      </c>
      <c r="B1324" t="str">
        <f>CONCATENATE(A1324,"-",C1324)</f>
        <v>2011-Washington State</v>
      </c>
      <c r="C1324" s="8" t="s">
        <v>402</v>
      </c>
      <c r="D1324" s="8" t="s">
        <v>634</v>
      </c>
      <c r="E1324" s="9">
        <v>114</v>
      </c>
      <c r="F1324" s="9">
        <v>602</v>
      </c>
      <c r="G1324" s="10">
        <v>176.9</v>
      </c>
      <c r="H1324" s="10">
        <v>3.4019230769230768</v>
      </c>
      <c r="I1324" s="9">
        <v>52</v>
      </c>
      <c r="J1324" s="11">
        <v>0.45600000000000002</v>
      </c>
      <c r="K1324" s="12">
        <v>4.5550974387527834</v>
      </c>
      <c r="L1324" s="7">
        <v>187</v>
      </c>
    </row>
    <row r="1325" spans="1:12">
      <c r="A1325">
        <v>2011</v>
      </c>
      <c r="B1325" t="str">
        <f>CONCATENATE(A1325,"-",C1325)</f>
        <v>2011-Washington State</v>
      </c>
      <c r="C1325" s="8" t="s">
        <v>402</v>
      </c>
      <c r="D1325" s="8" t="s">
        <v>887</v>
      </c>
      <c r="E1325" s="9">
        <v>36</v>
      </c>
      <c r="F1325" s="9">
        <v>135</v>
      </c>
      <c r="G1325" s="10">
        <v>40.200000000000003</v>
      </c>
      <c r="H1325" s="10">
        <v>4.0200000000000005</v>
      </c>
      <c r="I1325" s="9">
        <v>10</v>
      </c>
      <c r="J1325" s="11">
        <v>0.27800000000000002</v>
      </c>
      <c r="K1325" s="12">
        <v>-6.6715978835978849</v>
      </c>
      <c r="L1325" s="7">
        <v>1298</v>
      </c>
    </row>
    <row r="1326" spans="1:12">
      <c r="A1326">
        <v>2011</v>
      </c>
      <c r="B1326" t="str">
        <f>CONCATENATE(A1326,"-",C1326)</f>
        <v>2011-Washington State</v>
      </c>
      <c r="C1326" s="8" t="s">
        <v>402</v>
      </c>
      <c r="D1326" s="8" t="s">
        <v>2185</v>
      </c>
      <c r="E1326" s="9">
        <v>19</v>
      </c>
      <c r="F1326" s="9">
        <v>153</v>
      </c>
      <c r="G1326" s="10">
        <v>93.7</v>
      </c>
      <c r="H1326" s="10">
        <v>10.411111111111111</v>
      </c>
      <c r="I1326" s="9">
        <v>9</v>
      </c>
      <c r="J1326" s="11">
        <v>0.47399999999999998</v>
      </c>
      <c r="K1326" s="12">
        <v>5.4973697404973256</v>
      </c>
      <c r="L1326" s="7">
        <v>163</v>
      </c>
    </row>
    <row r="1327" spans="1:12">
      <c r="A1327">
        <v>2011</v>
      </c>
      <c r="B1327" t="str">
        <f>CONCATENATE(A1327,"-",C1327)</f>
        <v>2011-Washington State</v>
      </c>
      <c r="C1327" s="8" t="s">
        <v>402</v>
      </c>
      <c r="D1327" s="8" t="s">
        <v>2025</v>
      </c>
      <c r="E1327" s="9">
        <v>15</v>
      </c>
      <c r="F1327" s="9">
        <v>52</v>
      </c>
      <c r="G1327" s="10">
        <v>22.7</v>
      </c>
      <c r="H1327" s="10">
        <v>4.54</v>
      </c>
      <c r="I1327" s="9">
        <v>5</v>
      </c>
      <c r="J1327" s="11">
        <v>0.33300000000000002</v>
      </c>
      <c r="K1327" s="12">
        <v>-2.2941211947156801</v>
      </c>
      <c r="L1327" s="7">
        <v>1109</v>
      </c>
    </row>
    <row r="1328" spans="1:12">
      <c r="A1328">
        <v>2011</v>
      </c>
      <c r="B1328" t="str">
        <f>CONCATENATE(A1328,"-",C1328)</f>
        <v>2011-Washington State</v>
      </c>
      <c r="C1328" s="8" t="s">
        <v>402</v>
      </c>
      <c r="D1328" s="8" t="s">
        <v>2234</v>
      </c>
      <c r="E1328" s="9">
        <v>10</v>
      </c>
      <c r="F1328" s="9">
        <v>10</v>
      </c>
      <c r="G1328" s="10">
        <v>2.6999999999999997</v>
      </c>
      <c r="H1328" s="10">
        <v>2.6999999999999997</v>
      </c>
      <c r="I1328" s="9">
        <v>1</v>
      </c>
      <c r="J1328" s="11">
        <v>0.1</v>
      </c>
      <c r="K1328" s="12">
        <v>-4.7334300638421363</v>
      </c>
      <c r="L1328" s="7">
        <v>1243</v>
      </c>
    </row>
    <row r="1329" spans="1:12">
      <c r="A1329">
        <v>2011</v>
      </c>
      <c r="B1329" t="str">
        <f>CONCATENATE(A1329,"-",C1329)</f>
        <v>2011-Washington State</v>
      </c>
      <c r="C1329" s="8" t="s">
        <v>402</v>
      </c>
      <c r="D1329" s="8" t="s">
        <v>482</v>
      </c>
      <c r="E1329" s="9">
        <v>9</v>
      </c>
      <c r="F1329" s="9">
        <v>35</v>
      </c>
      <c r="G1329" s="10">
        <v>9.6999999999999993</v>
      </c>
      <c r="H1329" s="10">
        <v>3.2333333333333329</v>
      </c>
      <c r="I1329" s="9">
        <v>3</v>
      </c>
      <c r="J1329" s="11">
        <v>0.33300000000000002</v>
      </c>
      <c r="K1329" s="12">
        <v>-1.2634344827586204</v>
      </c>
      <c r="L1329" s="7">
        <v>962</v>
      </c>
    </row>
    <row r="1330" spans="1:12">
      <c r="A1330">
        <v>2011</v>
      </c>
      <c r="B1330" t="str">
        <f>CONCATENATE(A1330,"-",C1330)</f>
        <v>2011-Washington State</v>
      </c>
      <c r="C1330" s="8" t="s">
        <v>402</v>
      </c>
      <c r="D1330" s="8" t="s">
        <v>1980</v>
      </c>
      <c r="E1330" s="9">
        <v>4</v>
      </c>
      <c r="F1330" s="9">
        <v>8</v>
      </c>
      <c r="G1330" s="10">
        <v>0.7</v>
      </c>
      <c r="H1330" s="10">
        <v>0.7</v>
      </c>
      <c r="I1330" s="9">
        <v>1</v>
      </c>
      <c r="J1330" s="11">
        <v>0.25</v>
      </c>
      <c r="K1330" s="12">
        <v>-1.1525663716814158</v>
      </c>
      <c r="L1330" s="7">
        <v>940</v>
      </c>
    </row>
    <row r="1331" spans="1:12">
      <c r="A1331">
        <v>2011</v>
      </c>
      <c r="B1331" t="str">
        <f>CONCATENATE(A1331,"-",C1331)</f>
        <v>2011-Washington State</v>
      </c>
      <c r="C1331" s="8" t="s">
        <v>402</v>
      </c>
      <c r="D1331" s="8" t="s">
        <v>2192</v>
      </c>
      <c r="E1331" s="9">
        <v>4</v>
      </c>
      <c r="F1331" s="9">
        <v>-9</v>
      </c>
      <c r="G1331" s="10">
        <v>2.3999999999999986</v>
      </c>
      <c r="H1331" s="10"/>
      <c r="I1331" s="9">
        <v>0</v>
      </c>
      <c r="J1331" s="11">
        <v>0</v>
      </c>
      <c r="K1331" s="12">
        <v>-2.7483617101778282</v>
      </c>
      <c r="L1331" s="7">
        <v>1142</v>
      </c>
    </row>
    <row r="1332" spans="1:12">
      <c r="A1332">
        <v>2011</v>
      </c>
      <c r="B1332" t="str">
        <f>CONCATENATE(A1332,"-",C1332)</f>
        <v>2011-Washington State</v>
      </c>
      <c r="C1332" s="8" t="s">
        <v>402</v>
      </c>
      <c r="D1332" s="8" t="s">
        <v>996</v>
      </c>
      <c r="E1332" s="9">
        <v>3</v>
      </c>
      <c r="F1332" s="9">
        <v>28</v>
      </c>
      <c r="G1332" s="10">
        <v>11</v>
      </c>
      <c r="H1332" s="10">
        <v>5.5</v>
      </c>
      <c r="I1332" s="9">
        <v>2</v>
      </c>
      <c r="J1332" s="11">
        <v>0.66700000000000004</v>
      </c>
      <c r="K1332" s="12">
        <v>0.86447614431133568</v>
      </c>
      <c r="L1332" s="7">
        <v>412</v>
      </c>
    </row>
    <row r="1333" spans="1:12">
      <c r="A1333">
        <v>2011</v>
      </c>
      <c r="B1333" t="str">
        <f>CONCATENATE(A1333,"-",C1333)</f>
        <v>2011-Washington State</v>
      </c>
      <c r="C1333" s="8" t="s">
        <v>402</v>
      </c>
      <c r="D1333" s="8" t="s">
        <v>2033</v>
      </c>
      <c r="E1333" s="9">
        <v>3</v>
      </c>
      <c r="F1333" s="9">
        <v>2</v>
      </c>
      <c r="G1333" s="10">
        <v>0.79999999999999982</v>
      </c>
      <c r="H1333" s="10"/>
      <c r="I1333" s="9">
        <v>0</v>
      </c>
      <c r="J1333" s="11">
        <v>0</v>
      </c>
      <c r="K1333" s="12">
        <v>-1.5637946837763519</v>
      </c>
      <c r="L1333" s="7">
        <v>1022</v>
      </c>
    </row>
    <row r="1334" spans="1:12">
      <c r="A1334">
        <v>2011</v>
      </c>
      <c r="B1334" t="str">
        <f>CONCATENATE(A1334,"-",C1334)</f>
        <v>2011-Washington State</v>
      </c>
      <c r="C1334" s="8" t="s">
        <v>402</v>
      </c>
      <c r="D1334" s="8" t="s">
        <v>1275</v>
      </c>
      <c r="E1334" s="9">
        <v>2</v>
      </c>
      <c r="F1334" s="9">
        <v>17</v>
      </c>
      <c r="G1334" s="10">
        <v>4.5</v>
      </c>
      <c r="H1334" s="10">
        <v>2.25</v>
      </c>
      <c r="I1334" s="9">
        <v>2</v>
      </c>
      <c r="J1334" s="11">
        <v>1</v>
      </c>
      <c r="K1334" s="12">
        <v>0.52089991982896833</v>
      </c>
      <c r="L1334" s="7">
        <v>471</v>
      </c>
    </row>
    <row r="1335" spans="1:12">
      <c r="A1335">
        <v>2011</v>
      </c>
      <c r="B1335" t="str">
        <f>CONCATENATE(A1335,"-",C1335)</f>
        <v>2011-West Virginia</v>
      </c>
      <c r="C1335" s="8" t="s">
        <v>19</v>
      </c>
      <c r="D1335" s="8" t="s">
        <v>488</v>
      </c>
      <c r="E1335" s="9">
        <v>136</v>
      </c>
      <c r="F1335" s="9">
        <v>742</v>
      </c>
      <c r="G1335" s="10">
        <v>251.00000000000003</v>
      </c>
      <c r="H1335" s="10">
        <v>3.8030303030303036</v>
      </c>
      <c r="I1335" s="9">
        <v>66</v>
      </c>
      <c r="J1335" s="11">
        <v>0.48499999999999999</v>
      </c>
      <c r="K1335" s="12">
        <v>13.193296023794616</v>
      </c>
      <c r="L1335" s="7">
        <v>63</v>
      </c>
    </row>
    <row r="1336" spans="1:12">
      <c r="A1336">
        <v>2011</v>
      </c>
      <c r="B1336" t="str">
        <f>CONCATENATE(A1336,"-",C1336)</f>
        <v>2011-West Virginia</v>
      </c>
      <c r="C1336" s="8" t="s">
        <v>19</v>
      </c>
      <c r="D1336" s="8" t="s">
        <v>470</v>
      </c>
      <c r="E1336" s="9">
        <v>97</v>
      </c>
      <c r="F1336" s="9">
        <v>416</v>
      </c>
      <c r="G1336" s="10">
        <v>116.2</v>
      </c>
      <c r="H1336" s="10">
        <v>3.2277777777777779</v>
      </c>
      <c r="I1336" s="9">
        <v>36</v>
      </c>
      <c r="J1336" s="11">
        <v>0.371</v>
      </c>
      <c r="K1336" s="12">
        <v>0.25660379231609171</v>
      </c>
      <c r="L1336" s="7">
        <v>521</v>
      </c>
    </row>
    <row r="1337" spans="1:12">
      <c r="A1337">
        <v>2011</v>
      </c>
      <c r="B1337" t="str">
        <f>CONCATENATE(A1337,"-",C1337)</f>
        <v>2011-West Virginia</v>
      </c>
      <c r="C1337" s="8" t="s">
        <v>19</v>
      </c>
      <c r="D1337" s="8" t="s">
        <v>289</v>
      </c>
      <c r="E1337" s="9">
        <v>51</v>
      </c>
      <c r="F1337" s="9">
        <v>172</v>
      </c>
      <c r="G1337" s="10">
        <v>48.100000000000016</v>
      </c>
      <c r="H1337" s="10">
        <v>2.8294117647058834</v>
      </c>
      <c r="I1337" s="9">
        <v>17</v>
      </c>
      <c r="J1337" s="11">
        <v>0.33300000000000002</v>
      </c>
      <c r="K1337" s="12">
        <v>-5.5563247150403097</v>
      </c>
      <c r="L1337" s="7">
        <v>1269</v>
      </c>
    </row>
    <row r="1338" spans="1:12">
      <c r="A1338">
        <v>2011</v>
      </c>
      <c r="B1338" t="str">
        <f>CONCATENATE(A1338,"-",C1338)</f>
        <v>2011-West Virginia</v>
      </c>
      <c r="C1338" s="8" t="s">
        <v>19</v>
      </c>
      <c r="D1338" s="8" t="s">
        <v>2082</v>
      </c>
      <c r="E1338" s="9">
        <v>44</v>
      </c>
      <c r="F1338" s="9">
        <v>140</v>
      </c>
      <c r="G1338" s="10">
        <v>20.999999999999996</v>
      </c>
      <c r="H1338" s="10">
        <v>1.4999999999999998</v>
      </c>
      <c r="I1338" s="9">
        <v>14</v>
      </c>
      <c r="J1338" s="11">
        <v>0.318</v>
      </c>
      <c r="K1338" s="12">
        <v>-8.0347423907498712</v>
      </c>
      <c r="L1338" s="7">
        <v>1322</v>
      </c>
    </row>
    <row r="1339" spans="1:12">
      <c r="A1339">
        <v>2011</v>
      </c>
      <c r="B1339" t="str">
        <f>CONCATENATE(A1339,"-",C1339)</f>
        <v>2011-West Virginia</v>
      </c>
      <c r="C1339" s="8" t="s">
        <v>19</v>
      </c>
      <c r="D1339" s="8" t="s">
        <v>431</v>
      </c>
      <c r="E1339" s="9">
        <v>30</v>
      </c>
      <c r="F1339" s="9">
        <v>171</v>
      </c>
      <c r="G1339" s="10">
        <v>61.300000000000004</v>
      </c>
      <c r="H1339" s="10">
        <v>3.4055555555555559</v>
      </c>
      <c r="I1339" s="9">
        <v>18</v>
      </c>
      <c r="J1339" s="11">
        <v>0.6</v>
      </c>
      <c r="K1339" s="12">
        <v>4.4509407444028524</v>
      </c>
      <c r="L1339" s="7">
        <v>191</v>
      </c>
    </row>
    <row r="1340" spans="1:12">
      <c r="A1340">
        <v>2011</v>
      </c>
      <c r="B1340" t="str">
        <f>CONCATENATE(A1340,"-",C1340)</f>
        <v>2011-West Virginia</v>
      </c>
      <c r="C1340" s="8" t="s">
        <v>19</v>
      </c>
      <c r="D1340" s="8" t="s">
        <v>274</v>
      </c>
      <c r="E1340" s="9">
        <v>17</v>
      </c>
      <c r="F1340" s="9">
        <v>188</v>
      </c>
      <c r="G1340" s="10">
        <v>125.80000000000001</v>
      </c>
      <c r="H1340" s="10">
        <v>10.483333333333334</v>
      </c>
      <c r="I1340" s="9">
        <v>12</v>
      </c>
      <c r="J1340" s="11">
        <v>0.70599999999999996</v>
      </c>
      <c r="K1340" s="12">
        <v>9.2732494611013134</v>
      </c>
      <c r="L1340" s="7">
        <v>91</v>
      </c>
    </row>
    <row r="1341" spans="1:12">
      <c r="A1341">
        <v>2011</v>
      </c>
      <c r="B1341" t="str">
        <f>CONCATENATE(A1341,"-",C1341)</f>
        <v>2011-West Virginia</v>
      </c>
      <c r="C1341" s="8" t="s">
        <v>19</v>
      </c>
      <c r="D1341" s="8" t="s">
        <v>1810</v>
      </c>
      <c r="E1341" s="9">
        <v>3</v>
      </c>
      <c r="F1341" s="9">
        <v>8</v>
      </c>
      <c r="G1341" s="10">
        <v>1</v>
      </c>
      <c r="H1341" s="10">
        <v>1</v>
      </c>
      <c r="I1341" s="9">
        <v>1</v>
      </c>
      <c r="J1341" s="11">
        <v>0.33300000000000002</v>
      </c>
      <c r="K1341" s="12">
        <v>-0.78748033084526925</v>
      </c>
      <c r="L1341" s="7">
        <v>855</v>
      </c>
    </row>
    <row r="1342" spans="1:12">
      <c r="A1342">
        <v>2011</v>
      </c>
      <c r="B1342" t="str">
        <f>CONCATENATE(A1342,"-",C1342)</f>
        <v>2011-West Virginia</v>
      </c>
      <c r="C1342" s="8" t="s">
        <v>19</v>
      </c>
      <c r="D1342" s="8" t="s">
        <v>1839</v>
      </c>
      <c r="E1342" s="9">
        <v>2</v>
      </c>
      <c r="F1342" s="9">
        <v>3</v>
      </c>
      <c r="G1342" s="10">
        <v>0</v>
      </c>
      <c r="H1342" s="10"/>
      <c r="I1342" s="9">
        <v>0</v>
      </c>
      <c r="J1342" s="11">
        <v>0</v>
      </c>
      <c r="K1342" s="12">
        <v>-0.79650766609880752</v>
      </c>
      <c r="L1342" s="7">
        <v>857</v>
      </c>
    </row>
    <row r="1343" spans="1:12">
      <c r="A1343">
        <v>2011</v>
      </c>
      <c r="B1343" t="str">
        <f>CONCATENATE(A1343,"-",C1343)</f>
        <v>2011-West Virginia</v>
      </c>
      <c r="C1343" s="8" t="s">
        <v>19</v>
      </c>
      <c r="D1343" s="8" t="s">
        <v>2134</v>
      </c>
      <c r="E1343" s="9">
        <v>1</v>
      </c>
      <c r="F1343" s="9">
        <v>-8</v>
      </c>
      <c r="G1343" s="10">
        <v>1.5999999999999996</v>
      </c>
      <c r="H1343" s="10"/>
      <c r="I1343" s="9">
        <v>0</v>
      </c>
      <c r="J1343" s="11">
        <v>0</v>
      </c>
      <c r="K1343" s="12">
        <v>-1.1679924487058475</v>
      </c>
      <c r="L1343" s="7">
        <v>943</v>
      </c>
    </row>
    <row r="1344" spans="1:12">
      <c r="A1344">
        <v>2011</v>
      </c>
      <c r="B1344" t="str">
        <f>CONCATENATE(A1344,"-",C1344)</f>
        <v>2011-Western Kentucky</v>
      </c>
      <c r="C1344" s="8" t="s">
        <v>28</v>
      </c>
      <c r="D1344" s="8" t="s">
        <v>93</v>
      </c>
      <c r="E1344" s="9">
        <v>369</v>
      </c>
      <c r="F1344" s="9">
        <v>1695</v>
      </c>
      <c r="G1344" s="10">
        <v>590.99999999999977</v>
      </c>
      <c r="H1344" s="10">
        <v>4.0758620689655158</v>
      </c>
      <c r="I1344" s="9">
        <v>145</v>
      </c>
      <c r="J1344" s="11">
        <v>0.39300000000000002</v>
      </c>
      <c r="K1344" s="12">
        <v>-7.5158462023321819</v>
      </c>
      <c r="L1344" s="7">
        <v>1315</v>
      </c>
    </row>
    <row r="1345" spans="1:12">
      <c r="A1345">
        <v>2011</v>
      </c>
      <c r="B1345" t="str">
        <f>CONCATENATE(A1345,"-",C1345)</f>
        <v>2011-Western Kentucky</v>
      </c>
      <c r="C1345" s="8" t="s">
        <v>28</v>
      </c>
      <c r="D1345" s="8" t="s">
        <v>472</v>
      </c>
      <c r="E1345" s="9">
        <v>51</v>
      </c>
      <c r="F1345" s="9">
        <v>291</v>
      </c>
      <c r="G1345" s="10">
        <v>106.30000000000001</v>
      </c>
      <c r="H1345" s="10">
        <v>4.4291666666666671</v>
      </c>
      <c r="I1345" s="9">
        <v>24</v>
      </c>
      <c r="J1345" s="11">
        <v>0.47099999999999997</v>
      </c>
      <c r="K1345" s="12">
        <v>4.8914178003605979</v>
      </c>
      <c r="L1345" s="7">
        <v>176</v>
      </c>
    </row>
    <row r="1346" spans="1:12">
      <c r="A1346">
        <v>2011</v>
      </c>
      <c r="B1346" t="str">
        <f>CONCATENATE(A1346,"-",C1346)</f>
        <v>2011-Western Kentucky</v>
      </c>
      <c r="C1346" s="8" t="s">
        <v>28</v>
      </c>
      <c r="D1346" s="8" t="s">
        <v>894</v>
      </c>
      <c r="E1346" s="9">
        <v>32</v>
      </c>
      <c r="F1346" s="9">
        <v>134</v>
      </c>
      <c r="G1346" s="10">
        <v>35.599999999999994</v>
      </c>
      <c r="H1346" s="10">
        <v>3.5599999999999996</v>
      </c>
      <c r="I1346" s="9">
        <v>10</v>
      </c>
      <c r="J1346" s="11">
        <v>0.312</v>
      </c>
      <c r="K1346" s="12">
        <v>0</v>
      </c>
      <c r="L1346" s="7">
        <v>576</v>
      </c>
    </row>
    <row r="1347" spans="1:12">
      <c r="A1347">
        <v>2011</v>
      </c>
      <c r="B1347" t="str">
        <f>CONCATENATE(A1347,"-",C1347)</f>
        <v>2011-Western Kentucky</v>
      </c>
      <c r="C1347" s="8" t="s">
        <v>28</v>
      </c>
      <c r="D1347" s="8" t="s">
        <v>1086</v>
      </c>
      <c r="E1347" s="9">
        <v>31</v>
      </c>
      <c r="F1347" s="9">
        <v>90</v>
      </c>
      <c r="G1347" s="10">
        <v>11.5</v>
      </c>
      <c r="H1347" s="10">
        <v>1.6428571428571428</v>
      </c>
      <c r="I1347" s="9">
        <v>7</v>
      </c>
      <c r="J1347" s="11">
        <v>0.22600000000000001</v>
      </c>
      <c r="K1347" s="12">
        <v>-3.9807719196038445</v>
      </c>
      <c r="L1347" s="7">
        <v>1210</v>
      </c>
    </row>
    <row r="1348" spans="1:12">
      <c r="A1348">
        <v>2011</v>
      </c>
      <c r="B1348" t="str">
        <f>CONCATENATE(A1348,"-",C1348)</f>
        <v>2011-Western Kentucky</v>
      </c>
      <c r="C1348" s="8" t="s">
        <v>28</v>
      </c>
      <c r="D1348" s="8" t="s">
        <v>29</v>
      </c>
      <c r="E1348" s="9">
        <v>15</v>
      </c>
      <c r="F1348" s="9">
        <v>42</v>
      </c>
      <c r="G1348" s="10">
        <v>11.799999999999999</v>
      </c>
      <c r="H1348" s="10">
        <v>2.36</v>
      </c>
      <c r="I1348" s="9">
        <v>5</v>
      </c>
      <c r="J1348" s="11">
        <v>0.33300000000000002</v>
      </c>
      <c r="K1348" s="12">
        <v>-2.891630453983395</v>
      </c>
      <c r="L1348" s="7">
        <v>1155</v>
      </c>
    </row>
    <row r="1349" spans="1:12">
      <c r="A1349">
        <v>2011</v>
      </c>
      <c r="B1349" t="str">
        <f>CONCATENATE(A1349,"-",C1349)</f>
        <v>2011-Western Kentucky</v>
      </c>
      <c r="C1349" s="8" t="s">
        <v>28</v>
      </c>
      <c r="D1349" s="8" t="s">
        <v>1872</v>
      </c>
      <c r="E1349" s="9">
        <v>8</v>
      </c>
      <c r="F1349" s="9">
        <v>43</v>
      </c>
      <c r="G1349" s="10">
        <v>20</v>
      </c>
      <c r="H1349" s="10">
        <v>5</v>
      </c>
      <c r="I1349" s="9">
        <v>4</v>
      </c>
      <c r="J1349" s="11">
        <v>0.5</v>
      </c>
      <c r="K1349" s="12">
        <v>1.2575186513629837</v>
      </c>
      <c r="L1349" s="7">
        <v>370</v>
      </c>
    </row>
    <row r="1350" spans="1:12">
      <c r="A1350">
        <v>2011</v>
      </c>
      <c r="B1350" t="str">
        <f>CONCATENATE(A1350,"-",C1350)</f>
        <v>2011-Western Kentucky</v>
      </c>
      <c r="C1350" s="8" t="s">
        <v>28</v>
      </c>
      <c r="D1350" s="8" t="s">
        <v>1621</v>
      </c>
      <c r="E1350" s="9">
        <v>4</v>
      </c>
      <c r="F1350" s="9">
        <v>14</v>
      </c>
      <c r="G1350" s="10">
        <v>1</v>
      </c>
      <c r="H1350" s="10">
        <v>1</v>
      </c>
      <c r="I1350" s="9">
        <v>1</v>
      </c>
      <c r="J1350" s="11">
        <v>0.25</v>
      </c>
      <c r="K1350" s="12">
        <v>-8.9123101100052463E-2</v>
      </c>
      <c r="L1350" s="7">
        <v>611</v>
      </c>
    </row>
    <row r="1351" spans="1:12">
      <c r="A1351">
        <v>2011</v>
      </c>
      <c r="B1351" t="str">
        <f>CONCATENATE(A1351,"-",C1351)</f>
        <v>2011-Western Kentucky</v>
      </c>
      <c r="C1351" s="8" t="s">
        <v>28</v>
      </c>
      <c r="D1351" s="8" t="s">
        <v>1634</v>
      </c>
      <c r="E1351" s="9">
        <v>2</v>
      </c>
      <c r="F1351" s="9">
        <v>2</v>
      </c>
      <c r="G1351" s="10">
        <v>4.5999999999999996</v>
      </c>
      <c r="H1351" s="10">
        <v>4.5999999999999996</v>
      </c>
      <c r="I1351" s="9">
        <v>1</v>
      </c>
      <c r="J1351" s="11">
        <v>0.5</v>
      </c>
      <c r="K1351" s="12">
        <v>-0.69332379589890325</v>
      </c>
      <c r="L1351" s="7">
        <v>832</v>
      </c>
    </row>
    <row r="1352" spans="1:12">
      <c r="A1352">
        <v>2011</v>
      </c>
      <c r="B1352" t="str">
        <f>CONCATENATE(A1352,"-",C1352)</f>
        <v>2011-Western Kentucky</v>
      </c>
      <c r="C1352" s="8" t="s">
        <v>28</v>
      </c>
      <c r="D1352" s="8" t="s">
        <v>1291</v>
      </c>
      <c r="E1352" s="9">
        <v>1</v>
      </c>
      <c r="F1352" s="9">
        <v>17</v>
      </c>
      <c r="G1352" s="10">
        <v>9.5</v>
      </c>
      <c r="H1352" s="10">
        <v>9.5</v>
      </c>
      <c r="I1352" s="9">
        <v>1</v>
      </c>
      <c r="J1352" s="11">
        <v>1</v>
      </c>
      <c r="K1352" s="12">
        <v>1.6239549362585235</v>
      </c>
      <c r="L1352" s="7">
        <v>338</v>
      </c>
    </row>
    <row r="1353" spans="1:12">
      <c r="A1353">
        <v>2011</v>
      </c>
      <c r="B1353" t="str">
        <f>CONCATENATE(A1353,"-",C1353)</f>
        <v>2011-Western Kentucky</v>
      </c>
      <c r="C1353" s="8" t="s">
        <v>28</v>
      </c>
      <c r="D1353" s="8" t="s">
        <v>1463</v>
      </c>
      <c r="E1353" s="9">
        <v>1</v>
      </c>
      <c r="F1353" s="9">
        <v>8</v>
      </c>
      <c r="G1353" s="10">
        <v>2</v>
      </c>
      <c r="H1353" s="10">
        <v>2</v>
      </c>
      <c r="I1353" s="9">
        <v>1</v>
      </c>
      <c r="J1353" s="11">
        <v>1</v>
      </c>
      <c r="K1353" s="12">
        <v>7.9215548940640826E-2</v>
      </c>
      <c r="L1353" s="7">
        <v>556</v>
      </c>
    </row>
    <row r="1354" spans="1:12">
      <c r="A1354">
        <v>2011</v>
      </c>
      <c r="B1354" t="str">
        <f>CONCATENATE(A1354,"-",C1354)</f>
        <v>2011-Western Kentucky</v>
      </c>
      <c r="C1354" s="8" t="s">
        <v>28</v>
      </c>
      <c r="D1354" s="8" t="s">
        <v>2154</v>
      </c>
      <c r="E1354" s="9">
        <v>1</v>
      </c>
      <c r="F1354" s="9">
        <v>-10</v>
      </c>
      <c r="G1354" s="10">
        <v>2</v>
      </c>
      <c r="H1354" s="10"/>
      <c r="I1354" s="9">
        <v>0</v>
      </c>
      <c r="J1354" s="11">
        <v>0</v>
      </c>
      <c r="K1354" s="12">
        <v>-1.4853081819081224</v>
      </c>
      <c r="L1354" s="7">
        <v>1009</v>
      </c>
    </row>
    <row r="1355" spans="1:12">
      <c r="A1355">
        <v>2011</v>
      </c>
      <c r="B1355" t="str">
        <f>CONCATENATE(A1355,"-",C1355)</f>
        <v>2011-Western Kentucky</v>
      </c>
      <c r="C1355" s="8" t="s">
        <v>28</v>
      </c>
      <c r="D1355" s="8" t="s">
        <v>1824</v>
      </c>
      <c r="E1355" s="9">
        <v>1</v>
      </c>
      <c r="F1355" s="9">
        <v>1</v>
      </c>
      <c r="G1355" s="10">
        <v>0</v>
      </c>
      <c r="H1355" s="10"/>
      <c r="I1355" s="9">
        <v>0</v>
      </c>
      <c r="J1355" s="11">
        <v>0</v>
      </c>
      <c r="K1355" s="12">
        <v>-0.31684839957791067</v>
      </c>
      <c r="L1355" s="7">
        <v>690</v>
      </c>
    </row>
    <row r="1356" spans="1:12">
      <c r="A1356">
        <v>2011</v>
      </c>
      <c r="B1356" t="str">
        <f>CONCATENATE(A1356,"-",C1356)</f>
        <v>2011-Western Michigan</v>
      </c>
      <c r="C1356" s="8" t="s">
        <v>148</v>
      </c>
      <c r="D1356" s="8" t="s">
        <v>466</v>
      </c>
      <c r="E1356" s="9">
        <v>106</v>
      </c>
      <c r="F1356" s="9">
        <v>461</v>
      </c>
      <c r="G1356" s="10">
        <v>189.8</v>
      </c>
      <c r="H1356" s="10">
        <v>4.6292682926829274</v>
      </c>
      <c r="I1356" s="9">
        <v>41</v>
      </c>
      <c r="J1356" s="11">
        <v>0.38700000000000001</v>
      </c>
      <c r="K1356" s="12">
        <v>-3.766024421871621</v>
      </c>
      <c r="L1356" s="7">
        <v>1204</v>
      </c>
    </row>
    <row r="1357" spans="1:12">
      <c r="A1357">
        <v>2011</v>
      </c>
      <c r="B1357" t="str">
        <f>CONCATENATE(A1357,"-",C1357)</f>
        <v>2011-Western Michigan</v>
      </c>
      <c r="C1357" s="8" t="s">
        <v>148</v>
      </c>
      <c r="D1357" s="8" t="s">
        <v>411</v>
      </c>
      <c r="E1357" s="9">
        <v>105</v>
      </c>
      <c r="F1357" s="9">
        <v>586</v>
      </c>
      <c r="G1357" s="10">
        <v>282.89999999999998</v>
      </c>
      <c r="H1357" s="10">
        <v>7.2538461538461529</v>
      </c>
      <c r="I1357" s="9">
        <v>39</v>
      </c>
      <c r="J1357" s="11">
        <v>0.371</v>
      </c>
      <c r="K1357" s="12">
        <v>7.2966158162370727</v>
      </c>
      <c r="L1357" s="7">
        <v>119</v>
      </c>
    </row>
    <row r="1358" spans="1:12">
      <c r="A1358">
        <v>2011</v>
      </c>
      <c r="B1358" t="str">
        <f>CONCATENATE(A1358,"-",C1358)</f>
        <v>2011-Western Michigan</v>
      </c>
      <c r="C1358" s="8" t="s">
        <v>148</v>
      </c>
      <c r="D1358" s="8" t="s">
        <v>478</v>
      </c>
      <c r="E1358" s="9">
        <v>68</v>
      </c>
      <c r="F1358" s="9">
        <v>287</v>
      </c>
      <c r="G1358" s="10">
        <v>108.2</v>
      </c>
      <c r="H1358" s="10">
        <v>5.6947368421052635</v>
      </c>
      <c r="I1358" s="9">
        <v>19</v>
      </c>
      <c r="J1358" s="11">
        <v>0.27900000000000003</v>
      </c>
      <c r="K1358" s="12">
        <v>-1.6846638522427444</v>
      </c>
      <c r="L1358" s="7">
        <v>1045</v>
      </c>
    </row>
    <row r="1359" spans="1:12">
      <c r="A1359">
        <v>2011</v>
      </c>
      <c r="B1359" t="str">
        <f>CONCATENATE(A1359,"-",C1359)</f>
        <v>2011-Western Michigan</v>
      </c>
      <c r="C1359" s="8" t="s">
        <v>148</v>
      </c>
      <c r="D1359" s="8" t="s">
        <v>911</v>
      </c>
      <c r="E1359" s="9">
        <v>25</v>
      </c>
      <c r="F1359" s="9">
        <v>62</v>
      </c>
      <c r="G1359" s="10">
        <v>13.1</v>
      </c>
      <c r="H1359" s="10">
        <v>3.2749999999999999</v>
      </c>
      <c r="I1359" s="9">
        <v>4</v>
      </c>
      <c r="J1359" s="11">
        <v>0.16</v>
      </c>
      <c r="K1359" s="12">
        <v>-7.200178571428574</v>
      </c>
      <c r="L1359" s="7">
        <v>1310</v>
      </c>
    </row>
    <row r="1360" spans="1:12">
      <c r="A1360">
        <v>2011</v>
      </c>
      <c r="B1360" t="str">
        <f>CONCATENATE(A1360,"-",C1360)</f>
        <v>2011-Western Michigan</v>
      </c>
      <c r="C1360" s="8" t="s">
        <v>148</v>
      </c>
      <c r="D1360" s="8" t="s">
        <v>1056</v>
      </c>
      <c r="E1360" s="9">
        <v>14</v>
      </c>
      <c r="F1360" s="9">
        <v>80</v>
      </c>
      <c r="G1360" s="10">
        <v>24.5</v>
      </c>
      <c r="H1360" s="10">
        <v>3.0625</v>
      </c>
      <c r="I1360" s="9">
        <v>8</v>
      </c>
      <c r="J1360" s="11">
        <v>0.57099999999999995</v>
      </c>
      <c r="K1360" s="12">
        <v>0</v>
      </c>
      <c r="L1360" s="7">
        <v>576</v>
      </c>
    </row>
    <row r="1361" spans="1:12">
      <c r="A1361">
        <v>2011</v>
      </c>
      <c r="B1361" t="str">
        <f>CONCATENATE(A1361,"-",C1361)</f>
        <v>2011-Western Michigan</v>
      </c>
      <c r="C1361" s="8" t="s">
        <v>148</v>
      </c>
      <c r="D1361" s="8" t="s">
        <v>949</v>
      </c>
      <c r="E1361" s="9">
        <v>12</v>
      </c>
      <c r="F1361" s="9">
        <v>88</v>
      </c>
      <c r="G1361" s="10">
        <v>31.5</v>
      </c>
      <c r="H1361" s="10">
        <v>4.5</v>
      </c>
      <c r="I1361" s="9">
        <v>7</v>
      </c>
      <c r="J1361" s="11">
        <v>0.58299999999999996</v>
      </c>
      <c r="K1361" s="12">
        <v>2.8219974970451216</v>
      </c>
      <c r="L1361" s="7">
        <v>258</v>
      </c>
    </row>
    <row r="1362" spans="1:12">
      <c r="A1362">
        <v>2011</v>
      </c>
      <c r="B1362" t="str">
        <f>CONCATENATE(A1362,"-",C1362)</f>
        <v>2011-Western Michigan</v>
      </c>
      <c r="C1362" s="8" t="s">
        <v>148</v>
      </c>
      <c r="D1362" s="8" t="s">
        <v>149</v>
      </c>
      <c r="E1362" s="9">
        <v>9</v>
      </c>
      <c r="F1362" s="9">
        <v>31</v>
      </c>
      <c r="G1362" s="10">
        <v>6.4</v>
      </c>
      <c r="H1362" s="10">
        <v>2.1333333333333333</v>
      </c>
      <c r="I1362" s="9">
        <v>3</v>
      </c>
      <c r="J1362" s="11">
        <v>0.33300000000000002</v>
      </c>
      <c r="K1362" s="12">
        <v>-2.167620910384068</v>
      </c>
      <c r="L1362" s="7">
        <v>1098</v>
      </c>
    </row>
    <row r="1363" spans="1:12">
      <c r="A1363">
        <v>2011</v>
      </c>
      <c r="B1363" t="str">
        <f>CONCATENATE(A1363,"-",C1363)</f>
        <v>2011-Western Michigan</v>
      </c>
      <c r="C1363" s="8" t="s">
        <v>148</v>
      </c>
      <c r="D1363" s="8" t="s">
        <v>2145</v>
      </c>
      <c r="E1363" s="9">
        <v>6</v>
      </c>
      <c r="F1363" s="9">
        <v>16</v>
      </c>
      <c r="G1363" s="10">
        <v>6.6999999999999993</v>
      </c>
      <c r="H1363" s="10">
        <v>3.3499999999999996</v>
      </c>
      <c r="I1363" s="9">
        <v>2</v>
      </c>
      <c r="J1363" s="11">
        <v>0.33300000000000002</v>
      </c>
      <c r="K1363" s="12">
        <v>-1.1481712424383437</v>
      </c>
      <c r="L1363" s="7">
        <v>939</v>
      </c>
    </row>
    <row r="1364" spans="1:12">
      <c r="A1364">
        <v>2011</v>
      </c>
      <c r="B1364" t="str">
        <f>CONCATENATE(A1364,"-",C1364)</f>
        <v>2011-Western Michigan</v>
      </c>
      <c r="C1364" s="8" t="s">
        <v>148</v>
      </c>
      <c r="D1364" s="8" t="s">
        <v>2230</v>
      </c>
      <c r="E1364" s="9">
        <v>6</v>
      </c>
      <c r="F1364" s="9">
        <v>81</v>
      </c>
      <c r="G1364" s="10">
        <v>72.5</v>
      </c>
      <c r="H1364" s="10">
        <v>24.166666666666668</v>
      </c>
      <c r="I1364" s="9">
        <v>3</v>
      </c>
      <c r="J1364" s="11">
        <v>0.5</v>
      </c>
      <c r="K1364" s="12">
        <v>5.2361897657765191</v>
      </c>
      <c r="L1364" s="7">
        <v>171</v>
      </c>
    </row>
    <row r="1365" spans="1:12">
      <c r="A1365">
        <v>2011</v>
      </c>
      <c r="B1365" t="str">
        <f>CONCATENATE(A1365,"-",C1365)</f>
        <v>2011-Western Michigan</v>
      </c>
      <c r="C1365" s="8" t="s">
        <v>148</v>
      </c>
      <c r="D1365" s="8" t="s">
        <v>1174</v>
      </c>
      <c r="E1365" s="9">
        <v>5</v>
      </c>
      <c r="F1365" s="9">
        <v>32</v>
      </c>
      <c r="G1365" s="10">
        <v>7</v>
      </c>
      <c r="H1365" s="10">
        <v>2.3333333333333335</v>
      </c>
      <c r="I1365" s="9">
        <v>3</v>
      </c>
      <c r="J1365" s="11">
        <v>0.6</v>
      </c>
      <c r="K1365" s="12">
        <v>0.45066418793307461</v>
      </c>
      <c r="L1365" s="7">
        <v>483</v>
      </c>
    </row>
    <row r="1366" spans="1:12">
      <c r="A1366">
        <v>2011</v>
      </c>
      <c r="B1366" t="str">
        <f>CONCATENATE(A1366,"-",C1366)</f>
        <v>2011-Western Michigan</v>
      </c>
      <c r="C1366" s="8" t="s">
        <v>148</v>
      </c>
      <c r="D1366" s="8" t="s">
        <v>1596</v>
      </c>
      <c r="E1366" s="9">
        <v>2</v>
      </c>
      <c r="F1366" s="9">
        <v>3</v>
      </c>
      <c r="G1366" s="10">
        <v>0</v>
      </c>
      <c r="H1366" s="10"/>
      <c r="I1366" s="9">
        <v>0</v>
      </c>
      <c r="J1366" s="11">
        <v>0</v>
      </c>
      <c r="K1366" s="12">
        <v>-0.85838041431261769</v>
      </c>
      <c r="L1366" s="7">
        <v>871</v>
      </c>
    </row>
    <row r="1367" spans="1:12">
      <c r="A1367">
        <v>2011</v>
      </c>
      <c r="B1367" t="str">
        <f>CONCATENATE(A1367,"-",C1367)</f>
        <v>2011-Western Michigan</v>
      </c>
      <c r="C1367" s="8" t="s">
        <v>148</v>
      </c>
      <c r="D1367" s="8" t="s">
        <v>1741</v>
      </c>
      <c r="E1367" s="9">
        <v>2</v>
      </c>
      <c r="F1367" s="9">
        <v>5</v>
      </c>
      <c r="G1367" s="10">
        <v>0</v>
      </c>
      <c r="H1367" s="10"/>
      <c r="I1367" s="9">
        <v>0</v>
      </c>
      <c r="J1367" s="11">
        <v>0</v>
      </c>
      <c r="K1367" s="12">
        <v>-0.71884337970118517</v>
      </c>
      <c r="L1367" s="7">
        <v>841</v>
      </c>
    </row>
    <row r="1368" spans="1:12">
      <c r="A1368">
        <v>2011</v>
      </c>
      <c r="B1368" t="str">
        <f>CONCATENATE(A1368,"-",C1368)</f>
        <v>2011-Western Michigan</v>
      </c>
      <c r="C1368" s="8" t="s">
        <v>148</v>
      </c>
      <c r="D1368" s="8" t="s">
        <v>1175</v>
      </c>
      <c r="E1368" s="9">
        <v>1</v>
      </c>
      <c r="F1368" s="9">
        <v>27</v>
      </c>
      <c r="G1368" s="10">
        <v>19.5</v>
      </c>
      <c r="H1368" s="10">
        <v>19.5</v>
      </c>
      <c r="I1368" s="9">
        <v>1</v>
      </c>
      <c r="J1368" s="11">
        <v>1</v>
      </c>
      <c r="K1368" s="12">
        <v>1.6309466909471897</v>
      </c>
      <c r="L1368" s="7">
        <v>337</v>
      </c>
    </row>
    <row r="1369" spans="1:12">
      <c r="A1369">
        <v>2011</v>
      </c>
      <c r="B1369" t="str">
        <f>CONCATENATE(A1369,"-",C1369)</f>
        <v>2011-Western Michigan</v>
      </c>
      <c r="C1369" s="8" t="s">
        <v>148</v>
      </c>
      <c r="D1369" s="8" t="s">
        <v>885</v>
      </c>
      <c r="E1369" s="9">
        <v>1</v>
      </c>
      <c r="F1369" s="9">
        <v>13</v>
      </c>
      <c r="G1369" s="10">
        <v>5.5</v>
      </c>
      <c r="H1369" s="10">
        <v>5.5</v>
      </c>
      <c r="I1369" s="9">
        <v>1</v>
      </c>
      <c r="J1369" s="11">
        <v>1</v>
      </c>
      <c r="K1369" s="12">
        <v>1.0515610552080499</v>
      </c>
      <c r="L1369" s="7">
        <v>391</v>
      </c>
    </row>
    <row r="1370" spans="1:12">
      <c r="A1370">
        <v>2011</v>
      </c>
      <c r="B1370" t="str">
        <f>CONCATENATE(A1370,"-",C1370)</f>
        <v>2011-Western Michigan</v>
      </c>
      <c r="C1370" s="8" t="s">
        <v>148</v>
      </c>
      <c r="D1370" s="8" t="s">
        <v>948</v>
      </c>
      <c r="E1370" s="9">
        <v>1</v>
      </c>
      <c r="F1370" s="9">
        <v>1</v>
      </c>
      <c r="G1370" s="10">
        <v>0</v>
      </c>
      <c r="H1370" s="10"/>
      <c r="I1370" s="9">
        <v>0</v>
      </c>
      <c r="J1370" s="11">
        <v>0</v>
      </c>
      <c r="K1370" s="12">
        <v>-0.3970480731029003</v>
      </c>
      <c r="L1370" s="7">
        <v>722</v>
      </c>
    </row>
    <row r="1371" spans="1:12">
      <c r="A1371">
        <v>2011</v>
      </c>
      <c r="B1371" t="str">
        <f>CONCATENATE(A1371,"-",C1371)</f>
        <v>2011-Western Michigan</v>
      </c>
      <c r="C1371" s="8" t="s">
        <v>148</v>
      </c>
      <c r="D1371" s="8" t="s">
        <v>1829</v>
      </c>
      <c r="E1371" s="9">
        <v>1</v>
      </c>
      <c r="F1371" s="9">
        <v>1</v>
      </c>
      <c r="G1371" s="10">
        <v>0</v>
      </c>
      <c r="H1371" s="10"/>
      <c r="I1371" s="9">
        <v>0</v>
      </c>
      <c r="J1371" s="11">
        <v>0</v>
      </c>
      <c r="K1371" s="12">
        <v>-0.38621015348288079</v>
      </c>
      <c r="L1371" s="7">
        <v>715</v>
      </c>
    </row>
    <row r="1372" spans="1:12">
      <c r="A1372">
        <v>2011</v>
      </c>
      <c r="B1372" t="str">
        <f>CONCATENATE(A1372,"-",C1372)</f>
        <v>2011-Wisconsin</v>
      </c>
      <c r="C1372" s="8" t="s">
        <v>41</v>
      </c>
      <c r="D1372" s="8" t="s">
        <v>42</v>
      </c>
      <c r="E1372" s="9">
        <v>307</v>
      </c>
      <c r="F1372" s="9">
        <v>1923</v>
      </c>
      <c r="G1372" s="10">
        <v>761.70000000000016</v>
      </c>
      <c r="H1372" s="10">
        <v>5.5195652173913059</v>
      </c>
      <c r="I1372" s="9">
        <v>138</v>
      </c>
      <c r="J1372" s="11">
        <v>0.45</v>
      </c>
      <c r="K1372" s="12">
        <v>46.43813432835821</v>
      </c>
      <c r="L1372" s="7">
        <v>3</v>
      </c>
    </row>
    <row r="1373" spans="1:12">
      <c r="A1373">
        <v>2011</v>
      </c>
      <c r="B1373" t="str">
        <f>CONCATENATE(A1373,"-",C1373)</f>
        <v>2011-Wisconsin</v>
      </c>
      <c r="C1373" s="8" t="s">
        <v>41</v>
      </c>
      <c r="D1373" s="8" t="s">
        <v>101</v>
      </c>
      <c r="E1373" s="9">
        <v>141</v>
      </c>
      <c r="F1373" s="9">
        <v>713</v>
      </c>
      <c r="G1373" s="10">
        <v>253.09999999999997</v>
      </c>
      <c r="H1373" s="10">
        <v>4.3637931034482751</v>
      </c>
      <c r="I1373" s="9">
        <v>58</v>
      </c>
      <c r="J1373" s="11">
        <v>0.41099999999999998</v>
      </c>
      <c r="K1373" s="12">
        <v>1.220718960632998</v>
      </c>
      <c r="L1373" s="7">
        <v>374</v>
      </c>
    </row>
    <row r="1374" spans="1:12">
      <c r="A1374">
        <v>2011</v>
      </c>
      <c r="B1374" t="str">
        <f>CONCATENATE(A1374,"-",C1374)</f>
        <v>2011-Wisconsin</v>
      </c>
      <c r="C1374" s="8" t="s">
        <v>41</v>
      </c>
      <c r="D1374" s="8" t="s">
        <v>251</v>
      </c>
      <c r="E1374" s="9">
        <v>56</v>
      </c>
      <c r="F1374" s="9">
        <v>483</v>
      </c>
      <c r="G1374" s="10">
        <v>229.7</v>
      </c>
      <c r="H1374" s="10">
        <v>7.6566666666666663</v>
      </c>
      <c r="I1374" s="9">
        <v>30</v>
      </c>
      <c r="J1374" s="11">
        <v>0.53600000000000003</v>
      </c>
      <c r="K1374" s="12">
        <v>21.046131980667081</v>
      </c>
      <c r="L1374" s="7">
        <v>28</v>
      </c>
    </row>
    <row r="1375" spans="1:12">
      <c r="A1375">
        <v>2011</v>
      </c>
      <c r="B1375" t="str">
        <f>CONCATENATE(A1375,"-",C1375)</f>
        <v>2011-Wisconsin</v>
      </c>
      <c r="C1375" s="8" t="s">
        <v>41</v>
      </c>
      <c r="D1375" s="8" t="s">
        <v>1397</v>
      </c>
      <c r="E1375" s="9">
        <v>33</v>
      </c>
      <c r="F1375" s="9">
        <v>187</v>
      </c>
      <c r="G1375" s="10">
        <v>70.2</v>
      </c>
      <c r="H1375" s="10">
        <v>5.4</v>
      </c>
      <c r="I1375" s="9">
        <v>13</v>
      </c>
      <c r="J1375" s="11">
        <v>0.39400000000000002</v>
      </c>
      <c r="K1375" s="12">
        <v>0.49646242774566429</v>
      </c>
      <c r="L1375" s="7">
        <v>477</v>
      </c>
    </row>
    <row r="1376" spans="1:12">
      <c r="A1376">
        <v>2011</v>
      </c>
      <c r="B1376" t="str">
        <f>CONCATENATE(A1376,"-",C1376)</f>
        <v>2011-Wisconsin</v>
      </c>
      <c r="C1376" s="8" t="s">
        <v>41</v>
      </c>
      <c r="D1376" s="8" t="s">
        <v>229</v>
      </c>
      <c r="E1376" s="9">
        <v>20</v>
      </c>
      <c r="F1376" s="9">
        <v>98</v>
      </c>
      <c r="G1376" s="10">
        <v>22.8</v>
      </c>
      <c r="H1376" s="10">
        <v>2.85</v>
      </c>
      <c r="I1376" s="9">
        <v>8</v>
      </c>
      <c r="J1376" s="11">
        <v>0.4</v>
      </c>
      <c r="K1376" s="12">
        <v>-0.67551193981027158</v>
      </c>
      <c r="L1376" s="7">
        <v>823</v>
      </c>
    </row>
    <row r="1377" spans="1:12">
      <c r="A1377">
        <v>2011</v>
      </c>
      <c r="B1377" t="str">
        <f>CONCATENATE(A1377,"-",C1377)</f>
        <v>2011-Wisconsin</v>
      </c>
      <c r="C1377" s="8" t="s">
        <v>41</v>
      </c>
      <c r="D1377" s="8" t="s">
        <v>816</v>
      </c>
      <c r="E1377" s="9">
        <v>11</v>
      </c>
      <c r="F1377" s="9">
        <v>62</v>
      </c>
      <c r="G1377" s="10">
        <v>26.4</v>
      </c>
      <c r="H1377" s="10">
        <v>5.2799999999999994</v>
      </c>
      <c r="I1377" s="9">
        <v>5</v>
      </c>
      <c r="J1377" s="11">
        <v>0.45500000000000002</v>
      </c>
      <c r="K1377" s="12">
        <v>1.0986691142726019</v>
      </c>
      <c r="L1377" s="7">
        <v>388</v>
      </c>
    </row>
    <row r="1378" spans="1:12">
      <c r="A1378">
        <v>2011</v>
      </c>
      <c r="B1378" t="str">
        <f>CONCATENATE(A1378,"-",C1378)</f>
        <v>2011-Wisconsin</v>
      </c>
      <c r="C1378" s="8" t="s">
        <v>41</v>
      </c>
      <c r="D1378" s="8" t="s">
        <v>1205</v>
      </c>
      <c r="E1378" s="9">
        <v>3</v>
      </c>
      <c r="F1378" s="9">
        <v>39</v>
      </c>
      <c r="G1378" s="10">
        <v>24.5</v>
      </c>
      <c r="H1378" s="10">
        <v>12.25</v>
      </c>
      <c r="I1378" s="9">
        <v>2</v>
      </c>
      <c r="J1378" s="11">
        <v>0.66700000000000004</v>
      </c>
      <c r="K1378" s="12">
        <v>1.4241384811742186</v>
      </c>
      <c r="L1378" s="7">
        <v>352</v>
      </c>
    </row>
    <row r="1379" spans="1:12">
      <c r="A1379">
        <v>2011</v>
      </c>
      <c r="B1379" t="str">
        <f>CONCATENATE(A1379,"-",C1379)</f>
        <v>2011-Wisconsin</v>
      </c>
      <c r="C1379" s="8" t="s">
        <v>41</v>
      </c>
      <c r="D1379" s="8" t="s">
        <v>1541</v>
      </c>
      <c r="E1379" s="9">
        <v>1</v>
      </c>
      <c r="F1379" s="9">
        <v>6</v>
      </c>
      <c r="G1379" s="10">
        <v>1</v>
      </c>
      <c r="H1379" s="10">
        <v>1</v>
      </c>
      <c r="I1379" s="9">
        <v>1</v>
      </c>
      <c r="J1379" s="11">
        <v>1</v>
      </c>
      <c r="K1379" s="12">
        <v>-8.1378674587729259E-3</v>
      </c>
      <c r="L1379" s="7">
        <v>579</v>
      </c>
    </row>
    <row r="1380" spans="1:12">
      <c r="A1380">
        <v>2011</v>
      </c>
      <c r="B1380" t="str">
        <f>CONCATENATE(A1380,"-",C1380)</f>
        <v>2011-Wyoming</v>
      </c>
      <c r="C1380" s="8" t="s">
        <v>285</v>
      </c>
      <c r="D1380" s="8" t="s">
        <v>679</v>
      </c>
      <c r="E1380" s="9">
        <v>152</v>
      </c>
      <c r="F1380" s="9">
        <v>695</v>
      </c>
      <c r="G1380" s="10">
        <v>216.8</v>
      </c>
      <c r="H1380" s="10">
        <v>3.4967741935483874</v>
      </c>
      <c r="I1380" s="9">
        <v>62</v>
      </c>
      <c r="J1380" s="11">
        <v>0.40799999999999997</v>
      </c>
      <c r="K1380" s="12">
        <v>-10.331461824953442</v>
      </c>
      <c r="L1380" s="7">
        <v>1349</v>
      </c>
    </row>
    <row r="1381" spans="1:12">
      <c r="A1381">
        <v>2011</v>
      </c>
      <c r="B1381" t="str">
        <f>CONCATENATE(A1381,"-",C1381)</f>
        <v>2011-Wyoming</v>
      </c>
      <c r="C1381" s="8" t="s">
        <v>285</v>
      </c>
      <c r="D1381" s="8" t="s">
        <v>445</v>
      </c>
      <c r="E1381" s="9">
        <v>129</v>
      </c>
      <c r="F1381" s="9">
        <v>792</v>
      </c>
      <c r="G1381" s="10">
        <v>377.6</v>
      </c>
      <c r="H1381" s="10">
        <v>6.2933333333333339</v>
      </c>
      <c r="I1381" s="9">
        <v>60</v>
      </c>
      <c r="J1381" s="11">
        <v>0.46500000000000002</v>
      </c>
      <c r="K1381" s="12">
        <v>13.363152514427034</v>
      </c>
      <c r="L1381" s="7">
        <v>60</v>
      </c>
    </row>
    <row r="1382" spans="1:12">
      <c r="A1382">
        <v>2011</v>
      </c>
      <c r="B1382" t="str">
        <f>CONCATENATE(A1382,"-",C1382)</f>
        <v>2011-Wyoming</v>
      </c>
      <c r="C1382" s="8" t="s">
        <v>285</v>
      </c>
      <c r="D1382" s="8" t="s">
        <v>653</v>
      </c>
      <c r="E1382" s="9">
        <v>66</v>
      </c>
      <c r="F1382" s="9">
        <v>364</v>
      </c>
      <c r="G1382" s="10">
        <v>143</v>
      </c>
      <c r="H1382" s="10">
        <v>5.5</v>
      </c>
      <c r="I1382" s="9">
        <v>26</v>
      </c>
      <c r="J1382" s="11">
        <v>0.39400000000000002</v>
      </c>
      <c r="K1382" s="12">
        <v>-0.95589770031968413</v>
      </c>
      <c r="L1382" s="7">
        <v>896</v>
      </c>
    </row>
    <row r="1383" spans="1:12">
      <c r="A1383">
        <v>2011</v>
      </c>
      <c r="B1383" t="str">
        <f>CONCATENATE(A1383,"-",C1383)</f>
        <v>2011-Wyoming</v>
      </c>
      <c r="C1383" s="8" t="s">
        <v>285</v>
      </c>
      <c r="D1383" s="8" t="s">
        <v>1247</v>
      </c>
      <c r="E1383" s="9">
        <v>60</v>
      </c>
      <c r="F1383" s="9">
        <v>379</v>
      </c>
      <c r="G1383" s="10">
        <v>174.3</v>
      </c>
      <c r="H1383" s="10">
        <v>6.4555555555555557</v>
      </c>
      <c r="I1383" s="9">
        <v>27</v>
      </c>
      <c r="J1383" s="11">
        <v>0.45</v>
      </c>
      <c r="K1383" s="12">
        <v>6.3253630458021535</v>
      </c>
      <c r="L1383" s="7">
        <v>137</v>
      </c>
    </row>
    <row r="1384" spans="1:12">
      <c r="A1384">
        <v>2011</v>
      </c>
      <c r="B1384" t="str">
        <f>CONCATENATE(A1384,"-",C1384)</f>
        <v>2011-Wyoming</v>
      </c>
      <c r="C1384" s="8" t="s">
        <v>285</v>
      </c>
      <c r="D1384" s="8" t="s">
        <v>867</v>
      </c>
      <c r="E1384" s="9">
        <v>30</v>
      </c>
      <c r="F1384" s="9">
        <v>146</v>
      </c>
      <c r="G1384" s="10">
        <v>35.700000000000003</v>
      </c>
      <c r="H1384" s="10">
        <v>2.3800000000000003</v>
      </c>
      <c r="I1384" s="9">
        <v>15</v>
      </c>
      <c r="J1384" s="11">
        <v>0.5</v>
      </c>
      <c r="K1384" s="12">
        <v>-1.5965862958394081</v>
      </c>
      <c r="L1384" s="7">
        <v>1030</v>
      </c>
    </row>
    <row r="1385" spans="1:12">
      <c r="A1385">
        <v>2011</v>
      </c>
      <c r="B1385" t="str">
        <f>CONCATENATE(A1385,"-",C1385)</f>
        <v>2011-Wyoming</v>
      </c>
      <c r="C1385" s="8" t="s">
        <v>285</v>
      </c>
      <c r="D1385" s="8" t="s">
        <v>2106</v>
      </c>
      <c r="E1385" s="9">
        <v>16</v>
      </c>
      <c r="F1385" s="9">
        <v>49</v>
      </c>
      <c r="G1385" s="10">
        <v>13.499999999999998</v>
      </c>
      <c r="H1385" s="10">
        <v>1.9285714285714284</v>
      </c>
      <c r="I1385" s="9">
        <v>7</v>
      </c>
      <c r="J1385" s="11">
        <v>0.438</v>
      </c>
      <c r="K1385" s="12">
        <v>-2.1254128157732595</v>
      </c>
      <c r="L1385" s="7">
        <v>1093</v>
      </c>
    </row>
    <row r="1386" spans="1:12">
      <c r="A1386">
        <v>2011</v>
      </c>
      <c r="B1386" t="str">
        <f>CONCATENATE(A1386,"-",C1386)</f>
        <v>2011-Wyoming</v>
      </c>
      <c r="C1386" s="8" t="s">
        <v>285</v>
      </c>
      <c r="D1386" s="8" t="s">
        <v>775</v>
      </c>
      <c r="E1386" s="9">
        <v>8</v>
      </c>
      <c r="F1386" s="9">
        <v>53</v>
      </c>
      <c r="G1386" s="10">
        <v>22.4</v>
      </c>
      <c r="H1386" s="10">
        <v>5.6</v>
      </c>
      <c r="I1386" s="9">
        <v>4</v>
      </c>
      <c r="J1386" s="11">
        <v>0.5</v>
      </c>
      <c r="K1386" s="12">
        <v>0.66100552868002793</v>
      </c>
      <c r="L1386" s="7">
        <v>442</v>
      </c>
    </row>
    <row r="1387" spans="1:12">
      <c r="A1387">
        <v>2011</v>
      </c>
      <c r="B1387" t="str">
        <f>CONCATENATE(A1387,"-",C1387)</f>
        <v>2011-Wyoming</v>
      </c>
      <c r="C1387" s="8" t="s">
        <v>285</v>
      </c>
      <c r="D1387" s="8" t="s">
        <v>1611</v>
      </c>
      <c r="E1387" s="9">
        <v>2</v>
      </c>
      <c r="F1387" s="9">
        <v>-1</v>
      </c>
      <c r="G1387" s="10">
        <v>7.1</v>
      </c>
      <c r="H1387" s="10">
        <v>7.1</v>
      </c>
      <c r="I1387" s="9">
        <v>1</v>
      </c>
      <c r="J1387" s="11">
        <v>0.5</v>
      </c>
      <c r="K1387" s="12">
        <v>-1.0270033670033671</v>
      </c>
      <c r="L1387" s="7">
        <v>910</v>
      </c>
    </row>
    <row r="1388" spans="1:12">
      <c r="A1388">
        <v>2011</v>
      </c>
      <c r="B1388" t="str">
        <f>CONCATENATE(A1388,"-",C1388)</f>
        <v>2011-Wyoming</v>
      </c>
      <c r="C1388" s="8" t="s">
        <v>285</v>
      </c>
      <c r="D1388" s="8" t="s">
        <v>2026</v>
      </c>
      <c r="E1388" s="9">
        <v>1</v>
      </c>
      <c r="F1388" s="9">
        <v>-3</v>
      </c>
      <c r="G1388" s="10">
        <v>0.59999999999999964</v>
      </c>
      <c r="H1388" s="10"/>
      <c r="I1388" s="9">
        <v>0</v>
      </c>
      <c r="J1388" s="11">
        <v>0</v>
      </c>
      <c r="K1388" s="12">
        <v>-0.68140140140140126</v>
      </c>
      <c r="L1388" s="7">
        <v>827</v>
      </c>
    </row>
    <row r="1389" spans="1:12">
      <c r="A1389">
        <v>2011</v>
      </c>
      <c r="B1389" t="str">
        <f>CONCATENATE(A1389,"-",C1389)</f>
        <v>2011-Wyoming</v>
      </c>
      <c r="C1389" s="8" t="s">
        <v>285</v>
      </c>
      <c r="D1389" s="8" t="s">
        <v>2153</v>
      </c>
      <c r="E1389" s="9">
        <v>1</v>
      </c>
      <c r="F1389" s="9">
        <v>-10</v>
      </c>
      <c r="G1389" s="10">
        <v>2</v>
      </c>
      <c r="H1389" s="10"/>
      <c r="I1389" s="9">
        <v>0</v>
      </c>
      <c r="J1389" s="11">
        <v>0</v>
      </c>
      <c r="K1389" s="12">
        <v>-1.3932064021340449</v>
      </c>
      <c r="L1389" s="7">
        <v>992</v>
      </c>
    </row>
    <row r="1390" spans="1:12">
      <c r="A1390">
        <v>2012</v>
      </c>
      <c r="B1390" t="str">
        <f>CONCATENATE(A1390,"-",C1390)</f>
        <v>2012-Air Force</v>
      </c>
      <c r="C1390" t="s">
        <v>79</v>
      </c>
      <c r="D1390" t="s">
        <v>80</v>
      </c>
      <c r="E1390">
        <v>198</v>
      </c>
      <c r="F1390">
        <v>1248</v>
      </c>
      <c r="G1390">
        <v>521</v>
      </c>
      <c r="H1390">
        <v>2.63</v>
      </c>
      <c r="I1390">
        <v>90</v>
      </c>
      <c r="J1390">
        <v>0.45500000000000002</v>
      </c>
      <c r="K1390" s="6">
        <v>21.611061207944882</v>
      </c>
      <c r="L1390" s="7">
        <v>26</v>
      </c>
    </row>
    <row r="1391" spans="1:12">
      <c r="A1391">
        <v>2012</v>
      </c>
      <c r="B1391" t="str">
        <f>CONCATENATE(A1391,"-",C1391)</f>
        <v>2012-Air Force</v>
      </c>
      <c r="C1391" t="s">
        <v>79</v>
      </c>
      <c r="D1391" t="s">
        <v>279</v>
      </c>
      <c r="E1391">
        <v>137</v>
      </c>
      <c r="F1391">
        <v>705</v>
      </c>
      <c r="G1391">
        <v>234.7</v>
      </c>
      <c r="H1391">
        <v>1.71</v>
      </c>
      <c r="I1391">
        <v>51</v>
      </c>
      <c r="J1391">
        <v>0.372</v>
      </c>
      <c r="K1391" s="6">
        <v>-1.7911823976968879</v>
      </c>
      <c r="L1391" s="7">
        <v>1105</v>
      </c>
    </row>
    <row r="1392" spans="1:12">
      <c r="A1392">
        <v>2012</v>
      </c>
      <c r="B1392" t="str">
        <f>CONCATENATE(A1392,"-",C1392)</f>
        <v>2012-Air Force</v>
      </c>
      <c r="C1392" t="s">
        <v>79</v>
      </c>
      <c r="D1392" t="s">
        <v>393</v>
      </c>
      <c r="E1392">
        <v>131</v>
      </c>
      <c r="F1392">
        <v>530</v>
      </c>
      <c r="G1392">
        <v>85.7</v>
      </c>
      <c r="H1392">
        <v>0.65</v>
      </c>
      <c r="I1392">
        <v>44</v>
      </c>
      <c r="J1392">
        <v>0.33600000000000002</v>
      </c>
      <c r="K1392" s="6">
        <v>-15.311713042331533</v>
      </c>
      <c r="L1392" s="7">
        <v>1422</v>
      </c>
    </row>
    <row r="1393" spans="1:12">
      <c r="A1393">
        <v>2012</v>
      </c>
      <c r="B1393" t="str">
        <f>CONCATENATE(A1393,"-",C1393)</f>
        <v>2012-Air Force</v>
      </c>
      <c r="C1393" t="s">
        <v>79</v>
      </c>
      <c r="D1393" t="s">
        <v>307</v>
      </c>
      <c r="E1393">
        <v>88</v>
      </c>
      <c r="F1393">
        <v>545</v>
      </c>
      <c r="G1393">
        <v>211.4</v>
      </c>
      <c r="H1393">
        <v>2.4</v>
      </c>
      <c r="I1393">
        <v>40</v>
      </c>
      <c r="J1393">
        <v>0.45500000000000002</v>
      </c>
      <c r="K1393" s="6">
        <v>6.3475833187925339</v>
      </c>
      <c r="L1393" s="7">
        <v>152</v>
      </c>
    </row>
    <row r="1394" spans="1:12">
      <c r="A1394">
        <v>2012</v>
      </c>
      <c r="B1394" t="str">
        <f>CONCATENATE(A1394,"-",C1394)</f>
        <v>2012-Air Force</v>
      </c>
      <c r="C1394" t="s">
        <v>79</v>
      </c>
      <c r="D1394" t="s">
        <v>642</v>
      </c>
      <c r="E1394">
        <v>59</v>
      </c>
      <c r="F1394">
        <v>233</v>
      </c>
      <c r="G1394">
        <v>36</v>
      </c>
      <c r="H1394">
        <v>0.61</v>
      </c>
      <c r="I1394">
        <v>15</v>
      </c>
      <c r="J1394">
        <v>0.254</v>
      </c>
      <c r="K1394" s="6">
        <v>-5.2062070235756384</v>
      </c>
      <c r="L1394" s="7">
        <v>1321</v>
      </c>
    </row>
    <row r="1395" spans="1:12">
      <c r="A1395">
        <v>2012</v>
      </c>
      <c r="B1395" t="str">
        <f>CONCATENATE(A1395,"-",C1395)</f>
        <v>2012-Air Force</v>
      </c>
      <c r="C1395" t="s">
        <v>79</v>
      </c>
      <c r="D1395" t="s">
        <v>309</v>
      </c>
      <c r="E1395">
        <v>57</v>
      </c>
      <c r="F1395">
        <v>467</v>
      </c>
      <c r="G1395">
        <v>211.89999999999998</v>
      </c>
      <c r="H1395">
        <v>3.72</v>
      </c>
      <c r="I1395">
        <v>37</v>
      </c>
      <c r="J1395">
        <v>0.64900000000000002</v>
      </c>
      <c r="K1395" s="6">
        <v>14.052841648590025</v>
      </c>
      <c r="L1395" s="7">
        <v>62</v>
      </c>
    </row>
    <row r="1396" spans="1:12">
      <c r="A1396">
        <v>2012</v>
      </c>
      <c r="B1396" t="str">
        <f>CONCATENATE(A1396,"-",C1396)</f>
        <v>2012-Air Force</v>
      </c>
      <c r="C1396" t="s">
        <v>79</v>
      </c>
      <c r="D1396" t="s">
        <v>1037</v>
      </c>
      <c r="E1396">
        <v>29</v>
      </c>
      <c r="F1396">
        <v>100</v>
      </c>
      <c r="G1396">
        <v>15.4</v>
      </c>
      <c r="H1396">
        <v>0.53</v>
      </c>
      <c r="I1396">
        <v>11</v>
      </c>
      <c r="J1396">
        <v>0.379</v>
      </c>
      <c r="K1396" s="6">
        <v>-4.1826279813845257</v>
      </c>
      <c r="L1396" s="7">
        <v>1278</v>
      </c>
    </row>
    <row r="1397" spans="1:12">
      <c r="A1397">
        <v>2012</v>
      </c>
      <c r="B1397" t="str">
        <f>CONCATENATE(A1397,"-",C1397)</f>
        <v>2012-Air Force</v>
      </c>
      <c r="C1397" t="s">
        <v>79</v>
      </c>
      <c r="D1397" t="s">
        <v>746</v>
      </c>
      <c r="E1397">
        <v>28</v>
      </c>
      <c r="F1397">
        <v>152</v>
      </c>
      <c r="G1397">
        <v>77.7</v>
      </c>
      <c r="H1397">
        <v>2.78</v>
      </c>
      <c r="I1397">
        <v>10</v>
      </c>
      <c r="J1397">
        <v>0.35699999999999998</v>
      </c>
      <c r="K1397" s="6">
        <v>2.1552321290654763</v>
      </c>
      <c r="L1397" s="7">
        <v>286</v>
      </c>
    </row>
    <row r="1398" spans="1:12">
      <c r="A1398">
        <v>2012</v>
      </c>
      <c r="B1398" t="str">
        <f>CONCATENATE(A1398,"-",C1398)</f>
        <v>2012-Air Force</v>
      </c>
      <c r="C1398" t="s">
        <v>79</v>
      </c>
      <c r="D1398" t="s">
        <v>2075</v>
      </c>
      <c r="E1398">
        <v>23</v>
      </c>
      <c r="F1398">
        <v>59</v>
      </c>
      <c r="G1398">
        <v>15.199999999999998</v>
      </c>
      <c r="H1398">
        <v>0.66</v>
      </c>
      <c r="I1398">
        <v>7</v>
      </c>
      <c r="J1398">
        <v>0.30399999999999999</v>
      </c>
      <c r="K1398" s="6">
        <v>-6.5150920531344667</v>
      </c>
      <c r="L1398" s="7">
        <v>1353</v>
      </c>
    </row>
    <row r="1399" spans="1:12">
      <c r="A1399">
        <v>2012</v>
      </c>
      <c r="B1399" t="str">
        <f>CONCATENATE(A1399,"-",C1399)</f>
        <v>2012-Air Force</v>
      </c>
      <c r="C1399" t="s">
        <v>79</v>
      </c>
      <c r="D1399" t="s">
        <v>1583</v>
      </c>
      <c r="E1399">
        <v>6</v>
      </c>
      <c r="F1399">
        <v>14</v>
      </c>
      <c r="G1399">
        <v>0.5</v>
      </c>
      <c r="H1399">
        <v>0.08</v>
      </c>
      <c r="I1399">
        <v>1</v>
      </c>
      <c r="J1399">
        <v>0.16700000000000001</v>
      </c>
      <c r="K1399" s="6">
        <v>-0.92509400032695766</v>
      </c>
      <c r="L1399" s="7">
        <v>958</v>
      </c>
    </row>
    <row r="1400" spans="1:12">
      <c r="A1400">
        <v>2012</v>
      </c>
      <c r="B1400" t="str">
        <f>CONCATENATE(A1400,"-",C1400)</f>
        <v>2012-Air Force</v>
      </c>
      <c r="C1400" t="s">
        <v>79</v>
      </c>
      <c r="D1400" t="s">
        <v>872</v>
      </c>
      <c r="E1400">
        <v>6</v>
      </c>
      <c r="F1400">
        <v>66</v>
      </c>
      <c r="G1400">
        <v>35.5</v>
      </c>
      <c r="H1400">
        <v>5.92</v>
      </c>
      <c r="I1400">
        <v>4</v>
      </c>
      <c r="J1400">
        <v>0.66700000000000004</v>
      </c>
      <c r="K1400" s="6">
        <v>3.0113942307692305</v>
      </c>
      <c r="L1400" s="7">
        <v>239</v>
      </c>
    </row>
    <row r="1401" spans="1:12">
      <c r="A1401">
        <v>2012</v>
      </c>
      <c r="B1401" t="str">
        <f>CONCATENATE(A1401,"-",C1401)</f>
        <v>2012-Air Force</v>
      </c>
      <c r="C1401" t="s">
        <v>79</v>
      </c>
      <c r="D1401" t="s">
        <v>845</v>
      </c>
      <c r="E1401">
        <v>5</v>
      </c>
      <c r="F1401">
        <v>15</v>
      </c>
      <c r="G1401">
        <v>1.2</v>
      </c>
      <c r="H1401">
        <v>0.24</v>
      </c>
      <c r="I1401">
        <v>2</v>
      </c>
      <c r="J1401">
        <v>0.4</v>
      </c>
      <c r="K1401" s="6">
        <v>-0.78736002454364151</v>
      </c>
      <c r="L1401" s="7">
        <v>922</v>
      </c>
    </row>
    <row r="1402" spans="1:12">
      <c r="A1402">
        <v>2012</v>
      </c>
      <c r="B1402" t="str">
        <f>CONCATENATE(A1402,"-",C1402)</f>
        <v>2012-Air Force</v>
      </c>
      <c r="C1402" t="s">
        <v>79</v>
      </c>
      <c r="D1402" t="s">
        <v>1476</v>
      </c>
      <c r="E1402">
        <v>4</v>
      </c>
      <c r="F1402">
        <v>17</v>
      </c>
      <c r="G1402">
        <v>5</v>
      </c>
      <c r="H1402">
        <v>1.25</v>
      </c>
      <c r="I1402">
        <v>2</v>
      </c>
      <c r="J1402">
        <v>0.5</v>
      </c>
      <c r="K1402" s="6">
        <v>-0.16730512736416303</v>
      </c>
      <c r="L1402" s="7">
        <v>638</v>
      </c>
    </row>
    <row r="1403" spans="1:12">
      <c r="A1403">
        <v>2012</v>
      </c>
      <c r="B1403" t="str">
        <f>CONCATENATE(A1403,"-",C1403)</f>
        <v>2012-Air Force</v>
      </c>
      <c r="C1403" t="s">
        <v>79</v>
      </c>
      <c r="D1403" t="s">
        <v>1534</v>
      </c>
      <c r="E1403">
        <v>3</v>
      </c>
      <c r="F1403">
        <v>11</v>
      </c>
      <c r="G1403">
        <v>0.5</v>
      </c>
      <c r="H1403">
        <v>0.17</v>
      </c>
      <c r="I1403">
        <v>1</v>
      </c>
      <c r="J1403">
        <v>0.33300000000000002</v>
      </c>
      <c r="K1403" s="6">
        <v>-0.18698030634573298</v>
      </c>
      <c r="L1403" s="7">
        <v>647</v>
      </c>
    </row>
    <row r="1404" spans="1:12">
      <c r="A1404">
        <v>2012</v>
      </c>
      <c r="B1404" t="str">
        <f>CONCATENATE(A1404,"-",C1404)</f>
        <v>2012-Air Force</v>
      </c>
      <c r="C1404" t="s">
        <v>79</v>
      </c>
      <c r="D1404" t="s">
        <v>937</v>
      </c>
      <c r="E1404">
        <v>3</v>
      </c>
      <c r="F1404">
        <v>43</v>
      </c>
      <c r="G1404">
        <v>29</v>
      </c>
      <c r="H1404">
        <v>9.67</v>
      </c>
      <c r="I1404">
        <v>2</v>
      </c>
      <c r="J1404">
        <v>0.66700000000000004</v>
      </c>
      <c r="K1404" s="6">
        <v>2.184731821387476</v>
      </c>
      <c r="L1404" s="7">
        <v>284</v>
      </c>
    </row>
    <row r="1405" spans="1:12">
      <c r="A1405">
        <v>2012</v>
      </c>
      <c r="B1405" t="str">
        <f>CONCATENATE(A1405,"-",C1405)</f>
        <v>2012-Air Force</v>
      </c>
      <c r="C1405" t="s">
        <v>79</v>
      </c>
      <c r="D1405" t="s">
        <v>1078</v>
      </c>
      <c r="E1405">
        <v>2</v>
      </c>
      <c r="F1405">
        <v>13</v>
      </c>
      <c r="G1405">
        <v>3</v>
      </c>
      <c r="H1405">
        <v>1.5</v>
      </c>
      <c r="I1405">
        <v>1</v>
      </c>
      <c r="J1405">
        <v>0.5</v>
      </c>
      <c r="K1405" s="6">
        <v>0.14761802019504608</v>
      </c>
      <c r="L1405" s="7">
        <v>534</v>
      </c>
    </row>
    <row r="1406" spans="1:12">
      <c r="A1406">
        <v>2012</v>
      </c>
      <c r="B1406" t="str">
        <f>CONCATENATE(A1406,"-",C1406)</f>
        <v>2012-Akron</v>
      </c>
      <c r="C1406" t="s">
        <v>202</v>
      </c>
      <c r="D1406" t="s">
        <v>203</v>
      </c>
      <c r="E1406">
        <v>180</v>
      </c>
      <c r="F1406">
        <v>953</v>
      </c>
      <c r="G1406">
        <v>363.99999999999994</v>
      </c>
      <c r="H1406">
        <v>2.02</v>
      </c>
      <c r="I1406">
        <v>74</v>
      </c>
      <c r="J1406">
        <v>0.41099999999999998</v>
      </c>
      <c r="K1406" s="6">
        <v>-5.8611939980844898</v>
      </c>
      <c r="L1406" s="7">
        <v>1339</v>
      </c>
    </row>
    <row r="1407" spans="1:12">
      <c r="A1407">
        <v>2012</v>
      </c>
      <c r="B1407" t="str">
        <f>CONCATENATE(A1407,"-",C1407)</f>
        <v>2012-Akron</v>
      </c>
      <c r="C1407" t="s">
        <v>202</v>
      </c>
      <c r="D1407" t="s">
        <v>683</v>
      </c>
      <c r="E1407">
        <v>73</v>
      </c>
      <c r="F1407">
        <v>279</v>
      </c>
      <c r="G1407">
        <v>65.8</v>
      </c>
      <c r="H1407">
        <v>0.9</v>
      </c>
      <c r="I1407">
        <v>23</v>
      </c>
      <c r="J1407">
        <v>0.315</v>
      </c>
      <c r="K1407" s="6">
        <v>-10.291331397760265</v>
      </c>
      <c r="L1407" s="7">
        <v>1390</v>
      </c>
    </row>
    <row r="1408" spans="1:12">
      <c r="A1408">
        <v>2012</v>
      </c>
      <c r="B1408" t="str">
        <f>CONCATENATE(A1408,"-",C1408)</f>
        <v>2012-Akron</v>
      </c>
      <c r="C1408" t="s">
        <v>202</v>
      </c>
      <c r="D1408" t="s">
        <v>741</v>
      </c>
      <c r="E1408">
        <v>35</v>
      </c>
      <c r="F1408">
        <v>194</v>
      </c>
      <c r="G1408">
        <v>96.2</v>
      </c>
      <c r="H1408">
        <v>2.75</v>
      </c>
      <c r="I1408">
        <v>10</v>
      </c>
      <c r="J1408">
        <v>0.28599999999999998</v>
      </c>
      <c r="K1408" s="6">
        <v>1.5213239644970407</v>
      </c>
      <c r="L1408" s="7">
        <v>323</v>
      </c>
    </row>
    <row r="1409" spans="1:12">
      <c r="A1409">
        <v>2012</v>
      </c>
      <c r="B1409" t="str">
        <f>CONCATENATE(A1409,"-",C1409)</f>
        <v>2012-Akron</v>
      </c>
      <c r="C1409" t="s">
        <v>202</v>
      </c>
      <c r="D1409" t="s">
        <v>1067</v>
      </c>
      <c r="E1409">
        <v>22</v>
      </c>
      <c r="F1409">
        <v>82</v>
      </c>
      <c r="G1409">
        <v>16</v>
      </c>
      <c r="H1409">
        <v>0.73</v>
      </c>
      <c r="I1409">
        <v>7</v>
      </c>
      <c r="J1409">
        <v>0.318</v>
      </c>
      <c r="K1409" s="6">
        <v>-3.9258391186236046</v>
      </c>
      <c r="L1409" s="7">
        <v>1270</v>
      </c>
    </row>
    <row r="1410" spans="1:12">
      <c r="A1410">
        <v>2012</v>
      </c>
      <c r="B1410" t="str">
        <f>CONCATENATE(A1410,"-",C1410)</f>
        <v>2012-Akron</v>
      </c>
      <c r="C1410" t="s">
        <v>202</v>
      </c>
      <c r="D1410" t="s">
        <v>2157</v>
      </c>
      <c r="E1410">
        <v>10</v>
      </c>
      <c r="F1410">
        <v>21</v>
      </c>
      <c r="G1410">
        <v>13.699999999999998</v>
      </c>
      <c r="H1410">
        <v>1.37</v>
      </c>
      <c r="I1410">
        <v>3</v>
      </c>
      <c r="J1410">
        <v>0.3</v>
      </c>
      <c r="K1410" s="6">
        <v>-2.1253826530612243</v>
      </c>
      <c r="L1410" s="7">
        <v>1142</v>
      </c>
    </row>
    <row r="1411" spans="1:12">
      <c r="A1411">
        <v>2012</v>
      </c>
      <c r="B1411" t="str">
        <f>CONCATENATE(A1411,"-",C1411)</f>
        <v>2012-Akron</v>
      </c>
      <c r="C1411" t="s">
        <v>202</v>
      </c>
      <c r="D1411" t="s">
        <v>999</v>
      </c>
      <c r="E1411">
        <v>8</v>
      </c>
      <c r="F1411">
        <v>49</v>
      </c>
      <c r="G1411">
        <v>13</v>
      </c>
      <c r="H1411">
        <v>1.62</v>
      </c>
      <c r="I1411">
        <v>6</v>
      </c>
      <c r="J1411">
        <v>0.75</v>
      </c>
      <c r="K1411" s="6">
        <v>0.25727557114418476</v>
      </c>
      <c r="L1411" s="7">
        <v>507</v>
      </c>
    </row>
    <row r="1412" spans="1:12">
      <c r="A1412">
        <v>2012</v>
      </c>
      <c r="B1412" t="str">
        <f>CONCATENATE(A1412,"-",C1412)</f>
        <v>2012-Akron</v>
      </c>
      <c r="C1412" t="s">
        <v>202</v>
      </c>
      <c r="D1412" t="s">
        <v>1444</v>
      </c>
      <c r="E1412">
        <v>3</v>
      </c>
      <c r="F1412">
        <v>13</v>
      </c>
      <c r="G1412">
        <v>1.5</v>
      </c>
      <c r="H1412">
        <v>0.5</v>
      </c>
      <c r="I1412">
        <v>2</v>
      </c>
      <c r="J1412">
        <v>0.66700000000000004</v>
      </c>
      <c r="K1412" s="6">
        <v>-0.16778263795423973</v>
      </c>
      <c r="L1412" s="7">
        <v>639</v>
      </c>
    </row>
    <row r="1413" spans="1:12">
      <c r="A1413">
        <v>2012</v>
      </c>
      <c r="B1413" t="str">
        <f>CONCATENATE(A1413,"-",C1413)</f>
        <v>2012-Akron</v>
      </c>
      <c r="C1413" t="s">
        <v>202</v>
      </c>
      <c r="D1413" t="s">
        <v>1746</v>
      </c>
      <c r="E1413">
        <v>2</v>
      </c>
      <c r="F1413">
        <v>-8</v>
      </c>
      <c r="G1413">
        <v>2</v>
      </c>
      <c r="H1413">
        <v>1</v>
      </c>
      <c r="I1413">
        <v>0</v>
      </c>
      <c r="J1413">
        <v>0</v>
      </c>
      <c r="K1413" s="6">
        <v>-2.2818355640535373</v>
      </c>
      <c r="L1413" s="7">
        <v>1160</v>
      </c>
    </row>
    <row r="1414" spans="1:12">
      <c r="A1414">
        <v>2012</v>
      </c>
      <c r="B1414" t="str">
        <f>CONCATENATE(A1414,"-",C1414)</f>
        <v>2012-Akron</v>
      </c>
      <c r="C1414" t="s">
        <v>202</v>
      </c>
      <c r="D1414" t="s">
        <v>2065</v>
      </c>
      <c r="E1414">
        <v>1</v>
      </c>
      <c r="F1414">
        <v>-4</v>
      </c>
      <c r="G1414">
        <v>0.79999999999999982</v>
      </c>
      <c r="H1414">
        <v>0.8</v>
      </c>
      <c r="I1414">
        <v>0</v>
      </c>
      <c r="J1414">
        <v>0</v>
      </c>
      <c r="K1414" s="6">
        <v>-0.86130867709815073</v>
      </c>
      <c r="L1414" s="7">
        <v>946</v>
      </c>
    </row>
    <row r="1415" spans="1:12">
      <c r="A1415">
        <v>2012</v>
      </c>
      <c r="B1415" t="str">
        <f>CONCATENATE(A1415,"-",C1415)</f>
        <v>2012-Akron</v>
      </c>
      <c r="C1415" t="s">
        <v>202</v>
      </c>
      <c r="D1415" t="s">
        <v>1867</v>
      </c>
      <c r="E1415">
        <v>1</v>
      </c>
      <c r="F1415">
        <v>1</v>
      </c>
      <c r="G1415">
        <v>0</v>
      </c>
      <c r="H1415">
        <v>0</v>
      </c>
      <c r="I1415">
        <v>0</v>
      </c>
      <c r="J1415">
        <v>0</v>
      </c>
      <c r="K1415" s="6">
        <v>-0.49223253541768447</v>
      </c>
      <c r="L1415" s="7">
        <v>816</v>
      </c>
    </row>
    <row r="1416" spans="1:12">
      <c r="A1416">
        <v>2012</v>
      </c>
      <c r="B1416" t="str">
        <f>CONCATENATE(A1416,"-",C1416)</f>
        <v>2012-Alabama</v>
      </c>
      <c r="C1416" t="s">
        <v>32</v>
      </c>
      <c r="D1416" t="s">
        <v>33</v>
      </c>
      <c r="E1416">
        <v>204</v>
      </c>
      <c r="F1416">
        <v>1322</v>
      </c>
      <c r="G1416">
        <v>539.6</v>
      </c>
      <c r="H1416">
        <v>2.65</v>
      </c>
      <c r="I1416">
        <v>101</v>
      </c>
      <c r="J1416">
        <v>0.495</v>
      </c>
      <c r="K1416" s="6">
        <v>25.006125343754515</v>
      </c>
      <c r="L1416" s="7">
        <v>20</v>
      </c>
    </row>
    <row r="1417" spans="1:12">
      <c r="A1417">
        <v>2012</v>
      </c>
      <c r="B1417" t="str">
        <f>CONCATENATE(A1417,"-",C1417)</f>
        <v>2012-Alabama</v>
      </c>
      <c r="C1417" t="s">
        <v>32</v>
      </c>
      <c r="D1417" t="s">
        <v>63</v>
      </c>
      <c r="E1417">
        <v>175</v>
      </c>
      <c r="F1417">
        <v>1108</v>
      </c>
      <c r="G1417">
        <v>394.59999999999997</v>
      </c>
      <c r="H1417">
        <v>2.25</v>
      </c>
      <c r="I1417">
        <v>89</v>
      </c>
      <c r="J1417">
        <v>0.50900000000000001</v>
      </c>
      <c r="K1417" s="6">
        <v>20.333237399561721</v>
      </c>
      <c r="L1417" s="7">
        <v>29</v>
      </c>
    </row>
    <row r="1418" spans="1:12">
      <c r="A1418">
        <v>2012</v>
      </c>
      <c r="B1418" t="str">
        <f>CONCATENATE(A1418,"-",C1418)</f>
        <v>2012-Alabama</v>
      </c>
      <c r="C1418" t="s">
        <v>32</v>
      </c>
      <c r="D1418" t="s">
        <v>468</v>
      </c>
      <c r="E1418">
        <v>42</v>
      </c>
      <c r="F1418">
        <v>281</v>
      </c>
      <c r="G1418">
        <v>115.8</v>
      </c>
      <c r="H1418">
        <v>2.76</v>
      </c>
      <c r="I1418">
        <v>20</v>
      </c>
      <c r="J1418">
        <v>0.47599999999999998</v>
      </c>
      <c r="K1418" s="6">
        <v>7.5824114944016587</v>
      </c>
      <c r="L1418" s="7">
        <v>126</v>
      </c>
    </row>
    <row r="1419" spans="1:12">
      <c r="A1419">
        <v>2012</v>
      </c>
      <c r="B1419" t="str">
        <f>CONCATENATE(A1419,"-",C1419)</f>
        <v>2012-Alabama</v>
      </c>
      <c r="C1419" t="s">
        <v>32</v>
      </c>
      <c r="D1419" t="s">
        <v>559</v>
      </c>
      <c r="E1419">
        <v>29</v>
      </c>
      <c r="F1419">
        <v>203</v>
      </c>
      <c r="G1419">
        <v>90.300000000000011</v>
      </c>
      <c r="H1419">
        <v>3.11</v>
      </c>
      <c r="I1419">
        <v>15</v>
      </c>
      <c r="J1419">
        <v>0.51700000000000002</v>
      </c>
      <c r="K1419" s="6">
        <v>4.7247086668987111</v>
      </c>
      <c r="L1419" s="7">
        <v>183</v>
      </c>
    </row>
    <row r="1420" spans="1:12">
      <c r="A1420">
        <v>2012</v>
      </c>
      <c r="B1420" t="str">
        <f>CONCATENATE(A1420,"-",C1420)</f>
        <v>2012-Alabama</v>
      </c>
      <c r="C1420" t="s">
        <v>32</v>
      </c>
      <c r="D1420" t="s">
        <v>660</v>
      </c>
      <c r="E1420">
        <v>27</v>
      </c>
      <c r="F1420">
        <v>158</v>
      </c>
      <c r="G1420">
        <v>61</v>
      </c>
      <c r="H1420">
        <v>2.2599999999999998</v>
      </c>
      <c r="I1420">
        <v>11</v>
      </c>
      <c r="J1420">
        <v>0.40699999999999997</v>
      </c>
      <c r="K1420" s="6">
        <v>2.5916666666666668</v>
      </c>
      <c r="L1420" s="7">
        <v>258</v>
      </c>
    </row>
    <row r="1421" spans="1:12">
      <c r="A1421">
        <v>2012</v>
      </c>
      <c r="B1421" t="str">
        <f>CONCATENATE(A1421,"-",C1421)</f>
        <v>2012-Alabama</v>
      </c>
      <c r="C1421" t="s">
        <v>32</v>
      </c>
      <c r="D1421" t="s">
        <v>914</v>
      </c>
      <c r="E1421">
        <v>21</v>
      </c>
      <c r="F1421">
        <v>88</v>
      </c>
      <c r="G1421">
        <v>18.5</v>
      </c>
      <c r="H1421">
        <v>0.88</v>
      </c>
      <c r="I1421">
        <v>10</v>
      </c>
      <c r="J1421">
        <v>0.47599999999999998</v>
      </c>
      <c r="K1421" s="6">
        <v>-0.71822762033288268</v>
      </c>
      <c r="L1421" s="7">
        <v>905</v>
      </c>
    </row>
    <row r="1422" spans="1:12">
      <c r="A1422">
        <v>2012</v>
      </c>
      <c r="B1422" t="str">
        <f>CONCATENATE(A1422,"-",C1422)</f>
        <v>2012-Alabama</v>
      </c>
      <c r="C1422" t="s">
        <v>32</v>
      </c>
      <c r="D1422" t="s">
        <v>1555</v>
      </c>
      <c r="E1422">
        <v>18</v>
      </c>
      <c r="F1422">
        <v>52</v>
      </c>
      <c r="G1422">
        <v>8.1999999999999993</v>
      </c>
      <c r="H1422">
        <v>0.46</v>
      </c>
      <c r="I1422">
        <v>5</v>
      </c>
      <c r="J1422">
        <v>0.27800000000000002</v>
      </c>
      <c r="K1422" s="6">
        <v>-3.2505503301981187</v>
      </c>
      <c r="L1422" s="7">
        <v>1229</v>
      </c>
    </row>
    <row r="1423" spans="1:12">
      <c r="A1423">
        <v>2012</v>
      </c>
      <c r="B1423" t="str">
        <f>CONCATENATE(A1423,"-",C1423)</f>
        <v>2012-Alabama</v>
      </c>
      <c r="C1423" t="s">
        <v>32</v>
      </c>
      <c r="D1423" t="s">
        <v>724</v>
      </c>
      <c r="E1423">
        <v>11</v>
      </c>
      <c r="F1423">
        <v>85</v>
      </c>
      <c r="G1423">
        <v>29.7</v>
      </c>
      <c r="H1423">
        <v>2.7</v>
      </c>
      <c r="I1423">
        <v>8</v>
      </c>
      <c r="J1423">
        <v>0.72699999999999998</v>
      </c>
      <c r="K1423" s="6">
        <v>2.4361859506497971</v>
      </c>
      <c r="L1423" s="7">
        <v>268</v>
      </c>
    </row>
    <row r="1424" spans="1:12">
      <c r="A1424">
        <v>2012</v>
      </c>
      <c r="B1424" t="str">
        <f>CONCATENATE(A1424,"-",C1424)</f>
        <v>2012-Alabama</v>
      </c>
      <c r="C1424" t="s">
        <v>32</v>
      </c>
      <c r="D1424" t="s">
        <v>858</v>
      </c>
      <c r="E1424">
        <v>10</v>
      </c>
      <c r="F1424">
        <v>63</v>
      </c>
      <c r="G1424">
        <v>13</v>
      </c>
      <c r="H1424">
        <v>1.3</v>
      </c>
      <c r="I1424">
        <v>9</v>
      </c>
      <c r="J1424">
        <v>0.9</v>
      </c>
      <c r="K1424" s="6">
        <v>-6.6644643220166597E-2</v>
      </c>
      <c r="L1424" s="7">
        <v>601</v>
      </c>
    </row>
    <row r="1425" spans="1:12">
      <c r="A1425">
        <v>2012</v>
      </c>
      <c r="B1425" t="str">
        <f>CONCATENATE(A1425,"-",C1425)</f>
        <v>2012-Alabama</v>
      </c>
      <c r="C1425" t="s">
        <v>32</v>
      </c>
      <c r="D1425" t="s">
        <v>1677</v>
      </c>
      <c r="E1425">
        <v>2</v>
      </c>
      <c r="F1425">
        <v>6</v>
      </c>
      <c r="G1425">
        <v>0</v>
      </c>
      <c r="H1425">
        <v>0</v>
      </c>
      <c r="I1425">
        <v>0</v>
      </c>
      <c r="J1425">
        <v>0</v>
      </c>
      <c r="K1425" s="6">
        <v>-0.27397603291003397</v>
      </c>
      <c r="L1425" s="7">
        <v>679</v>
      </c>
    </row>
    <row r="1426" spans="1:12">
      <c r="A1426">
        <v>2012</v>
      </c>
      <c r="B1426" t="str">
        <f>CONCATENATE(A1426,"-",C1426)</f>
        <v>2012-Alabama</v>
      </c>
      <c r="C1426" t="s">
        <v>32</v>
      </c>
      <c r="D1426" t="s">
        <v>2138</v>
      </c>
      <c r="E1426">
        <v>2</v>
      </c>
      <c r="F1426">
        <v>1</v>
      </c>
      <c r="G1426">
        <v>13.899999999999999</v>
      </c>
      <c r="H1426">
        <v>6.95</v>
      </c>
      <c r="I1426">
        <v>1</v>
      </c>
      <c r="J1426">
        <v>0.5</v>
      </c>
      <c r="K1426" s="6">
        <v>-0.52577651515151513</v>
      </c>
      <c r="L1426" s="7">
        <v>834</v>
      </c>
    </row>
    <row r="1427" spans="1:12">
      <c r="A1427">
        <v>2012</v>
      </c>
      <c r="B1427" t="str">
        <f>CONCATENATE(A1427,"-",C1427)</f>
        <v>2012-Alabama</v>
      </c>
      <c r="C1427" t="s">
        <v>32</v>
      </c>
      <c r="D1427" t="s">
        <v>1770</v>
      </c>
      <c r="E1427">
        <v>1</v>
      </c>
      <c r="F1427">
        <v>2</v>
      </c>
      <c r="G1427">
        <v>0</v>
      </c>
      <c r="H1427">
        <v>0</v>
      </c>
      <c r="I1427">
        <v>0</v>
      </c>
      <c r="J1427">
        <v>0</v>
      </c>
      <c r="K1427" s="6">
        <v>-0.14808575803981622</v>
      </c>
      <c r="L1427" s="7">
        <v>634</v>
      </c>
    </row>
    <row r="1428" spans="1:12">
      <c r="A1428">
        <v>2012</v>
      </c>
      <c r="B1428" t="str">
        <f>CONCATENATE(A1428,"-",C1428)</f>
        <v>2012-Alabama</v>
      </c>
      <c r="C1428" t="s">
        <v>32</v>
      </c>
      <c r="D1428" t="s">
        <v>2005</v>
      </c>
      <c r="E1428">
        <v>1</v>
      </c>
      <c r="F1428">
        <v>-2</v>
      </c>
      <c r="G1428">
        <v>0.39999999999999991</v>
      </c>
      <c r="H1428">
        <v>0.4</v>
      </c>
      <c r="I1428">
        <v>0</v>
      </c>
      <c r="J1428">
        <v>0</v>
      </c>
      <c r="K1428" s="6">
        <v>-0.44424432263116681</v>
      </c>
      <c r="L1428" s="7">
        <v>788</v>
      </c>
    </row>
    <row r="1429" spans="1:12">
      <c r="A1429">
        <v>2012</v>
      </c>
      <c r="B1429" t="str">
        <f>CONCATENATE(A1429,"-",C1429)</f>
        <v>2012-Arizona</v>
      </c>
      <c r="C1429" t="s">
        <v>12</v>
      </c>
      <c r="D1429" t="s">
        <v>13</v>
      </c>
      <c r="E1429">
        <v>303</v>
      </c>
      <c r="F1429">
        <v>1929</v>
      </c>
      <c r="G1429">
        <v>887.2</v>
      </c>
      <c r="H1429">
        <v>2.93</v>
      </c>
      <c r="I1429">
        <v>125</v>
      </c>
      <c r="J1429">
        <v>0.41299999999999998</v>
      </c>
      <c r="K1429" s="6">
        <v>35.422806840264279</v>
      </c>
      <c r="L1429" s="7">
        <v>9</v>
      </c>
    </row>
    <row r="1430" spans="1:12">
      <c r="A1430">
        <v>2012</v>
      </c>
      <c r="B1430" t="str">
        <f>CONCATENATE(A1430,"-",C1430)</f>
        <v>2012-Arizona</v>
      </c>
      <c r="C1430" t="s">
        <v>12</v>
      </c>
      <c r="D1430" t="s">
        <v>284</v>
      </c>
      <c r="E1430">
        <v>99</v>
      </c>
      <c r="F1430">
        <v>586</v>
      </c>
      <c r="G1430">
        <v>211.2</v>
      </c>
      <c r="H1430">
        <v>2.13</v>
      </c>
      <c r="I1430">
        <v>56</v>
      </c>
      <c r="J1430">
        <v>0.56599999999999995</v>
      </c>
      <c r="K1430" s="6">
        <v>8.2410591357717529</v>
      </c>
      <c r="L1430" s="7">
        <v>115</v>
      </c>
    </row>
    <row r="1431" spans="1:12">
      <c r="A1431">
        <v>2012</v>
      </c>
      <c r="B1431" t="str">
        <f>CONCATENATE(A1431,"-",C1431)</f>
        <v>2012-Arizona</v>
      </c>
      <c r="C1431" t="s">
        <v>12</v>
      </c>
      <c r="D1431" t="s">
        <v>543</v>
      </c>
      <c r="E1431">
        <v>67</v>
      </c>
      <c r="F1431">
        <v>293</v>
      </c>
      <c r="G1431">
        <v>65.099999999999994</v>
      </c>
      <c r="H1431">
        <v>0.97</v>
      </c>
      <c r="I1431">
        <v>29</v>
      </c>
      <c r="J1431">
        <v>0.433</v>
      </c>
      <c r="K1431" s="6">
        <v>-3.896019023315159</v>
      </c>
      <c r="L1431" s="7">
        <v>1267</v>
      </c>
    </row>
    <row r="1432" spans="1:12">
      <c r="A1432">
        <v>2012</v>
      </c>
      <c r="B1432" t="str">
        <f>CONCATENATE(A1432,"-",C1432)</f>
        <v>2012-Arizona</v>
      </c>
      <c r="C1432" t="s">
        <v>12</v>
      </c>
      <c r="D1432" t="s">
        <v>910</v>
      </c>
      <c r="E1432">
        <v>20</v>
      </c>
      <c r="F1432">
        <v>85</v>
      </c>
      <c r="G1432">
        <v>15.5</v>
      </c>
      <c r="H1432">
        <v>0.78</v>
      </c>
      <c r="I1432">
        <v>6</v>
      </c>
      <c r="J1432">
        <v>0.3</v>
      </c>
      <c r="K1432" s="6">
        <v>-2.3005867448993205</v>
      </c>
      <c r="L1432" s="7">
        <v>1163</v>
      </c>
    </row>
    <row r="1433" spans="1:12">
      <c r="A1433">
        <v>2012</v>
      </c>
      <c r="B1433" t="str">
        <f>CONCATENATE(A1433,"-",C1433)</f>
        <v>2012-Arizona</v>
      </c>
      <c r="C1433" t="s">
        <v>12</v>
      </c>
      <c r="D1433" t="s">
        <v>922</v>
      </c>
      <c r="E1433">
        <v>16</v>
      </c>
      <c r="F1433">
        <v>79</v>
      </c>
      <c r="G1433">
        <v>24.4</v>
      </c>
      <c r="H1433">
        <v>1.52</v>
      </c>
      <c r="I1433">
        <v>6</v>
      </c>
      <c r="J1433">
        <v>0.375</v>
      </c>
      <c r="K1433" s="6">
        <v>-1.286785628164939</v>
      </c>
      <c r="L1433" s="7">
        <v>1035</v>
      </c>
    </row>
    <row r="1434" spans="1:12">
      <c r="A1434">
        <v>2012</v>
      </c>
      <c r="B1434" t="str">
        <f>CONCATENATE(A1434,"-",C1434)</f>
        <v>2012-Arizona</v>
      </c>
      <c r="C1434" t="s">
        <v>12</v>
      </c>
      <c r="D1434" t="s">
        <v>1050</v>
      </c>
      <c r="E1434">
        <v>8</v>
      </c>
      <c r="F1434">
        <v>42</v>
      </c>
      <c r="G1434">
        <v>7.5</v>
      </c>
      <c r="H1434">
        <v>0.94</v>
      </c>
      <c r="I1434">
        <v>5</v>
      </c>
      <c r="J1434">
        <v>0.625</v>
      </c>
      <c r="K1434" s="6">
        <v>-0.44949932341001331</v>
      </c>
      <c r="L1434" s="7">
        <v>791</v>
      </c>
    </row>
    <row r="1435" spans="1:12">
      <c r="A1435">
        <v>2012</v>
      </c>
      <c r="B1435" t="str">
        <f>CONCATENATE(A1435,"-",C1435)</f>
        <v>2012-Arizona</v>
      </c>
      <c r="C1435" t="s">
        <v>12</v>
      </c>
      <c r="D1435" t="s">
        <v>1796</v>
      </c>
      <c r="E1435">
        <v>5</v>
      </c>
      <c r="F1435">
        <v>13</v>
      </c>
      <c r="G1435">
        <v>2.4</v>
      </c>
      <c r="H1435">
        <v>0.48</v>
      </c>
      <c r="I1435">
        <v>1</v>
      </c>
      <c r="J1435">
        <v>0.2</v>
      </c>
      <c r="K1435" s="6">
        <v>-1.0840767903364967</v>
      </c>
      <c r="L1435" s="7">
        <v>999</v>
      </c>
    </row>
    <row r="1436" spans="1:12">
      <c r="A1436">
        <v>2012</v>
      </c>
      <c r="B1436" t="str">
        <f>CONCATENATE(A1436,"-",C1436)</f>
        <v>2012-Arizona</v>
      </c>
      <c r="C1436" t="s">
        <v>12</v>
      </c>
      <c r="D1436" t="s">
        <v>1355</v>
      </c>
      <c r="E1436">
        <v>2</v>
      </c>
      <c r="F1436">
        <v>14</v>
      </c>
      <c r="G1436">
        <v>8.9</v>
      </c>
      <c r="H1436">
        <v>4.45</v>
      </c>
      <c r="I1436">
        <v>1</v>
      </c>
      <c r="J1436">
        <v>0.5</v>
      </c>
      <c r="K1436" s="6">
        <v>0.32609651756229346</v>
      </c>
      <c r="L1436" s="7">
        <v>486</v>
      </c>
    </row>
    <row r="1437" spans="1:12">
      <c r="A1437">
        <v>2012</v>
      </c>
      <c r="B1437" t="str">
        <f>CONCATENATE(A1437,"-",C1437)</f>
        <v>2012-Arizona</v>
      </c>
      <c r="C1437" t="s">
        <v>12</v>
      </c>
      <c r="D1437" t="s">
        <v>2130</v>
      </c>
      <c r="E1437">
        <v>1</v>
      </c>
      <c r="F1437">
        <v>-7</v>
      </c>
      <c r="G1437">
        <v>1.4000000000000004</v>
      </c>
      <c r="H1437">
        <v>1.4</v>
      </c>
      <c r="I1437">
        <v>0</v>
      </c>
      <c r="J1437">
        <v>0</v>
      </c>
      <c r="K1437" s="6">
        <v>-1.110559277599767</v>
      </c>
      <c r="L1437" s="7">
        <v>1005</v>
      </c>
    </row>
    <row r="1438" spans="1:12">
      <c r="A1438">
        <v>2012</v>
      </c>
      <c r="B1438" t="str">
        <f>CONCATENATE(A1438,"-",C1438)</f>
        <v>2012-Arizona</v>
      </c>
      <c r="C1438" t="s">
        <v>12</v>
      </c>
      <c r="D1438" t="s">
        <v>1962</v>
      </c>
      <c r="E1438">
        <v>1</v>
      </c>
      <c r="F1438">
        <v>-1</v>
      </c>
      <c r="G1438">
        <v>0.19999999999999996</v>
      </c>
      <c r="H1438">
        <v>0.2</v>
      </c>
      <c r="I1438">
        <v>0</v>
      </c>
      <c r="J1438">
        <v>0</v>
      </c>
      <c r="K1438" s="6">
        <v>-0.55540013012361744</v>
      </c>
      <c r="L1438" s="7">
        <v>850</v>
      </c>
    </row>
    <row r="1439" spans="1:12">
      <c r="A1439">
        <v>2012</v>
      </c>
      <c r="B1439" t="str">
        <f>CONCATENATE(A1439,"-",C1439)</f>
        <v>2012-Arizona</v>
      </c>
      <c r="C1439" t="s">
        <v>12</v>
      </c>
      <c r="D1439" t="s">
        <v>1234</v>
      </c>
      <c r="E1439">
        <v>1</v>
      </c>
      <c r="F1439">
        <v>19</v>
      </c>
      <c r="G1439">
        <v>11.5</v>
      </c>
      <c r="H1439">
        <v>11.5</v>
      </c>
      <c r="I1439">
        <v>1</v>
      </c>
      <c r="J1439">
        <v>1</v>
      </c>
      <c r="K1439" s="6">
        <v>1.075284672509534</v>
      </c>
      <c r="L1439" s="7">
        <v>367</v>
      </c>
    </row>
    <row r="1440" spans="1:12">
      <c r="A1440">
        <v>2012</v>
      </c>
      <c r="B1440" t="str">
        <f>CONCATENATE(A1440,"-",C1440)</f>
        <v>2012-Arizona</v>
      </c>
      <c r="C1440" t="s">
        <v>12</v>
      </c>
      <c r="D1440" t="s">
        <v>1370</v>
      </c>
      <c r="E1440">
        <v>1</v>
      </c>
      <c r="F1440">
        <v>11</v>
      </c>
      <c r="G1440">
        <v>3.5</v>
      </c>
      <c r="H1440">
        <v>3.5</v>
      </c>
      <c r="I1440">
        <v>1</v>
      </c>
      <c r="J1440">
        <v>1</v>
      </c>
      <c r="K1440" s="6">
        <v>0.37018267894818085</v>
      </c>
      <c r="L1440" s="7">
        <v>480</v>
      </c>
    </row>
    <row r="1441" spans="1:12">
      <c r="A1441">
        <v>2012</v>
      </c>
      <c r="B1441" t="str">
        <f>CONCATENATE(A1441,"-",C1441)</f>
        <v>2012-Arizona State</v>
      </c>
      <c r="C1441" t="s">
        <v>105</v>
      </c>
      <c r="D1441" t="s">
        <v>296</v>
      </c>
      <c r="E1441">
        <v>137</v>
      </c>
      <c r="F1441">
        <v>578</v>
      </c>
      <c r="G1441">
        <v>173.70000000000002</v>
      </c>
      <c r="H1441">
        <v>1.27</v>
      </c>
      <c r="I1441">
        <v>46</v>
      </c>
      <c r="J1441">
        <v>0.33600000000000002</v>
      </c>
      <c r="K1441" s="6">
        <v>-11.550831572405214</v>
      </c>
      <c r="L1441" s="7">
        <v>1404</v>
      </c>
    </row>
    <row r="1442" spans="1:12">
      <c r="A1442">
        <v>2012</v>
      </c>
      <c r="B1442" t="str">
        <f>CONCATENATE(A1442,"-",C1442)</f>
        <v>2012-Arizona State</v>
      </c>
      <c r="C1442" t="s">
        <v>105</v>
      </c>
      <c r="D1442" t="s">
        <v>200</v>
      </c>
      <c r="E1442">
        <v>103</v>
      </c>
      <c r="F1442">
        <v>679</v>
      </c>
      <c r="G1442">
        <v>253.49999999999997</v>
      </c>
      <c r="H1442">
        <v>2.46</v>
      </c>
      <c r="I1442">
        <v>49</v>
      </c>
      <c r="J1442">
        <v>0.47599999999999998</v>
      </c>
      <c r="K1442" s="6">
        <v>19.475876587520705</v>
      </c>
      <c r="L1442" s="7">
        <v>32</v>
      </c>
    </row>
    <row r="1443" spans="1:12">
      <c r="A1443">
        <v>2012</v>
      </c>
      <c r="B1443" t="str">
        <f>CONCATENATE(A1443,"-",C1443)</f>
        <v>2012-Arizona State</v>
      </c>
      <c r="C1443" t="s">
        <v>105</v>
      </c>
      <c r="D1443" t="s">
        <v>210</v>
      </c>
      <c r="E1443">
        <v>103</v>
      </c>
      <c r="F1443">
        <v>689</v>
      </c>
      <c r="G1443">
        <v>285.5</v>
      </c>
      <c r="H1443">
        <v>2.77</v>
      </c>
      <c r="I1443">
        <v>60</v>
      </c>
      <c r="J1443">
        <v>0.58299999999999996</v>
      </c>
      <c r="K1443" s="6">
        <v>14.87208544965641</v>
      </c>
      <c r="L1443" s="7">
        <v>54</v>
      </c>
    </row>
    <row r="1444" spans="1:12">
      <c r="A1444">
        <v>2012</v>
      </c>
      <c r="B1444" t="str">
        <f>CONCATENATE(A1444,"-",C1444)</f>
        <v>2012-Arizona State</v>
      </c>
      <c r="C1444" t="s">
        <v>105</v>
      </c>
      <c r="D1444" t="s">
        <v>417</v>
      </c>
      <c r="E1444">
        <v>102</v>
      </c>
      <c r="F1444">
        <v>493</v>
      </c>
      <c r="G1444">
        <v>171.5</v>
      </c>
      <c r="H1444">
        <v>1.68</v>
      </c>
      <c r="I1444">
        <v>43</v>
      </c>
      <c r="J1444">
        <v>0.42199999999999999</v>
      </c>
      <c r="K1444" s="6">
        <v>-2.8461307931071347</v>
      </c>
      <c r="L1444" s="7">
        <v>1206</v>
      </c>
    </row>
    <row r="1445" spans="1:12">
      <c r="A1445">
        <v>2012</v>
      </c>
      <c r="B1445" t="str">
        <f>CONCATENATE(A1445,"-",C1445)</f>
        <v>2012-Arizona State</v>
      </c>
      <c r="C1445" t="s">
        <v>105</v>
      </c>
      <c r="D1445" t="s">
        <v>540</v>
      </c>
      <c r="E1445">
        <v>56</v>
      </c>
      <c r="F1445">
        <v>283</v>
      </c>
      <c r="G1445">
        <v>94.5</v>
      </c>
      <c r="H1445">
        <v>1.69</v>
      </c>
      <c r="I1445">
        <v>24</v>
      </c>
      <c r="J1445">
        <v>0.42899999999999999</v>
      </c>
      <c r="K1445" s="6">
        <v>0.72550218340611461</v>
      </c>
      <c r="L1445" s="7">
        <v>416</v>
      </c>
    </row>
    <row r="1446" spans="1:12">
      <c r="A1446">
        <v>2012</v>
      </c>
      <c r="B1446" t="str">
        <f>CONCATENATE(A1446,"-",C1446)</f>
        <v>2012-Arizona State</v>
      </c>
      <c r="C1446" t="s">
        <v>105</v>
      </c>
      <c r="D1446" t="s">
        <v>1130</v>
      </c>
      <c r="E1446">
        <v>15</v>
      </c>
      <c r="F1446">
        <v>57</v>
      </c>
      <c r="G1446">
        <v>10.899999999999999</v>
      </c>
      <c r="H1446">
        <v>0.73</v>
      </c>
      <c r="I1446">
        <v>5</v>
      </c>
      <c r="J1446">
        <v>0.33300000000000002</v>
      </c>
      <c r="K1446" s="6">
        <v>-1.3394403080872916</v>
      </c>
      <c r="L1446" s="7">
        <v>1051</v>
      </c>
    </row>
    <row r="1447" spans="1:12">
      <c r="A1447">
        <v>2012</v>
      </c>
      <c r="B1447" t="str">
        <f>CONCATENATE(A1447,"-",C1447)</f>
        <v>2012-Arizona State</v>
      </c>
      <c r="C1447" t="s">
        <v>105</v>
      </c>
      <c r="D1447" t="s">
        <v>926</v>
      </c>
      <c r="E1447">
        <v>14</v>
      </c>
      <c r="F1447">
        <v>68</v>
      </c>
      <c r="G1447">
        <v>13.7</v>
      </c>
      <c r="H1447">
        <v>0.98</v>
      </c>
      <c r="I1447">
        <v>6</v>
      </c>
      <c r="J1447">
        <v>0.42899999999999999</v>
      </c>
      <c r="K1447" s="6">
        <v>0.28831981681137259</v>
      </c>
      <c r="L1447" s="7">
        <v>500</v>
      </c>
    </row>
    <row r="1448" spans="1:12">
      <c r="A1448">
        <v>2012</v>
      </c>
      <c r="B1448" t="str">
        <f>CONCATENATE(A1448,"-",C1448)</f>
        <v>2012-Arizona State</v>
      </c>
      <c r="C1448" t="s">
        <v>105</v>
      </c>
      <c r="D1448" t="s">
        <v>349</v>
      </c>
      <c r="E1448">
        <v>11</v>
      </c>
      <c r="F1448">
        <v>39</v>
      </c>
      <c r="G1448">
        <v>3</v>
      </c>
      <c r="H1448">
        <v>0.27</v>
      </c>
      <c r="I1448">
        <v>1</v>
      </c>
      <c r="J1448">
        <v>9.0999999999999998E-2</v>
      </c>
      <c r="K1448" s="6">
        <v>-1.6555899594168049</v>
      </c>
      <c r="L1448" s="7">
        <v>1093</v>
      </c>
    </row>
    <row r="1449" spans="1:12">
      <c r="A1449">
        <v>2012</v>
      </c>
      <c r="B1449" t="str">
        <f>CONCATENATE(A1449,"-",C1449)</f>
        <v>2012-Arizona State</v>
      </c>
      <c r="C1449" t="s">
        <v>105</v>
      </c>
      <c r="D1449" t="s">
        <v>1251</v>
      </c>
      <c r="E1449">
        <v>5</v>
      </c>
      <c r="F1449">
        <v>29</v>
      </c>
      <c r="G1449">
        <v>12.1</v>
      </c>
      <c r="H1449">
        <v>2.42</v>
      </c>
      <c r="I1449">
        <v>3</v>
      </c>
      <c r="J1449">
        <v>0.6</v>
      </c>
      <c r="K1449" s="6">
        <v>0.31625539409951553</v>
      </c>
      <c r="L1449" s="7">
        <v>490</v>
      </c>
    </row>
    <row r="1450" spans="1:12">
      <c r="A1450">
        <v>2012</v>
      </c>
      <c r="B1450" t="str">
        <f>CONCATENATE(A1450,"-",C1450)</f>
        <v>2012-Arizona State</v>
      </c>
      <c r="C1450" t="s">
        <v>105</v>
      </c>
      <c r="D1450" t="s">
        <v>1222</v>
      </c>
      <c r="E1450">
        <v>2</v>
      </c>
      <c r="F1450">
        <v>20</v>
      </c>
      <c r="G1450">
        <v>8</v>
      </c>
      <c r="H1450">
        <v>4</v>
      </c>
      <c r="I1450">
        <v>2</v>
      </c>
      <c r="J1450">
        <v>1</v>
      </c>
      <c r="K1450" s="6">
        <v>0.85570120235354308</v>
      </c>
      <c r="L1450" s="7">
        <v>402</v>
      </c>
    </row>
    <row r="1451" spans="1:12">
      <c r="A1451">
        <v>2012</v>
      </c>
      <c r="B1451" t="str">
        <f>CONCATENATE(A1451,"-",C1451)</f>
        <v>2012-Arizona State</v>
      </c>
      <c r="C1451" t="s">
        <v>105</v>
      </c>
      <c r="D1451" t="s">
        <v>1924</v>
      </c>
      <c r="E1451">
        <v>1</v>
      </c>
      <c r="F1451">
        <v>0</v>
      </c>
      <c r="G1451">
        <v>0</v>
      </c>
      <c r="H1451">
        <v>0</v>
      </c>
      <c r="I1451">
        <v>0</v>
      </c>
      <c r="J1451">
        <v>0</v>
      </c>
      <c r="K1451" s="6">
        <v>-0.45</v>
      </c>
      <c r="L1451" s="7">
        <v>792</v>
      </c>
    </row>
    <row r="1452" spans="1:12">
      <c r="A1452">
        <v>2012</v>
      </c>
      <c r="B1452" t="str">
        <f>CONCATENATE(A1452,"-",C1452)</f>
        <v>2012-Arizona State</v>
      </c>
      <c r="C1452" t="s">
        <v>105</v>
      </c>
      <c r="D1452" t="s">
        <v>1004</v>
      </c>
      <c r="E1452">
        <v>1</v>
      </c>
      <c r="F1452">
        <v>-1</v>
      </c>
      <c r="G1452">
        <v>0.19999999999999996</v>
      </c>
      <c r="H1452">
        <v>0.2</v>
      </c>
      <c r="I1452">
        <v>0</v>
      </c>
      <c r="J1452">
        <v>0</v>
      </c>
      <c r="K1452" s="6">
        <v>-0.66049463647199036</v>
      </c>
      <c r="L1452" s="7">
        <v>887</v>
      </c>
    </row>
    <row r="1453" spans="1:12">
      <c r="A1453">
        <v>2012</v>
      </c>
      <c r="B1453" t="str">
        <f>CONCATENATE(A1453,"-",C1453)</f>
        <v>2012-Arizona State</v>
      </c>
      <c r="C1453" t="s">
        <v>105</v>
      </c>
      <c r="D1453" t="s">
        <v>1716</v>
      </c>
      <c r="E1453">
        <v>1</v>
      </c>
      <c r="F1453">
        <v>3</v>
      </c>
      <c r="G1453">
        <v>0</v>
      </c>
      <c r="H1453">
        <v>0</v>
      </c>
      <c r="I1453">
        <v>0</v>
      </c>
      <c r="J1453">
        <v>0</v>
      </c>
      <c r="K1453" s="6">
        <v>-1.8601487778958571E-2</v>
      </c>
      <c r="L1453" s="7">
        <v>585</v>
      </c>
    </row>
    <row r="1454" spans="1:12">
      <c r="A1454">
        <v>2012</v>
      </c>
      <c r="B1454" t="str">
        <f>CONCATENATE(A1454,"-",C1454)</f>
        <v>2012-Arkansas</v>
      </c>
      <c r="C1454" t="s">
        <v>56</v>
      </c>
      <c r="D1454" t="s">
        <v>207</v>
      </c>
      <c r="E1454">
        <v>137</v>
      </c>
      <c r="F1454">
        <v>757</v>
      </c>
      <c r="G1454">
        <v>249.3</v>
      </c>
      <c r="H1454">
        <v>1.82</v>
      </c>
      <c r="I1454">
        <v>63</v>
      </c>
      <c r="J1454">
        <v>0.46</v>
      </c>
      <c r="K1454" s="6">
        <v>9.1960337410375317</v>
      </c>
      <c r="L1454" s="7">
        <v>101</v>
      </c>
    </row>
    <row r="1455" spans="1:12">
      <c r="A1455">
        <v>2012</v>
      </c>
      <c r="B1455" t="str">
        <f>CONCATENATE(A1455,"-",C1455)</f>
        <v>2012-Arkansas</v>
      </c>
      <c r="C1455" t="s">
        <v>56</v>
      </c>
      <c r="D1455" t="s">
        <v>65</v>
      </c>
      <c r="E1455">
        <v>112</v>
      </c>
      <c r="F1455">
        <v>377</v>
      </c>
      <c r="G1455">
        <v>117.9</v>
      </c>
      <c r="H1455">
        <v>1.05</v>
      </c>
      <c r="I1455">
        <v>40</v>
      </c>
      <c r="J1455">
        <v>0.35699999999999998</v>
      </c>
      <c r="K1455" s="6">
        <v>-10.231057108140947</v>
      </c>
      <c r="L1455" s="7">
        <v>1388</v>
      </c>
    </row>
    <row r="1456" spans="1:12">
      <c r="A1456">
        <v>2012</v>
      </c>
      <c r="B1456" t="str">
        <f>CONCATENATE(A1456,"-",C1456)</f>
        <v>2012-Arkansas</v>
      </c>
      <c r="C1456" t="s">
        <v>56</v>
      </c>
      <c r="D1456" t="s">
        <v>227</v>
      </c>
      <c r="E1456">
        <v>45</v>
      </c>
      <c r="F1456">
        <v>231</v>
      </c>
      <c r="G1456">
        <v>90.2</v>
      </c>
      <c r="H1456">
        <v>2</v>
      </c>
      <c r="I1456">
        <v>18</v>
      </c>
      <c r="J1456">
        <v>0.4</v>
      </c>
      <c r="K1456" s="6">
        <v>2.5229349887911696</v>
      </c>
      <c r="L1456" s="7">
        <v>263</v>
      </c>
    </row>
    <row r="1457" spans="1:12">
      <c r="A1457">
        <v>2012</v>
      </c>
      <c r="B1457" t="str">
        <f>CONCATENATE(A1457,"-",C1457)</f>
        <v>2012-Arkansas</v>
      </c>
      <c r="C1457" t="s">
        <v>56</v>
      </c>
      <c r="D1457" t="s">
        <v>781</v>
      </c>
      <c r="E1457">
        <v>26</v>
      </c>
      <c r="F1457">
        <v>119</v>
      </c>
      <c r="G1457">
        <v>23.7</v>
      </c>
      <c r="H1457">
        <v>0.91</v>
      </c>
      <c r="I1457">
        <v>14</v>
      </c>
      <c r="J1457">
        <v>0.53800000000000003</v>
      </c>
      <c r="K1457" s="6">
        <v>0.36540888974408309</v>
      </c>
      <c r="L1457" s="7">
        <v>481</v>
      </c>
    </row>
    <row r="1458" spans="1:12">
      <c r="A1458">
        <v>2012</v>
      </c>
      <c r="B1458" t="str">
        <f>CONCATENATE(A1458,"-",C1458)</f>
        <v>2012-Arkansas</v>
      </c>
      <c r="C1458" t="s">
        <v>56</v>
      </c>
      <c r="D1458" t="s">
        <v>968</v>
      </c>
      <c r="E1458">
        <v>12</v>
      </c>
      <c r="F1458">
        <v>59</v>
      </c>
      <c r="G1458">
        <v>11</v>
      </c>
      <c r="H1458">
        <v>0.92</v>
      </c>
      <c r="I1458">
        <v>4</v>
      </c>
      <c r="J1458">
        <v>0.33300000000000002</v>
      </c>
      <c r="K1458" s="6">
        <v>-0.6350304282925705</v>
      </c>
      <c r="L1458" s="7">
        <v>878</v>
      </c>
    </row>
    <row r="1459" spans="1:12">
      <c r="A1459">
        <v>2012</v>
      </c>
      <c r="B1459" t="str">
        <f>CONCATENATE(A1459,"-",C1459)</f>
        <v>2012-Arkansas</v>
      </c>
      <c r="C1459" t="s">
        <v>56</v>
      </c>
      <c r="D1459" t="s">
        <v>1566</v>
      </c>
      <c r="E1459">
        <v>5</v>
      </c>
      <c r="F1459">
        <v>19</v>
      </c>
      <c r="G1459">
        <v>14</v>
      </c>
      <c r="H1459">
        <v>2.8</v>
      </c>
      <c r="I1459">
        <v>2</v>
      </c>
      <c r="J1459">
        <v>0.4</v>
      </c>
      <c r="K1459" s="6">
        <v>0.29579567154678532</v>
      </c>
      <c r="L1459" s="7">
        <v>496</v>
      </c>
    </row>
    <row r="1460" spans="1:12">
      <c r="A1460">
        <v>2012</v>
      </c>
      <c r="B1460" t="str">
        <f>CONCATENATE(A1460,"-",C1460)</f>
        <v>2012-Arkansas</v>
      </c>
      <c r="C1460" t="s">
        <v>56</v>
      </c>
      <c r="D1460" t="s">
        <v>1248</v>
      </c>
      <c r="E1460">
        <v>4</v>
      </c>
      <c r="F1460">
        <v>32</v>
      </c>
      <c r="G1460">
        <v>21.3</v>
      </c>
      <c r="H1460">
        <v>5.32</v>
      </c>
      <c r="I1460">
        <v>2</v>
      </c>
      <c r="J1460">
        <v>0.5</v>
      </c>
      <c r="K1460" s="6">
        <v>0.47848150754554702</v>
      </c>
      <c r="L1460" s="7">
        <v>452</v>
      </c>
    </row>
    <row r="1461" spans="1:12">
      <c r="A1461">
        <v>2012</v>
      </c>
      <c r="B1461" t="str">
        <f>CONCATENATE(A1461,"-",C1461)</f>
        <v>2012-Arkansas</v>
      </c>
      <c r="C1461" t="s">
        <v>56</v>
      </c>
      <c r="D1461" t="s">
        <v>1687</v>
      </c>
      <c r="E1461">
        <v>3</v>
      </c>
      <c r="F1461">
        <v>10</v>
      </c>
      <c r="G1461">
        <v>3.0999999999999996</v>
      </c>
      <c r="H1461">
        <v>1.03</v>
      </c>
      <c r="I1461">
        <v>2</v>
      </c>
      <c r="J1461">
        <v>0.66700000000000004</v>
      </c>
      <c r="K1461" s="6">
        <v>-0.36535087719298248</v>
      </c>
      <c r="L1461" s="7">
        <v>727</v>
      </c>
    </row>
    <row r="1462" spans="1:12">
      <c r="A1462">
        <v>2012</v>
      </c>
      <c r="B1462" t="str">
        <f>CONCATENATE(A1462,"-",C1462)</f>
        <v>2012-Arkansas</v>
      </c>
      <c r="C1462" t="s">
        <v>56</v>
      </c>
      <c r="D1462" t="s">
        <v>1343</v>
      </c>
      <c r="E1462">
        <v>2</v>
      </c>
      <c r="F1462">
        <v>14</v>
      </c>
      <c r="G1462">
        <v>3</v>
      </c>
      <c r="H1462">
        <v>1.5</v>
      </c>
      <c r="I1462">
        <v>2</v>
      </c>
      <c r="J1462">
        <v>1</v>
      </c>
      <c r="K1462" s="6">
        <v>0.31320453031312451</v>
      </c>
      <c r="L1462" s="7">
        <v>493</v>
      </c>
    </row>
    <row r="1463" spans="1:12">
      <c r="A1463">
        <v>2012</v>
      </c>
      <c r="B1463" t="str">
        <f>CONCATENATE(A1463,"-",C1463)</f>
        <v>2012-Arkansas</v>
      </c>
      <c r="C1463" t="s">
        <v>56</v>
      </c>
      <c r="D1463" t="s">
        <v>1478</v>
      </c>
      <c r="E1463">
        <v>1</v>
      </c>
      <c r="F1463">
        <v>1</v>
      </c>
      <c r="G1463">
        <v>0</v>
      </c>
      <c r="H1463">
        <v>0</v>
      </c>
      <c r="I1463">
        <v>0</v>
      </c>
      <c r="J1463">
        <v>0</v>
      </c>
      <c r="K1463" s="6">
        <v>-0.374109409190372</v>
      </c>
      <c r="L1463" s="7">
        <v>737</v>
      </c>
    </row>
    <row r="1464" spans="1:12">
      <c r="A1464">
        <v>2012</v>
      </c>
      <c r="B1464" t="str">
        <f>CONCATENATE(A1464,"-",C1464)</f>
        <v>2012-Arkansas State</v>
      </c>
      <c r="C1464" t="s">
        <v>136</v>
      </c>
      <c r="D1464" t="s">
        <v>181</v>
      </c>
      <c r="E1464">
        <v>243</v>
      </c>
      <c r="F1464">
        <v>1080</v>
      </c>
      <c r="G1464">
        <v>329.30000000000007</v>
      </c>
      <c r="H1464">
        <v>1.36</v>
      </c>
      <c r="I1464">
        <v>91</v>
      </c>
      <c r="J1464">
        <v>0.374</v>
      </c>
      <c r="K1464" s="6">
        <v>-6.9127718091963901</v>
      </c>
      <c r="L1464" s="7">
        <v>1357</v>
      </c>
    </row>
    <row r="1465" spans="1:12">
      <c r="A1465">
        <v>2012</v>
      </c>
      <c r="B1465" t="str">
        <f>CONCATENATE(A1465,"-",C1465)</f>
        <v>2012-Arkansas State</v>
      </c>
      <c r="C1465" t="s">
        <v>136</v>
      </c>
      <c r="D1465" t="s">
        <v>298</v>
      </c>
      <c r="E1465">
        <v>89</v>
      </c>
      <c r="F1465">
        <v>548</v>
      </c>
      <c r="G1465">
        <v>244.1</v>
      </c>
      <c r="H1465">
        <v>2.74</v>
      </c>
      <c r="I1465">
        <v>45</v>
      </c>
      <c r="J1465">
        <v>0.50600000000000001</v>
      </c>
      <c r="K1465" s="6">
        <v>11.0022142475376</v>
      </c>
      <c r="L1465" s="7">
        <v>84</v>
      </c>
    </row>
    <row r="1466" spans="1:12">
      <c r="A1466">
        <v>2012</v>
      </c>
      <c r="B1466" t="str">
        <f>CONCATENATE(A1466,"-",C1466)</f>
        <v>2012-Arkansas State</v>
      </c>
      <c r="C1466" t="s">
        <v>136</v>
      </c>
      <c r="D1466" t="s">
        <v>516</v>
      </c>
      <c r="E1466">
        <v>68</v>
      </c>
      <c r="F1466">
        <v>315</v>
      </c>
      <c r="G1466">
        <v>83.600000000000009</v>
      </c>
      <c r="H1466">
        <v>1.23</v>
      </c>
      <c r="I1466">
        <v>29</v>
      </c>
      <c r="J1466">
        <v>0.42599999999999999</v>
      </c>
      <c r="K1466" s="6">
        <v>-0.47956234096692218</v>
      </c>
      <c r="L1466" s="7">
        <v>805</v>
      </c>
    </row>
    <row r="1467" spans="1:12">
      <c r="A1467">
        <v>2012</v>
      </c>
      <c r="B1467" t="str">
        <f>CONCATENATE(A1467,"-",C1467)</f>
        <v>2012-Arkansas State</v>
      </c>
      <c r="C1467" t="s">
        <v>136</v>
      </c>
      <c r="D1467" t="s">
        <v>255</v>
      </c>
      <c r="E1467">
        <v>58</v>
      </c>
      <c r="F1467">
        <v>538</v>
      </c>
      <c r="G1467">
        <v>280.10000000000002</v>
      </c>
      <c r="H1467">
        <v>4.83</v>
      </c>
      <c r="I1467">
        <v>37</v>
      </c>
      <c r="J1467">
        <v>0.63800000000000001</v>
      </c>
      <c r="K1467" s="6">
        <v>20.131595650734074</v>
      </c>
      <c r="L1467" s="7">
        <v>30</v>
      </c>
    </row>
    <row r="1468" spans="1:12">
      <c r="A1468">
        <v>2012</v>
      </c>
      <c r="B1468" t="str">
        <f>CONCATENATE(A1468,"-",C1468)</f>
        <v>2012-Arkansas State</v>
      </c>
      <c r="C1468" t="s">
        <v>136</v>
      </c>
      <c r="D1468" t="s">
        <v>755</v>
      </c>
      <c r="E1468">
        <v>16</v>
      </c>
      <c r="F1468">
        <v>112</v>
      </c>
      <c r="G1468">
        <v>50.1</v>
      </c>
      <c r="H1468">
        <v>3.13</v>
      </c>
      <c r="I1468">
        <v>8</v>
      </c>
      <c r="J1468">
        <v>0.5</v>
      </c>
      <c r="K1468" s="6">
        <v>1.7372746935832732</v>
      </c>
      <c r="L1468" s="7">
        <v>307</v>
      </c>
    </row>
    <row r="1469" spans="1:12">
      <c r="A1469">
        <v>2012</v>
      </c>
      <c r="B1469" t="str">
        <f>CONCATENATE(A1469,"-",C1469)</f>
        <v>2012-Arkansas State</v>
      </c>
      <c r="C1469" t="s">
        <v>136</v>
      </c>
      <c r="D1469" t="s">
        <v>539</v>
      </c>
      <c r="E1469">
        <v>13</v>
      </c>
      <c r="F1469">
        <v>104</v>
      </c>
      <c r="G1469">
        <v>26</v>
      </c>
      <c r="H1469">
        <v>2</v>
      </c>
      <c r="I1469">
        <v>11</v>
      </c>
      <c r="J1469">
        <v>0.84599999999999997</v>
      </c>
      <c r="K1469" s="6">
        <v>1.4024494097807747</v>
      </c>
      <c r="L1469" s="7">
        <v>331</v>
      </c>
    </row>
    <row r="1470" spans="1:12">
      <c r="A1470">
        <v>2012</v>
      </c>
      <c r="B1470" t="str">
        <f>CONCATENATE(A1470,"-",C1470)</f>
        <v>2012-Arkansas State</v>
      </c>
      <c r="C1470" t="s">
        <v>136</v>
      </c>
      <c r="D1470" t="s">
        <v>517</v>
      </c>
      <c r="E1470">
        <v>9</v>
      </c>
      <c r="F1470">
        <v>76</v>
      </c>
      <c r="G1470">
        <v>41.9</v>
      </c>
      <c r="H1470">
        <v>4.66</v>
      </c>
      <c r="I1470">
        <v>5</v>
      </c>
      <c r="J1470">
        <v>0.55600000000000005</v>
      </c>
      <c r="K1470" s="6">
        <v>0.98623329483583566</v>
      </c>
      <c r="L1470" s="7">
        <v>377</v>
      </c>
    </row>
    <row r="1471" spans="1:12">
      <c r="A1471">
        <v>2012</v>
      </c>
      <c r="B1471" t="str">
        <f>CONCATENATE(A1471,"-",C1471)</f>
        <v>2012-Arkansas State</v>
      </c>
      <c r="C1471" t="s">
        <v>136</v>
      </c>
      <c r="D1471" t="s">
        <v>1137</v>
      </c>
      <c r="E1471">
        <v>7</v>
      </c>
      <c r="F1471">
        <v>38</v>
      </c>
      <c r="G1471">
        <v>12</v>
      </c>
      <c r="H1471">
        <v>1.71</v>
      </c>
      <c r="I1471">
        <v>3</v>
      </c>
      <c r="J1471">
        <v>0.42899999999999999</v>
      </c>
      <c r="K1471" s="6">
        <v>-0.21715494447382355</v>
      </c>
      <c r="L1471" s="7">
        <v>658</v>
      </c>
    </row>
    <row r="1472" spans="1:12">
      <c r="A1472">
        <v>2012</v>
      </c>
      <c r="B1472" t="str">
        <f>CONCATENATE(A1472,"-",C1472)</f>
        <v>2012-Arkansas State</v>
      </c>
      <c r="C1472" t="s">
        <v>136</v>
      </c>
      <c r="D1472" t="s">
        <v>1991</v>
      </c>
      <c r="E1472">
        <v>6</v>
      </c>
      <c r="F1472">
        <v>12</v>
      </c>
      <c r="G1472">
        <v>2.2000000000000002</v>
      </c>
      <c r="H1472">
        <v>0.37</v>
      </c>
      <c r="I1472">
        <v>2</v>
      </c>
      <c r="J1472">
        <v>0.33300000000000002</v>
      </c>
      <c r="K1472" s="6">
        <v>-1.4208773812718001</v>
      </c>
      <c r="L1472" s="7">
        <v>1065</v>
      </c>
    </row>
    <row r="1473" spans="1:12">
      <c r="A1473">
        <v>2012</v>
      </c>
      <c r="B1473" t="str">
        <f>CONCATENATE(A1473,"-",C1473)</f>
        <v>2012-Arkansas State</v>
      </c>
      <c r="C1473" t="s">
        <v>136</v>
      </c>
      <c r="D1473" t="s">
        <v>1658</v>
      </c>
      <c r="E1473">
        <v>3</v>
      </c>
      <c r="F1473">
        <v>9</v>
      </c>
      <c r="G1473">
        <v>0</v>
      </c>
      <c r="H1473">
        <v>0</v>
      </c>
      <c r="I1473">
        <v>0</v>
      </c>
      <c r="J1473">
        <v>0</v>
      </c>
      <c r="K1473" s="6">
        <v>-0.84142857142857153</v>
      </c>
      <c r="L1473" s="7">
        <v>941</v>
      </c>
    </row>
    <row r="1474" spans="1:12">
      <c r="A1474">
        <v>2012</v>
      </c>
      <c r="B1474" t="str">
        <f>CONCATENATE(A1474,"-",C1474)</f>
        <v>2012-Arkansas State</v>
      </c>
      <c r="C1474" t="s">
        <v>136</v>
      </c>
      <c r="D1474" t="s">
        <v>1366</v>
      </c>
      <c r="E1474">
        <v>2</v>
      </c>
      <c r="F1474">
        <v>13</v>
      </c>
      <c r="G1474">
        <v>2.5</v>
      </c>
      <c r="H1474">
        <v>1.25</v>
      </c>
      <c r="I1474">
        <v>2</v>
      </c>
      <c r="J1474">
        <v>1</v>
      </c>
      <c r="K1474" s="6">
        <v>0.16287679083094561</v>
      </c>
      <c r="L1474" s="7">
        <v>530</v>
      </c>
    </row>
    <row r="1475" spans="1:12">
      <c r="A1475">
        <v>2012</v>
      </c>
      <c r="B1475" t="str">
        <f>CONCATENATE(A1475,"-",C1475)</f>
        <v>2012-Arkansas State</v>
      </c>
      <c r="C1475" t="s">
        <v>136</v>
      </c>
      <c r="D1475" t="s">
        <v>1027</v>
      </c>
      <c r="E1475">
        <v>1</v>
      </c>
      <c r="F1475">
        <v>0</v>
      </c>
      <c r="G1475">
        <v>0</v>
      </c>
      <c r="H1475">
        <v>0</v>
      </c>
      <c r="I1475">
        <v>0</v>
      </c>
      <c r="J1475">
        <v>0</v>
      </c>
      <c r="K1475" s="6">
        <v>-0.42</v>
      </c>
      <c r="L1475" s="7">
        <v>770</v>
      </c>
    </row>
    <row r="1476" spans="1:12">
      <c r="A1476">
        <v>2012</v>
      </c>
      <c r="B1476" t="str">
        <f>CONCATENATE(A1476,"-",C1476)</f>
        <v>2012-Arkansas State</v>
      </c>
      <c r="C1476" t="s">
        <v>136</v>
      </c>
      <c r="D1476" t="s">
        <v>1005</v>
      </c>
      <c r="E1476">
        <v>1</v>
      </c>
      <c r="F1476">
        <v>-8</v>
      </c>
      <c r="G1476">
        <v>1.5999999999999996</v>
      </c>
      <c r="H1476">
        <v>1.6</v>
      </c>
      <c r="I1476">
        <v>0</v>
      </c>
      <c r="J1476">
        <v>0</v>
      </c>
      <c r="K1476" s="6">
        <v>-1.0586362578543171</v>
      </c>
      <c r="L1476" s="7">
        <v>994</v>
      </c>
    </row>
    <row r="1477" spans="1:12">
      <c r="A1477">
        <v>2012</v>
      </c>
      <c r="B1477" t="str">
        <f>CONCATENATE(A1477,"-",C1477)</f>
        <v>2012-Arkansas State</v>
      </c>
      <c r="C1477" t="s">
        <v>136</v>
      </c>
      <c r="D1477" t="s">
        <v>1786</v>
      </c>
      <c r="E1477">
        <v>1</v>
      </c>
      <c r="F1477">
        <v>2</v>
      </c>
      <c r="G1477">
        <v>0</v>
      </c>
      <c r="H1477">
        <v>0</v>
      </c>
      <c r="I1477">
        <v>0</v>
      </c>
      <c r="J1477">
        <v>0</v>
      </c>
      <c r="K1477" s="6">
        <v>-0.37096873255164714</v>
      </c>
      <c r="L1477" s="7">
        <v>733</v>
      </c>
    </row>
    <row r="1478" spans="1:12">
      <c r="A1478">
        <v>2012</v>
      </c>
      <c r="B1478" t="str">
        <f>CONCATENATE(A1478,"-",C1478)</f>
        <v>2012-Army</v>
      </c>
      <c r="C1478" t="s">
        <v>120</v>
      </c>
      <c r="D1478" t="s">
        <v>125</v>
      </c>
      <c r="E1478">
        <v>217</v>
      </c>
      <c r="F1478">
        <v>1191</v>
      </c>
      <c r="G1478">
        <v>500.09999999999991</v>
      </c>
      <c r="H1478">
        <v>2.2999999999999998</v>
      </c>
      <c r="I1478">
        <v>72</v>
      </c>
      <c r="J1478">
        <v>0.33200000000000002</v>
      </c>
      <c r="K1478" s="6">
        <v>14.650434342582439</v>
      </c>
      <c r="L1478" s="7">
        <v>56</v>
      </c>
    </row>
    <row r="1479" spans="1:12">
      <c r="A1479">
        <v>2012</v>
      </c>
      <c r="B1479" t="str">
        <f>CONCATENATE(A1479,"-",C1479)</f>
        <v>2012-Army</v>
      </c>
      <c r="C1479" t="s">
        <v>120</v>
      </c>
      <c r="D1479" t="s">
        <v>121</v>
      </c>
      <c r="E1479">
        <v>196</v>
      </c>
      <c r="F1479">
        <v>1059</v>
      </c>
      <c r="G1479">
        <v>354.1</v>
      </c>
      <c r="H1479">
        <v>1.81</v>
      </c>
      <c r="I1479">
        <v>100</v>
      </c>
      <c r="J1479">
        <v>0.51</v>
      </c>
      <c r="K1479" s="6">
        <v>7.885402143564801</v>
      </c>
      <c r="L1479" s="7">
        <v>119</v>
      </c>
    </row>
    <row r="1480" spans="1:12">
      <c r="A1480">
        <v>2012</v>
      </c>
      <c r="B1480" t="str">
        <f>CONCATENATE(A1480,"-",C1480)</f>
        <v>2012-Army</v>
      </c>
      <c r="C1480" t="s">
        <v>120</v>
      </c>
      <c r="D1480" t="s">
        <v>185</v>
      </c>
      <c r="E1480">
        <v>124</v>
      </c>
      <c r="F1480">
        <v>778</v>
      </c>
      <c r="G1480">
        <v>313.7</v>
      </c>
      <c r="H1480">
        <v>2.5299999999999998</v>
      </c>
      <c r="I1480">
        <v>50</v>
      </c>
      <c r="J1480">
        <v>0.40300000000000002</v>
      </c>
      <c r="K1480" s="6">
        <v>18.26410095747676</v>
      </c>
      <c r="L1480" s="7">
        <v>40</v>
      </c>
    </row>
    <row r="1481" spans="1:12">
      <c r="A1481">
        <v>2012</v>
      </c>
      <c r="B1481" t="str">
        <f>CONCATENATE(A1481,"-",C1481)</f>
        <v>2012-Army</v>
      </c>
      <c r="C1481" t="s">
        <v>120</v>
      </c>
      <c r="D1481" t="s">
        <v>376</v>
      </c>
      <c r="E1481">
        <v>54</v>
      </c>
      <c r="F1481">
        <v>384</v>
      </c>
      <c r="G1481">
        <v>158.1</v>
      </c>
      <c r="H1481">
        <v>2.93</v>
      </c>
      <c r="I1481">
        <v>33</v>
      </c>
      <c r="J1481">
        <v>0.61099999999999999</v>
      </c>
      <c r="K1481" s="6">
        <v>9.1528855926383716</v>
      </c>
      <c r="L1481" s="7">
        <v>102</v>
      </c>
    </row>
    <row r="1482" spans="1:12">
      <c r="A1482">
        <v>2012</v>
      </c>
      <c r="B1482" t="str">
        <f>CONCATENATE(A1482,"-",C1482)</f>
        <v>2012-Army</v>
      </c>
      <c r="C1482" t="s">
        <v>120</v>
      </c>
      <c r="D1482" t="s">
        <v>558</v>
      </c>
      <c r="E1482">
        <v>46</v>
      </c>
      <c r="F1482">
        <v>234</v>
      </c>
      <c r="G1482">
        <v>60</v>
      </c>
      <c r="H1482">
        <v>1.3</v>
      </c>
      <c r="I1482">
        <v>17</v>
      </c>
      <c r="J1482">
        <v>0.37</v>
      </c>
      <c r="K1482" s="6">
        <v>-1.0452248144220568</v>
      </c>
      <c r="L1482" s="7">
        <v>990</v>
      </c>
    </row>
    <row r="1483" spans="1:12">
      <c r="A1483">
        <v>2012</v>
      </c>
      <c r="B1483" t="str">
        <f>CONCATENATE(A1483,"-",C1483)</f>
        <v>2012-Army</v>
      </c>
      <c r="C1483" t="s">
        <v>120</v>
      </c>
      <c r="D1483" t="s">
        <v>612</v>
      </c>
      <c r="E1483">
        <v>29</v>
      </c>
      <c r="F1483">
        <v>177</v>
      </c>
      <c r="G1483">
        <v>59.9</v>
      </c>
      <c r="H1483">
        <v>2.0699999999999998</v>
      </c>
      <c r="I1483">
        <v>16</v>
      </c>
      <c r="J1483">
        <v>0.55200000000000005</v>
      </c>
      <c r="K1483" s="6">
        <v>2.2964662586834281</v>
      </c>
      <c r="L1483" s="7">
        <v>274</v>
      </c>
    </row>
    <row r="1484" spans="1:12">
      <c r="A1484">
        <v>2012</v>
      </c>
      <c r="B1484" t="str">
        <f>CONCATENATE(A1484,"-",C1484)</f>
        <v>2012-Army</v>
      </c>
      <c r="C1484" t="s">
        <v>120</v>
      </c>
      <c r="D1484" t="s">
        <v>630</v>
      </c>
      <c r="E1484">
        <v>16</v>
      </c>
      <c r="F1484">
        <v>138</v>
      </c>
      <c r="G1484">
        <v>56.2</v>
      </c>
      <c r="H1484">
        <v>3.51</v>
      </c>
      <c r="I1484">
        <v>10</v>
      </c>
      <c r="J1484">
        <v>0.625</v>
      </c>
      <c r="K1484" s="6">
        <v>4.716153169014083</v>
      </c>
      <c r="L1484" s="7">
        <v>185</v>
      </c>
    </row>
    <row r="1485" spans="1:12">
      <c r="A1485">
        <v>2012</v>
      </c>
      <c r="B1485" t="str">
        <f>CONCATENATE(A1485,"-",C1485)</f>
        <v>2012-Army</v>
      </c>
      <c r="C1485" t="s">
        <v>120</v>
      </c>
      <c r="D1485" t="s">
        <v>1106</v>
      </c>
      <c r="E1485">
        <v>11</v>
      </c>
      <c r="F1485">
        <v>48</v>
      </c>
      <c r="G1485">
        <v>9.6</v>
      </c>
      <c r="H1485">
        <v>0.87</v>
      </c>
      <c r="I1485">
        <v>3</v>
      </c>
      <c r="J1485">
        <v>0.27300000000000002</v>
      </c>
      <c r="K1485" s="6">
        <v>-0.95469026548672586</v>
      </c>
      <c r="L1485" s="7">
        <v>969</v>
      </c>
    </row>
    <row r="1486" spans="1:12">
      <c r="A1486">
        <v>2012</v>
      </c>
      <c r="B1486" t="str">
        <f>CONCATENATE(A1486,"-",C1486)</f>
        <v>2012-Army</v>
      </c>
      <c r="C1486" t="s">
        <v>120</v>
      </c>
      <c r="D1486" t="s">
        <v>1060</v>
      </c>
      <c r="E1486">
        <v>10</v>
      </c>
      <c r="F1486">
        <v>40</v>
      </c>
      <c r="G1486">
        <v>12</v>
      </c>
      <c r="H1486">
        <v>1.2</v>
      </c>
      <c r="I1486">
        <v>4</v>
      </c>
      <c r="J1486">
        <v>0.4</v>
      </c>
      <c r="K1486" s="6">
        <v>9.0538543793136861E-2</v>
      </c>
      <c r="L1486" s="7">
        <v>549</v>
      </c>
    </row>
    <row r="1487" spans="1:12">
      <c r="A1487">
        <v>2012</v>
      </c>
      <c r="B1487" t="str">
        <f>CONCATENATE(A1487,"-",C1487)</f>
        <v>2012-Army</v>
      </c>
      <c r="C1487" t="s">
        <v>120</v>
      </c>
      <c r="D1487" t="s">
        <v>1950</v>
      </c>
      <c r="E1487">
        <v>7</v>
      </c>
      <c r="F1487">
        <v>16</v>
      </c>
      <c r="G1487">
        <v>3.0999999999999996</v>
      </c>
      <c r="H1487">
        <v>0.44</v>
      </c>
      <c r="I1487">
        <v>2</v>
      </c>
      <c r="J1487">
        <v>0.28599999999999998</v>
      </c>
      <c r="K1487" s="6">
        <v>-1.2758683145109737</v>
      </c>
      <c r="L1487" s="7">
        <v>1031</v>
      </c>
    </row>
    <row r="1488" spans="1:12">
      <c r="A1488">
        <v>2012</v>
      </c>
      <c r="B1488" t="str">
        <f>CONCATENATE(A1488,"-",C1488)</f>
        <v>2012-Army</v>
      </c>
      <c r="C1488" t="s">
        <v>120</v>
      </c>
      <c r="D1488" t="s">
        <v>1131</v>
      </c>
      <c r="E1488">
        <v>7</v>
      </c>
      <c r="F1488">
        <v>42</v>
      </c>
      <c r="G1488">
        <v>18.299999999999997</v>
      </c>
      <c r="H1488">
        <v>2.61</v>
      </c>
      <c r="I1488">
        <v>4</v>
      </c>
      <c r="J1488">
        <v>0.57099999999999995</v>
      </c>
      <c r="K1488" s="6">
        <v>0.51854642563681175</v>
      </c>
      <c r="L1488" s="7">
        <v>447</v>
      </c>
    </row>
    <row r="1489" spans="1:12">
      <c r="A1489">
        <v>2012</v>
      </c>
      <c r="B1489" t="str">
        <f>CONCATENATE(A1489,"-",C1489)</f>
        <v>2012-Army</v>
      </c>
      <c r="C1489" t="s">
        <v>120</v>
      </c>
      <c r="D1489" t="s">
        <v>138</v>
      </c>
      <c r="E1489">
        <v>4</v>
      </c>
      <c r="F1489">
        <v>24</v>
      </c>
      <c r="G1489">
        <v>4</v>
      </c>
      <c r="H1489">
        <v>1</v>
      </c>
      <c r="I1489">
        <v>2</v>
      </c>
      <c r="J1489">
        <v>0.5</v>
      </c>
      <c r="K1489" s="6">
        <v>0.2880726698262242</v>
      </c>
      <c r="L1489" s="7">
        <v>501</v>
      </c>
    </row>
    <row r="1490" spans="1:12">
      <c r="A1490">
        <v>2012</v>
      </c>
      <c r="B1490" t="str">
        <f>CONCATENATE(A1490,"-",C1490)</f>
        <v>2012-Army</v>
      </c>
      <c r="C1490" t="s">
        <v>120</v>
      </c>
      <c r="D1490" t="s">
        <v>1680</v>
      </c>
      <c r="E1490">
        <v>3</v>
      </c>
      <c r="F1490">
        <v>9</v>
      </c>
      <c r="G1490">
        <v>1</v>
      </c>
      <c r="H1490">
        <v>0.33</v>
      </c>
      <c r="I1490">
        <v>1</v>
      </c>
      <c r="J1490">
        <v>0.33300000000000002</v>
      </c>
      <c r="K1490" s="6">
        <v>-0.3210110219077425</v>
      </c>
      <c r="L1490" s="7">
        <v>702</v>
      </c>
    </row>
    <row r="1491" spans="1:12">
      <c r="A1491">
        <v>2012</v>
      </c>
      <c r="B1491" t="str">
        <f>CONCATENATE(A1491,"-",C1491)</f>
        <v>2012-Army</v>
      </c>
      <c r="C1491" t="s">
        <v>120</v>
      </c>
      <c r="D1491" t="s">
        <v>1676</v>
      </c>
      <c r="E1491">
        <v>2</v>
      </c>
      <c r="F1491">
        <v>6</v>
      </c>
      <c r="G1491">
        <v>0</v>
      </c>
      <c r="H1491">
        <v>0</v>
      </c>
      <c r="I1491">
        <v>0</v>
      </c>
      <c r="J1491">
        <v>0</v>
      </c>
      <c r="K1491" s="6">
        <v>-0.11522721502919525</v>
      </c>
      <c r="L1491" s="7">
        <v>619</v>
      </c>
    </row>
    <row r="1492" spans="1:12">
      <c r="A1492">
        <v>2012</v>
      </c>
      <c r="B1492" t="str">
        <f>CONCATENATE(A1492,"-",C1492)</f>
        <v>2012-Army</v>
      </c>
      <c r="C1492" t="s">
        <v>120</v>
      </c>
      <c r="D1492" t="s">
        <v>1290</v>
      </c>
      <c r="E1492">
        <v>1</v>
      </c>
      <c r="F1492">
        <v>16</v>
      </c>
      <c r="G1492">
        <v>8.5</v>
      </c>
      <c r="H1492">
        <v>8.5</v>
      </c>
      <c r="I1492">
        <v>1</v>
      </c>
      <c r="J1492">
        <v>1</v>
      </c>
      <c r="K1492" s="6">
        <v>0.99591924186238157</v>
      </c>
      <c r="L1492" s="7">
        <v>376</v>
      </c>
    </row>
    <row r="1493" spans="1:12">
      <c r="A1493">
        <v>2012</v>
      </c>
      <c r="B1493" t="str">
        <f>CONCATENATE(A1493,"-",C1493)</f>
        <v>2012-Auburn</v>
      </c>
      <c r="C1493" t="s">
        <v>17</v>
      </c>
      <c r="D1493" t="s">
        <v>137</v>
      </c>
      <c r="E1493">
        <v>171</v>
      </c>
      <c r="F1493">
        <v>1002</v>
      </c>
      <c r="G1493">
        <v>416.69999999999993</v>
      </c>
      <c r="H1493">
        <v>2.44</v>
      </c>
      <c r="I1493">
        <v>79</v>
      </c>
      <c r="J1493">
        <v>0.46200000000000002</v>
      </c>
      <c r="K1493" s="6">
        <v>14.862858783008031</v>
      </c>
      <c r="L1493" s="7">
        <v>55</v>
      </c>
    </row>
    <row r="1494" spans="1:12">
      <c r="A1494">
        <v>2012</v>
      </c>
      <c r="B1494" t="str">
        <f>CONCATENATE(A1494,"-",C1494)</f>
        <v>2012-Auburn</v>
      </c>
      <c r="C1494" t="s">
        <v>17</v>
      </c>
      <c r="D1494" t="s">
        <v>177</v>
      </c>
      <c r="E1494">
        <v>94</v>
      </c>
      <c r="F1494">
        <v>570</v>
      </c>
      <c r="G1494">
        <v>289.3</v>
      </c>
      <c r="H1494">
        <v>3.08</v>
      </c>
      <c r="I1494">
        <v>49</v>
      </c>
      <c r="J1494">
        <v>0.52100000000000002</v>
      </c>
      <c r="K1494" s="6">
        <v>10.63586488609584</v>
      </c>
      <c r="L1494" s="7">
        <v>91</v>
      </c>
    </row>
    <row r="1495" spans="1:12">
      <c r="A1495">
        <v>2012</v>
      </c>
      <c r="B1495" t="str">
        <f>CONCATENATE(A1495,"-",C1495)</f>
        <v>2012-Auburn</v>
      </c>
      <c r="C1495" t="s">
        <v>17</v>
      </c>
      <c r="D1495" t="s">
        <v>503</v>
      </c>
      <c r="E1495">
        <v>44</v>
      </c>
      <c r="F1495">
        <v>186</v>
      </c>
      <c r="G1495">
        <v>44.800000000000004</v>
      </c>
      <c r="H1495">
        <v>1.02</v>
      </c>
      <c r="I1495">
        <v>18</v>
      </c>
      <c r="J1495">
        <v>0.40899999999999997</v>
      </c>
      <c r="K1495" s="6">
        <v>-1.8833060078607515</v>
      </c>
      <c r="L1495" s="7">
        <v>1114</v>
      </c>
    </row>
    <row r="1496" spans="1:12">
      <c r="A1496">
        <v>2012</v>
      </c>
      <c r="B1496" t="str">
        <f>CONCATENATE(A1496,"-",C1496)</f>
        <v>2012-Auburn</v>
      </c>
      <c r="C1496" t="s">
        <v>17</v>
      </c>
      <c r="D1496" t="s">
        <v>753</v>
      </c>
      <c r="E1496">
        <v>32</v>
      </c>
      <c r="F1496">
        <v>151</v>
      </c>
      <c r="G1496">
        <v>46.5</v>
      </c>
      <c r="H1496">
        <v>1.45</v>
      </c>
      <c r="I1496">
        <v>12</v>
      </c>
      <c r="J1496">
        <v>0.375</v>
      </c>
      <c r="K1496" s="6">
        <v>-1.1816353301268046</v>
      </c>
      <c r="L1496" s="7">
        <v>1014</v>
      </c>
    </row>
    <row r="1497" spans="1:12">
      <c r="A1497">
        <v>2012</v>
      </c>
      <c r="B1497" t="str">
        <f>CONCATENATE(A1497,"-",C1497)</f>
        <v>2012-Auburn</v>
      </c>
      <c r="C1497" t="s">
        <v>17</v>
      </c>
      <c r="D1497" t="s">
        <v>882</v>
      </c>
      <c r="E1497">
        <v>24</v>
      </c>
      <c r="F1497">
        <v>74</v>
      </c>
      <c r="G1497">
        <v>15.6</v>
      </c>
      <c r="H1497">
        <v>0.65</v>
      </c>
      <c r="I1497">
        <v>8</v>
      </c>
      <c r="J1497">
        <v>0.33300000000000002</v>
      </c>
      <c r="K1497" s="6">
        <v>-3.7569230769230768</v>
      </c>
      <c r="L1497" s="7">
        <v>1258</v>
      </c>
    </row>
    <row r="1498" spans="1:12">
      <c r="A1498">
        <v>2012</v>
      </c>
      <c r="B1498" t="str">
        <f>CONCATENATE(A1498,"-",C1498)</f>
        <v>2012-Auburn</v>
      </c>
      <c r="C1498" t="s">
        <v>17</v>
      </c>
      <c r="D1498" t="s">
        <v>1337</v>
      </c>
      <c r="E1498">
        <v>12</v>
      </c>
      <c r="F1498">
        <v>38</v>
      </c>
      <c r="G1498">
        <v>1</v>
      </c>
      <c r="H1498">
        <v>0.08</v>
      </c>
      <c r="I1498">
        <v>2</v>
      </c>
      <c r="J1498">
        <v>0.16700000000000001</v>
      </c>
      <c r="K1498" s="6">
        <v>-2.067904360056259</v>
      </c>
      <c r="L1498" s="7">
        <v>1137</v>
      </c>
    </row>
    <row r="1499" spans="1:12">
      <c r="A1499">
        <v>2012</v>
      </c>
      <c r="B1499" t="str">
        <f>CONCATENATE(A1499,"-",C1499)</f>
        <v>2012-Auburn</v>
      </c>
      <c r="C1499" t="s">
        <v>17</v>
      </c>
      <c r="D1499" t="s">
        <v>1450</v>
      </c>
      <c r="E1499">
        <v>9</v>
      </c>
      <c r="F1499">
        <v>29</v>
      </c>
      <c r="G1499">
        <v>3.7</v>
      </c>
      <c r="H1499">
        <v>0.41</v>
      </c>
      <c r="I1499">
        <v>3</v>
      </c>
      <c r="J1499">
        <v>0.33300000000000002</v>
      </c>
      <c r="K1499" s="6">
        <v>-2.390848605577689</v>
      </c>
      <c r="L1499" s="7">
        <v>1167</v>
      </c>
    </row>
    <row r="1500" spans="1:12">
      <c r="A1500">
        <v>2012</v>
      </c>
      <c r="B1500" t="str">
        <f>CONCATENATE(A1500,"-",C1500)</f>
        <v>2012-Auburn</v>
      </c>
      <c r="C1500" t="s">
        <v>17</v>
      </c>
      <c r="D1500" t="s">
        <v>1556</v>
      </c>
      <c r="E1500">
        <v>6</v>
      </c>
      <c r="F1500">
        <v>11</v>
      </c>
      <c r="G1500">
        <v>2.9000000000000004</v>
      </c>
      <c r="H1500">
        <v>0.48</v>
      </c>
      <c r="I1500">
        <v>1</v>
      </c>
      <c r="J1500">
        <v>0.16700000000000001</v>
      </c>
      <c r="K1500" s="6">
        <v>-1.2831735985533455</v>
      </c>
      <c r="L1500" s="7">
        <v>1034</v>
      </c>
    </row>
    <row r="1501" spans="1:12">
      <c r="A1501">
        <v>2012</v>
      </c>
      <c r="B1501" t="str">
        <f>CONCATENATE(A1501,"-",C1501)</f>
        <v>2012-Auburn</v>
      </c>
      <c r="C1501" t="s">
        <v>17</v>
      </c>
      <c r="D1501" t="s">
        <v>1941</v>
      </c>
      <c r="E1501">
        <v>2</v>
      </c>
      <c r="F1501">
        <v>2</v>
      </c>
      <c r="G1501">
        <v>0</v>
      </c>
      <c r="H1501">
        <v>0</v>
      </c>
      <c r="I1501">
        <v>0</v>
      </c>
      <c r="J1501">
        <v>0</v>
      </c>
      <c r="K1501" s="6">
        <v>-0.58187298665439502</v>
      </c>
      <c r="L1501" s="7">
        <v>863</v>
      </c>
    </row>
    <row r="1502" spans="1:12">
      <c r="A1502">
        <v>2012</v>
      </c>
      <c r="B1502" t="str">
        <f>CONCATENATE(A1502,"-",C1502)</f>
        <v>2012-Auburn</v>
      </c>
      <c r="C1502" t="s">
        <v>17</v>
      </c>
      <c r="D1502" t="s">
        <v>1963</v>
      </c>
      <c r="E1502">
        <v>1</v>
      </c>
      <c r="F1502">
        <v>-1</v>
      </c>
      <c r="G1502">
        <v>0.19999999999999996</v>
      </c>
      <c r="H1502">
        <v>0.2</v>
      </c>
      <c r="I1502">
        <v>0</v>
      </c>
      <c r="J1502">
        <v>0</v>
      </c>
      <c r="K1502" s="6">
        <v>-0.49846153846153846</v>
      </c>
      <c r="L1502" s="7">
        <v>820</v>
      </c>
    </row>
    <row r="1503" spans="1:12">
      <c r="A1503">
        <v>2012</v>
      </c>
      <c r="B1503" t="str">
        <f>CONCATENATE(A1503,"-",C1503)</f>
        <v>2012-Auburn</v>
      </c>
      <c r="C1503" t="s">
        <v>17</v>
      </c>
      <c r="D1503" t="s">
        <v>1779</v>
      </c>
      <c r="E1503">
        <v>1</v>
      </c>
      <c r="F1503">
        <v>2</v>
      </c>
      <c r="G1503">
        <v>0</v>
      </c>
      <c r="H1503">
        <v>0</v>
      </c>
      <c r="I1503">
        <v>0</v>
      </c>
      <c r="J1503">
        <v>0</v>
      </c>
      <c r="K1503" s="6">
        <v>-0.29537691585861742</v>
      </c>
      <c r="L1503" s="7">
        <v>689</v>
      </c>
    </row>
    <row r="1504" spans="1:12">
      <c r="A1504">
        <v>2012</v>
      </c>
      <c r="B1504" t="str">
        <f>CONCATENATE(A1504,"-",C1504)</f>
        <v>2012-Ball State</v>
      </c>
      <c r="C1504" t="s">
        <v>39</v>
      </c>
      <c r="D1504" t="s">
        <v>40</v>
      </c>
      <c r="E1504">
        <v>232</v>
      </c>
      <c r="F1504">
        <v>1410</v>
      </c>
      <c r="G1504">
        <v>511.89999999999992</v>
      </c>
      <c r="H1504">
        <v>2.21</v>
      </c>
      <c r="I1504">
        <v>110</v>
      </c>
      <c r="J1504">
        <v>0.47399999999999998</v>
      </c>
      <c r="K1504" s="6">
        <v>15.65087343872827</v>
      </c>
      <c r="L1504" s="7">
        <v>52</v>
      </c>
    </row>
    <row r="1505" spans="1:12">
      <c r="A1505">
        <v>2012</v>
      </c>
      <c r="B1505" t="str">
        <f>CONCATENATE(A1505,"-",C1505)</f>
        <v>2012-Ball State</v>
      </c>
      <c r="C1505" t="s">
        <v>39</v>
      </c>
      <c r="D1505" t="s">
        <v>373</v>
      </c>
      <c r="E1505">
        <v>113</v>
      </c>
      <c r="F1505">
        <v>586</v>
      </c>
      <c r="G1505">
        <v>243.09999999999997</v>
      </c>
      <c r="H1505">
        <v>2.15</v>
      </c>
      <c r="I1505">
        <v>42</v>
      </c>
      <c r="J1505">
        <v>0.372</v>
      </c>
      <c r="K1505" s="6">
        <v>1.3996028037383148</v>
      </c>
      <c r="L1505" s="7">
        <v>332</v>
      </c>
    </row>
    <row r="1506" spans="1:12">
      <c r="A1506">
        <v>2012</v>
      </c>
      <c r="B1506" t="str">
        <f>CONCATENATE(A1506,"-",C1506)</f>
        <v>2012-Ball State</v>
      </c>
      <c r="C1506" t="s">
        <v>39</v>
      </c>
      <c r="D1506" t="s">
        <v>551</v>
      </c>
      <c r="E1506">
        <v>93</v>
      </c>
      <c r="F1506">
        <v>374</v>
      </c>
      <c r="G1506">
        <v>90.700000000000017</v>
      </c>
      <c r="H1506">
        <v>0.98</v>
      </c>
      <c r="I1506">
        <v>32</v>
      </c>
      <c r="J1506">
        <v>0.34399999999999997</v>
      </c>
      <c r="K1506" s="6">
        <v>-11.632609875203469</v>
      </c>
      <c r="L1506" s="7">
        <v>1405</v>
      </c>
    </row>
    <row r="1507" spans="1:12">
      <c r="A1507">
        <v>2012</v>
      </c>
      <c r="B1507" t="str">
        <f>CONCATENATE(A1507,"-",C1507)</f>
        <v>2012-Ball State</v>
      </c>
      <c r="C1507" t="s">
        <v>39</v>
      </c>
      <c r="D1507" t="s">
        <v>796</v>
      </c>
      <c r="E1507">
        <v>45</v>
      </c>
      <c r="F1507">
        <v>173</v>
      </c>
      <c r="G1507">
        <v>38.400000000000006</v>
      </c>
      <c r="H1507">
        <v>0.85</v>
      </c>
      <c r="I1507">
        <v>13</v>
      </c>
      <c r="J1507">
        <v>0.28899999999999998</v>
      </c>
      <c r="K1507" s="6">
        <v>-4.9169327401203873</v>
      </c>
      <c r="L1507" s="7">
        <v>1313</v>
      </c>
    </row>
    <row r="1508" spans="1:12">
      <c r="A1508">
        <v>2012</v>
      </c>
      <c r="B1508" t="str">
        <f>CONCATENATE(A1508,"-",C1508)</f>
        <v>2012-Ball State</v>
      </c>
      <c r="C1508" t="s">
        <v>39</v>
      </c>
      <c r="D1508" t="s">
        <v>704</v>
      </c>
      <c r="E1508">
        <v>15</v>
      </c>
      <c r="F1508">
        <v>97</v>
      </c>
      <c r="G1508">
        <v>32.5</v>
      </c>
      <c r="H1508">
        <v>2.17</v>
      </c>
      <c r="I1508">
        <v>9</v>
      </c>
      <c r="J1508">
        <v>0.6</v>
      </c>
      <c r="K1508" s="6">
        <v>1.3807028753993611</v>
      </c>
      <c r="L1508" s="7">
        <v>333</v>
      </c>
    </row>
    <row r="1509" spans="1:12">
      <c r="A1509">
        <v>2012</v>
      </c>
      <c r="B1509" t="str">
        <f>CONCATENATE(A1509,"-",C1509)</f>
        <v>2012-Ball State</v>
      </c>
      <c r="C1509" t="s">
        <v>39</v>
      </c>
      <c r="D1509" t="s">
        <v>1080</v>
      </c>
      <c r="E1509">
        <v>9</v>
      </c>
      <c r="F1509">
        <v>44</v>
      </c>
      <c r="G1509">
        <v>8.5</v>
      </c>
      <c r="H1509">
        <v>0.94</v>
      </c>
      <c r="I1509">
        <v>3</v>
      </c>
      <c r="J1509">
        <v>0.33300000000000002</v>
      </c>
      <c r="K1509" s="6">
        <v>0.44449743543597564</v>
      </c>
      <c r="L1509" s="7">
        <v>461</v>
      </c>
    </row>
    <row r="1510" spans="1:12">
      <c r="A1510">
        <v>2012</v>
      </c>
      <c r="B1510" t="str">
        <f>CONCATENATE(A1510,"-",C1510)</f>
        <v>2012-Ball State</v>
      </c>
      <c r="C1510" t="s">
        <v>39</v>
      </c>
      <c r="D1510" t="s">
        <v>898</v>
      </c>
      <c r="E1510">
        <v>7</v>
      </c>
      <c r="F1510">
        <v>62</v>
      </c>
      <c r="G1510">
        <v>28.5</v>
      </c>
      <c r="H1510">
        <v>4.07</v>
      </c>
      <c r="I1510">
        <v>4</v>
      </c>
      <c r="J1510">
        <v>0.57099999999999995</v>
      </c>
      <c r="K1510" s="6">
        <v>2.6857750395289246</v>
      </c>
      <c r="L1510" s="7">
        <v>254</v>
      </c>
    </row>
    <row r="1511" spans="1:12">
      <c r="A1511">
        <v>2012</v>
      </c>
      <c r="B1511" t="str">
        <f>CONCATENATE(A1511,"-",C1511)</f>
        <v>2012-Ball State</v>
      </c>
      <c r="C1511" t="s">
        <v>39</v>
      </c>
      <c r="D1511" t="s">
        <v>1457</v>
      </c>
      <c r="E1511">
        <v>5</v>
      </c>
      <c r="F1511">
        <v>18</v>
      </c>
      <c r="G1511">
        <v>2</v>
      </c>
      <c r="H1511">
        <v>0.4</v>
      </c>
      <c r="I1511">
        <v>2</v>
      </c>
      <c r="J1511">
        <v>0.4</v>
      </c>
      <c r="K1511" s="6">
        <v>-0.58633068319633497</v>
      </c>
      <c r="L1511" s="7">
        <v>865</v>
      </c>
    </row>
    <row r="1512" spans="1:12">
      <c r="A1512">
        <v>2012</v>
      </c>
      <c r="B1512" t="str">
        <f>CONCATENATE(A1512,"-",C1512)</f>
        <v>2012-Ball State</v>
      </c>
      <c r="C1512" t="s">
        <v>39</v>
      </c>
      <c r="D1512" t="s">
        <v>2020</v>
      </c>
      <c r="E1512">
        <v>2</v>
      </c>
      <c r="F1512">
        <v>0</v>
      </c>
      <c r="G1512">
        <v>0.39999999999999991</v>
      </c>
      <c r="H1512">
        <v>0.2</v>
      </c>
      <c r="I1512">
        <v>0</v>
      </c>
      <c r="J1512">
        <v>0</v>
      </c>
      <c r="K1512" s="6">
        <v>-1.0016101694915256</v>
      </c>
      <c r="L1512" s="7">
        <v>977</v>
      </c>
    </row>
    <row r="1513" spans="1:12">
      <c r="A1513">
        <v>2012</v>
      </c>
      <c r="B1513" t="str">
        <f>CONCATENATE(A1513,"-",C1513)</f>
        <v>2012-Ball State</v>
      </c>
      <c r="C1513" t="s">
        <v>39</v>
      </c>
      <c r="D1513" t="s">
        <v>1638</v>
      </c>
      <c r="E1513">
        <v>1</v>
      </c>
      <c r="F1513">
        <v>4</v>
      </c>
      <c r="G1513">
        <v>0</v>
      </c>
      <c r="H1513">
        <v>0</v>
      </c>
      <c r="I1513">
        <v>0</v>
      </c>
      <c r="J1513">
        <v>0</v>
      </c>
      <c r="K1513" s="6">
        <v>9.4573260976813112E-3</v>
      </c>
      <c r="L1513" s="7">
        <v>571</v>
      </c>
    </row>
    <row r="1514" spans="1:12">
      <c r="A1514">
        <v>2012</v>
      </c>
      <c r="B1514" t="str">
        <f>CONCATENATE(A1514,"-",C1514)</f>
        <v>2012-Ball State</v>
      </c>
      <c r="C1514" t="s">
        <v>39</v>
      </c>
      <c r="D1514" t="s">
        <v>896</v>
      </c>
      <c r="E1514">
        <v>1</v>
      </c>
      <c r="F1514">
        <v>-7</v>
      </c>
      <c r="G1514">
        <v>1.4000000000000004</v>
      </c>
      <c r="H1514">
        <v>1.4</v>
      </c>
      <c r="I1514">
        <v>0</v>
      </c>
      <c r="J1514">
        <v>0</v>
      </c>
      <c r="K1514" s="6">
        <v>-1.0875134200167005</v>
      </c>
      <c r="L1514" s="7">
        <v>1001</v>
      </c>
    </row>
    <row r="1515" spans="1:12">
      <c r="A1515">
        <v>2012</v>
      </c>
      <c r="B1515" t="str">
        <f>CONCATENATE(A1515,"-",C1515)</f>
        <v>2012-Baylor</v>
      </c>
      <c r="C1515" t="s">
        <v>107</v>
      </c>
      <c r="D1515" t="s">
        <v>233</v>
      </c>
      <c r="E1515">
        <v>179</v>
      </c>
      <c r="F1515">
        <v>893</v>
      </c>
      <c r="G1515">
        <v>312.89999999999998</v>
      </c>
      <c r="H1515">
        <v>1.75</v>
      </c>
      <c r="I1515">
        <v>57</v>
      </c>
      <c r="J1515">
        <v>0.318</v>
      </c>
      <c r="K1515" s="6">
        <v>3.9583221603248053</v>
      </c>
      <c r="L1515" s="7">
        <v>208</v>
      </c>
    </row>
    <row r="1516" spans="1:12">
      <c r="A1516">
        <v>2012</v>
      </c>
      <c r="B1516" t="str">
        <f>CONCATENATE(A1516,"-",C1516)</f>
        <v>2012-Baylor</v>
      </c>
      <c r="C1516" t="s">
        <v>107</v>
      </c>
      <c r="D1516" t="s">
        <v>108</v>
      </c>
      <c r="E1516">
        <v>131</v>
      </c>
      <c r="F1516">
        <v>1012</v>
      </c>
      <c r="G1516">
        <v>503.79999999999995</v>
      </c>
      <c r="H1516">
        <v>3.85</v>
      </c>
      <c r="I1516">
        <v>60</v>
      </c>
      <c r="J1516">
        <v>0.45800000000000002</v>
      </c>
      <c r="K1516" s="6">
        <v>29.818506550218341</v>
      </c>
      <c r="L1516" s="7">
        <v>12</v>
      </c>
    </row>
    <row r="1517" spans="1:12">
      <c r="A1517">
        <v>2012</v>
      </c>
      <c r="B1517" t="str">
        <f>CONCATENATE(A1517,"-",C1517)</f>
        <v>2012-Baylor</v>
      </c>
      <c r="C1517" t="s">
        <v>107</v>
      </c>
      <c r="D1517" t="s">
        <v>310</v>
      </c>
      <c r="E1517">
        <v>121</v>
      </c>
      <c r="F1517">
        <v>652</v>
      </c>
      <c r="G1517">
        <v>254</v>
      </c>
      <c r="H1517">
        <v>2.1</v>
      </c>
      <c r="I1517">
        <v>56</v>
      </c>
      <c r="J1517">
        <v>0.46300000000000002</v>
      </c>
      <c r="K1517" s="6">
        <v>7.0857992565055765</v>
      </c>
      <c r="L1517" s="7">
        <v>137</v>
      </c>
    </row>
    <row r="1518" spans="1:12">
      <c r="A1518">
        <v>2012</v>
      </c>
      <c r="B1518" t="str">
        <f>CONCATENATE(A1518,"-",C1518)</f>
        <v>2012-Baylor</v>
      </c>
      <c r="C1518" t="s">
        <v>107</v>
      </c>
      <c r="D1518" t="s">
        <v>479</v>
      </c>
      <c r="E1518">
        <v>116</v>
      </c>
      <c r="F1518">
        <v>464</v>
      </c>
      <c r="G1518">
        <v>102.80000000000001</v>
      </c>
      <c r="H1518">
        <v>0.89</v>
      </c>
      <c r="I1518">
        <v>48</v>
      </c>
      <c r="J1518">
        <v>0.41399999999999998</v>
      </c>
      <c r="K1518" s="6">
        <v>-7.2896326727887821</v>
      </c>
      <c r="L1518" s="7">
        <v>1362</v>
      </c>
    </row>
    <row r="1519" spans="1:12">
      <c r="A1519">
        <v>2012</v>
      </c>
      <c r="B1519" t="str">
        <f>CONCATENATE(A1519,"-",C1519)</f>
        <v>2012-Baylor</v>
      </c>
      <c r="C1519" t="s">
        <v>107</v>
      </c>
      <c r="D1519" t="s">
        <v>1944</v>
      </c>
      <c r="E1519">
        <v>9</v>
      </c>
      <c r="F1519">
        <v>17</v>
      </c>
      <c r="G1519">
        <v>5.2</v>
      </c>
      <c r="H1519">
        <v>0.57999999999999996</v>
      </c>
      <c r="I1519">
        <v>2</v>
      </c>
      <c r="J1519">
        <v>0.222</v>
      </c>
      <c r="K1519" s="6">
        <v>-1.305532710280374</v>
      </c>
      <c r="L1519" s="7">
        <v>1039</v>
      </c>
    </row>
    <row r="1520" spans="1:12">
      <c r="A1520">
        <v>2012</v>
      </c>
      <c r="B1520" t="str">
        <f>CONCATENATE(A1520,"-",C1520)</f>
        <v>2012-Baylor</v>
      </c>
      <c r="C1520" t="s">
        <v>107</v>
      </c>
      <c r="D1520" t="s">
        <v>1309</v>
      </c>
      <c r="E1520">
        <v>4</v>
      </c>
      <c r="F1520">
        <v>21</v>
      </c>
      <c r="G1520">
        <v>5</v>
      </c>
      <c r="H1520">
        <v>1.25</v>
      </c>
      <c r="I1520">
        <v>2</v>
      </c>
      <c r="J1520">
        <v>0.5</v>
      </c>
      <c r="K1520" s="6">
        <v>-0.29667519181585666</v>
      </c>
      <c r="L1520" s="7">
        <v>690</v>
      </c>
    </row>
    <row r="1521" spans="1:12">
      <c r="A1521">
        <v>2012</v>
      </c>
      <c r="B1521" t="str">
        <f>CONCATENATE(A1521,"-",C1521)</f>
        <v>2012-Baylor</v>
      </c>
      <c r="C1521" t="s">
        <v>107</v>
      </c>
      <c r="D1521" t="s">
        <v>1178</v>
      </c>
      <c r="E1521">
        <v>4</v>
      </c>
      <c r="F1521">
        <v>26</v>
      </c>
      <c r="G1521">
        <v>7</v>
      </c>
      <c r="H1521">
        <v>1.75</v>
      </c>
      <c r="I1521">
        <v>3</v>
      </c>
      <c r="J1521">
        <v>0.75</v>
      </c>
      <c r="K1521" s="6">
        <v>0.80519132572653318</v>
      </c>
      <c r="L1521" s="7">
        <v>408</v>
      </c>
    </row>
    <row r="1522" spans="1:12">
      <c r="A1522">
        <v>2012</v>
      </c>
      <c r="B1522" t="str">
        <f>CONCATENATE(A1522,"-",C1522)</f>
        <v>2012-Baylor</v>
      </c>
      <c r="C1522" t="s">
        <v>107</v>
      </c>
      <c r="D1522" t="s">
        <v>1231</v>
      </c>
      <c r="E1522">
        <v>3</v>
      </c>
      <c r="F1522">
        <v>20</v>
      </c>
      <c r="G1522">
        <v>4</v>
      </c>
      <c r="H1522">
        <v>1.33</v>
      </c>
      <c r="I1522">
        <v>2</v>
      </c>
      <c r="J1522">
        <v>0.66700000000000004</v>
      </c>
      <c r="K1522" s="6">
        <v>0.66958883151654236</v>
      </c>
      <c r="L1522" s="7">
        <v>428</v>
      </c>
    </row>
    <row r="1523" spans="1:12">
      <c r="A1523">
        <v>2012</v>
      </c>
      <c r="B1523" t="str">
        <f>CONCATENATE(A1523,"-",C1523)</f>
        <v>2012-Baylor</v>
      </c>
      <c r="C1523" t="s">
        <v>107</v>
      </c>
      <c r="D1523" t="s">
        <v>1347</v>
      </c>
      <c r="E1523">
        <v>2</v>
      </c>
      <c r="F1523">
        <v>14</v>
      </c>
      <c r="G1523">
        <v>3</v>
      </c>
      <c r="H1523">
        <v>1.5</v>
      </c>
      <c r="I1523">
        <v>2</v>
      </c>
      <c r="J1523">
        <v>1</v>
      </c>
      <c r="K1523" s="6">
        <v>0.32209574542650876</v>
      </c>
      <c r="L1523" s="7">
        <v>487</v>
      </c>
    </row>
    <row r="1524" spans="1:12">
      <c r="A1524">
        <v>2012</v>
      </c>
      <c r="B1524" t="str">
        <f>CONCATENATE(A1524,"-",C1524)</f>
        <v>2012-Baylor</v>
      </c>
      <c r="C1524" t="s">
        <v>107</v>
      </c>
      <c r="D1524" t="s">
        <v>1848</v>
      </c>
      <c r="E1524">
        <v>1</v>
      </c>
      <c r="F1524">
        <v>1</v>
      </c>
      <c r="G1524">
        <v>0</v>
      </c>
      <c r="H1524">
        <v>0</v>
      </c>
      <c r="I1524">
        <v>0</v>
      </c>
      <c r="J1524">
        <v>0</v>
      </c>
      <c r="K1524" s="6">
        <v>-0.32204749340369393</v>
      </c>
      <c r="L1524" s="7">
        <v>703</v>
      </c>
    </row>
    <row r="1525" spans="1:12">
      <c r="A1525">
        <v>2012</v>
      </c>
      <c r="B1525" t="str">
        <f>CONCATENATE(A1525,"-",C1525)</f>
        <v>2012-Baylor</v>
      </c>
      <c r="C1525" t="s">
        <v>107</v>
      </c>
      <c r="D1525" t="s">
        <v>1849</v>
      </c>
      <c r="E1525">
        <v>1</v>
      </c>
      <c r="F1525">
        <v>1</v>
      </c>
      <c r="G1525">
        <v>0</v>
      </c>
      <c r="H1525">
        <v>0</v>
      </c>
      <c r="I1525">
        <v>0</v>
      </c>
      <c r="J1525">
        <v>0</v>
      </c>
      <c r="K1525" s="6">
        <v>-0.3220952380952381</v>
      </c>
      <c r="L1525" s="7">
        <v>704</v>
      </c>
    </row>
    <row r="1526" spans="1:12">
      <c r="A1526">
        <v>2012</v>
      </c>
      <c r="B1526" t="str">
        <f>CONCATENATE(A1526,"-",C1526)</f>
        <v>2012-Boise State</v>
      </c>
      <c r="C1526" t="s">
        <v>16</v>
      </c>
      <c r="D1526" t="s">
        <v>241</v>
      </c>
      <c r="E1526">
        <v>228</v>
      </c>
      <c r="F1526">
        <v>1126</v>
      </c>
      <c r="G1526">
        <v>474.49999999999989</v>
      </c>
      <c r="H1526">
        <v>2.08</v>
      </c>
      <c r="I1526">
        <v>76</v>
      </c>
      <c r="J1526">
        <v>0.33300000000000002</v>
      </c>
      <c r="K1526" s="6">
        <v>5.9824348649928973</v>
      </c>
      <c r="L1526" s="7">
        <v>160</v>
      </c>
    </row>
    <row r="1527" spans="1:12">
      <c r="A1527">
        <v>2012</v>
      </c>
      <c r="B1527" t="str">
        <f>CONCATENATE(A1527,"-",C1527)</f>
        <v>2012-Boise State</v>
      </c>
      <c r="C1527" t="s">
        <v>16</v>
      </c>
      <c r="D1527" t="s">
        <v>333</v>
      </c>
      <c r="E1527">
        <v>82</v>
      </c>
      <c r="F1527">
        <v>548</v>
      </c>
      <c r="G1527">
        <v>243.29999999999998</v>
      </c>
      <c r="H1527">
        <v>2.97</v>
      </c>
      <c r="I1527">
        <v>38</v>
      </c>
      <c r="J1527">
        <v>0.46300000000000002</v>
      </c>
      <c r="K1527" s="6">
        <v>12.688131012368299</v>
      </c>
      <c r="L1527" s="7">
        <v>70</v>
      </c>
    </row>
    <row r="1528" spans="1:12">
      <c r="A1528">
        <v>2012</v>
      </c>
      <c r="B1528" t="str">
        <f>CONCATENATE(A1528,"-",C1528)</f>
        <v>2012-Boise State</v>
      </c>
      <c r="C1528" t="s">
        <v>16</v>
      </c>
      <c r="D1528" t="s">
        <v>1051</v>
      </c>
      <c r="E1528">
        <v>43</v>
      </c>
      <c r="F1528">
        <v>135</v>
      </c>
      <c r="G1528">
        <v>15.2</v>
      </c>
      <c r="H1528">
        <v>0.35</v>
      </c>
      <c r="I1528">
        <v>13</v>
      </c>
      <c r="J1528">
        <v>0.30199999999999999</v>
      </c>
      <c r="K1528" s="6">
        <v>-8.9826983595580838</v>
      </c>
      <c r="L1528" s="7">
        <v>1379</v>
      </c>
    </row>
    <row r="1529" spans="1:12">
      <c r="A1529">
        <v>2012</v>
      </c>
      <c r="B1529" t="str">
        <f>CONCATENATE(A1529,"-",C1529)</f>
        <v>2012-Boise State</v>
      </c>
      <c r="C1529" t="s">
        <v>16</v>
      </c>
      <c r="D1529" t="s">
        <v>849</v>
      </c>
      <c r="E1529">
        <v>39</v>
      </c>
      <c r="F1529">
        <v>152</v>
      </c>
      <c r="G1529">
        <v>34.1</v>
      </c>
      <c r="H1529">
        <v>0.87</v>
      </c>
      <c r="I1529">
        <v>13</v>
      </c>
      <c r="J1529">
        <v>0.33300000000000002</v>
      </c>
      <c r="K1529" s="6">
        <v>-3.4633098852276949</v>
      </c>
      <c r="L1529" s="7">
        <v>1245</v>
      </c>
    </row>
    <row r="1530" spans="1:12">
      <c r="A1530">
        <v>2012</v>
      </c>
      <c r="B1530" t="str">
        <f>CONCATENATE(A1530,"-",C1530)</f>
        <v>2012-Boise State</v>
      </c>
      <c r="C1530" t="s">
        <v>16</v>
      </c>
      <c r="D1530" t="s">
        <v>1151</v>
      </c>
      <c r="E1530">
        <v>21</v>
      </c>
      <c r="F1530">
        <v>97</v>
      </c>
      <c r="G1530">
        <v>48.8</v>
      </c>
      <c r="H1530">
        <v>2.3199999999999998</v>
      </c>
      <c r="I1530">
        <v>10</v>
      </c>
      <c r="J1530">
        <v>0.47599999999999998</v>
      </c>
      <c r="K1530" s="6">
        <v>0.90256485740570325</v>
      </c>
      <c r="L1530" s="7">
        <v>392</v>
      </c>
    </row>
    <row r="1531" spans="1:12">
      <c r="A1531">
        <v>2012</v>
      </c>
      <c r="B1531" t="str">
        <f>CONCATENATE(A1531,"-",C1531)</f>
        <v>2012-Boise State</v>
      </c>
      <c r="C1531" t="s">
        <v>16</v>
      </c>
      <c r="D1531" t="s">
        <v>902</v>
      </c>
      <c r="E1531">
        <v>18</v>
      </c>
      <c r="F1531">
        <v>67</v>
      </c>
      <c r="G1531">
        <v>14.3</v>
      </c>
      <c r="H1531">
        <v>0.79</v>
      </c>
      <c r="I1531">
        <v>5</v>
      </c>
      <c r="J1531">
        <v>0.27800000000000002</v>
      </c>
      <c r="K1531" s="6">
        <v>-3.4526157225796323</v>
      </c>
      <c r="L1531" s="7">
        <v>1243</v>
      </c>
    </row>
    <row r="1532" spans="1:12">
      <c r="A1532">
        <v>2012</v>
      </c>
      <c r="B1532" t="str">
        <f>CONCATENATE(A1532,"-",C1532)</f>
        <v>2012-Boise State</v>
      </c>
      <c r="C1532" t="s">
        <v>16</v>
      </c>
      <c r="D1532" t="s">
        <v>927</v>
      </c>
      <c r="E1532">
        <v>17</v>
      </c>
      <c r="F1532">
        <v>47</v>
      </c>
      <c r="G1532">
        <v>15.4</v>
      </c>
      <c r="H1532">
        <v>0.91</v>
      </c>
      <c r="I1532">
        <v>2</v>
      </c>
      <c r="J1532">
        <v>0.11799999999999999</v>
      </c>
      <c r="K1532" s="6">
        <v>-4.5338975878121026</v>
      </c>
      <c r="L1532" s="7">
        <v>1290</v>
      </c>
    </row>
    <row r="1533" spans="1:12">
      <c r="A1533">
        <v>2012</v>
      </c>
      <c r="B1533" t="str">
        <f>CONCATENATE(A1533,"-",C1533)</f>
        <v>2012-Boise State</v>
      </c>
      <c r="C1533" t="s">
        <v>16</v>
      </c>
      <c r="D1533" t="s">
        <v>1142</v>
      </c>
      <c r="E1533">
        <v>7</v>
      </c>
      <c r="F1533">
        <v>34</v>
      </c>
      <c r="G1533">
        <v>16.100000000000001</v>
      </c>
      <c r="H1533">
        <v>2.2999999999999998</v>
      </c>
      <c r="I1533">
        <v>3</v>
      </c>
      <c r="J1533">
        <v>0.42899999999999999</v>
      </c>
      <c r="K1533" s="6">
        <v>0.74512805587892883</v>
      </c>
      <c r="L1533" s="7">
        <v>415</v>
      </c>
    </row>
    <row r="1534" spans="1:12">
      <c r="A1534">
        <v>2012</v>
      </c>
      <c r="B1534" t="str">
        <f>CONCATENATE(A1534,"-",C1534)</f>
        <v>2012-Boise State</v>
      </c>
      <c r="C1534" t="s">
        <v>16</v>
      </c>
      <c r="D1534" t="s">
        <v>1138</v>
      </c>
      <c r="E1534">
        <v>2</v>
      </c>
      <c r="F1534">
        <v>26</v>
      </c>
      <c r="G1534">
        <v>11</v>
      </c>
      <c r="H1534">
        <v>5.5</v>
      </c>
      <c r="I1534">
        <v>2</v>
      </c>
      <c r="J1534">
        <v>1</v>
      </c>
      <c r="K1534" s="6">
        <v>1.5112913808529673</v>
      </c>
      <c r="L1534" s="7">
        <v>324</v>
      </c>
    </row>
    <row r="1535" spans="1:12">
      <c r="A1535">
        <v>2012</v>
      </c>
      <c r="B1535" t="str">
        <f>CONCATENATE(A1535,"-",C1535)</f>
        <v>2012-Boise State</v>
      </c>
      <c r="C1535" t="s">
        <v>16</v>
      </c>
      <c r="D1535" t="s">
        <v>1252</v>
      </c>
      <c r="E1535">
        <v>1</v>
      </c>
      <c r="F1535">
        <v>0</v>
      </c>
      <c r="G1535">
        <v>0</v>
      </c>
      <c r="H1535">
        <v>0</v>
      </c>
      <c r="I1535">
        <v>0</v>
      </c>
      <c r="J1535">
        <v>0</v>
      </c>
      <c r="K1535" s="6">
        <v>-0.31</v>
      </c>
      <c r="L1535" s="7">
        <v>697</v>
      </c>
    </row>
    <row r="1536" spans="1:12">
      <c r="A1536">
        <v>2012</v>
      </c>
      <c r="B1536" t="str">
        <f>CONCATENATE(A1536,"-",C1536)</f>
        <v>2012-Boise State</v>
      </c>
      <c r="C1536" t="s">
        <v>16</v>
      </c>
      <c r="D1536" t="s">
        <v>1246</v>
      </c>
      <c r="E1536">
        <v>1</v>
      </c>
      <c r="F1536">
        <v>21</v>
      </c>
      <c r="G1536">
        <v>13.5</v>
      </c>
      <c r="H1536">
        <v>13.5</v>
      </c>
      <c r="I1536">
        <v>1</v>
      </c>
      <c r="J1536">
        <v>1</v>
      </c>
      <c r="K1536" s="6">
        <v>1.2908965363003551</v>
      </c>
      <c r="L1536" s="7">
        <v>341</v>
      </c>
    </row>
    <row r="1537" spans="1:12">
      <c r="A1537">
        <v>2012</v>
      </c>
      <c r="B1537" t="str">
        <f>CONCATENATE(A1537,"-",C1537)</f>
        <v>2012-Boston College</v>
      </c>
      <c r="C1537" t="s">
        <v>188</v>
      </c>
      <c r="D1537" t="s">
        <v>511</v>
      </c>
      <c r="E1537">
        <v>130</v>
      </c>
      <c r="F1537">
        <v>584</v>
      </c>
      <c r="G1537">
        <v>259.7</v>
      </c>
      <c r="H1537">
        <v>2</v>
      </c>
      <c r="I1537">
        <v>43</v>
      </c>
      <c r="J1537">
        <v>0.33100000000000002</v>
      </c>
      <c r="K1537" s="6">
        <v>-8.0401086464463543</v>
      </c>
      <c r="L1537" s="7">
        <v>1370</v>
      </c>
    </row>
    <row r="1538" spans="1:12">
      <c r="A1538">
        <v>2012</v>
      </c>
      <c r="B1538" t="str">
        <f>CONCATENATE(A1538,"-",C1538)</f>
        <v>2012-Boston College</v>
      </c>
      <c r="C1538" t="s">
        <v>188</v>
      </c>
      <c r="D1538" t="s">
        <v>416</v>
      </c>
      <c r="E1538">
        <v>77</v>
      </c>
      <c r="F1538">
        <v>431</v>
      </c>
      <c r="G1538">
        <v>153.09999999999997</v>
      </c>
      <c r="H1538">
        <v>1.99</v>
      </c>
      <c r="I1538">
        <v>36</v>
      </c>
      <c r="J1538">
        <v>0.46800000000000003</v>
      </c>
      <c r="K1538" s="6">
        <v>6.6300911724608103</v>
      </c>
      <c r="L1538" s="7">
        <v>145</v>
      </c>
    </row>
    <row r="1539" spans="1:12">
      <c r="A1539">
        <v>2012</v>
      </c>
      <c r="B1539" t="str">
        <f>CONCATENATE(A1539,"-",C1539)</f>
        <v>2012-Boston College</v>
      </c>
      <c r="C1539" t="s">
        <v>188</v>
      </c>
      <c r="D1539" t="s">
        <v>1981</v>
      </c>
      <c r="E1539">
        <v>39</v>
      </c>
      <c r="F1539">
        <v>118</v>
      </c>
      <c r="G1539">
        <v>38.5</v>
      </c>
      <c r="H1539">
        <v>0.99</v>
      </c>
      <c r="I1539">
        <v>10</v>
      </c>
      <c r="J1539">
        <v>0.25600000000000001</v>
      </c>
      <c r="K1539" s="6">
        <v>-6.548983129546512</v>
      </c>
      <c r="L1539" s="7">
        <v>1354</v>
      </c>
    </row>
    <row r="1540" spans="1:12">
      <c r="A1540">
        <v>2012</v>
      </c>
      <c r="B1540" t="str">
        <f>CONCATENATE(A1540,"-",C1540)</f>
        <v>2012-Boston College</v>
      </c>
      <c r="C1540" t="s">
        <v>188</v>
      </c>
      <c r="D1540" t="s">
        <v>1388</v>
      </c>
      <c r="E1540">
        <v>21</v>
      </c>
      <c r="F1540">
        <v>61</v>
      </c>
      <c r="G1540">
        <v>31.599999999999994</v>
      </c>
      <c r="H1540">
        <v>1.5</v>
      </c>
      <c r="I1540">
        <v>7</v>
      </c>
      <c r="J1540">
        <v>0.33300000000000002</v>
      </c>
      <c r="K1540" s="6">
        <v>-4.2765144878706192</v>
      </c>
      <c r="L1540" s="7">
        <v>1283</v>
      </c>
    </row>
    <row r="1541" spans="1:12">
      <c r="A1541">
        <v>2012</v>
      </c>
      <c r="B1541" t="str">
        <f>CONCATENATE(A1541,"-",C1541)</f>
        <v>2012-Boston College</v>
      </c>
      <c r="C1541" t="s">
        <v>188</v>
      </c>
      <c r="D1541" t="s">
        <v>1114</v>
      </c>
      <c r="E1541">
        <v>17</v>
      </c>
      <c r="F1541">
        <v>70</v>
      </c>
      <c r="G1541">
        <v>20.399999999999999</v>
      </c>
      <c r="H1541">
        <v>1.2</v>
      </c>
      <c r="I1541">
        <v>7</v>
      </c>
      <c r="J1541">
        <v>0.41199999999999998</v>
      </c>
      <c r="K1541" s="6">
        <v>-1.84103319191415</v>
      </c>
      <c r="L1541" s="7">
        <v>1108</v>
      </c>
    </row>
    <row r="1542" spans="1:12">
      <c r="A1542">
        <v>2012</v>
      </c>
      <c r="B1542" t="str">
        <f>CONCATENATE(A1542,"-",C1542)</f>
        <v>2012-Boston College</v>
      </c>
      <c r="C1542" t="s">
        <v>188</v>
      </c>
      <c r="D1542" t="s">
        <v>1943</v>
      </c>
      <c r="E1542">
        <v>4</v>
      </c>
      <c r="F1542">
        <v>8</v>
      </c>
      <c r="G1542">
        <v>1.7</v>
      </c>
      <c r="H1542">
        <v>0.42</v>
      </c>
      <c r="I1542">
        <v>1</v>
      </c>
      <c r="J1542">
        <v>0.25</v>
      </c>
      <c r="K1542" s="6">
        <v>-0.76903629536921159</v>
      </c>
      <c r="L1542" s="7">
        <v>916</v>
      </c>
    </row>
    <row r="1543" spans="1:12">
      <c r="A1543">
        <v>2012</v>
      </c>
      <c r="B1543" t="str">
        <f>CONCATENATE(A1543,"-",C1543)</f>
        <v>2012-Boston College</v>
      </c>
      <c r="C1543" t="s">
        <v>188</v>
      </c>
      <c r="D1543" t="s">
        <v>1244</v>
      </c>
      <c r="E1543">
        <v>4</v>
      </c>
      <c r="F1543">
        <v>23</v>
      </c>
      <c r="G1543">
        <v>5</v>
      </c>
      <c r="H1543">
        <v>1.25</v>
      </c>
      <c r="I1543">
        <v>2</v>
      </c>
      <c r="J1543">
        <v>0.5</v>
      </c>
      <c r="K1543" s="6">
        <v>0.20973105134474315</v>
      </c>
      <c r="L1543" s="7">
        <v>517</v>
      </c>
    </row>
    <row r="1544" spans="1:12">
      <c r="A1544">
        <v>2012</v>
      </c>
      <c r="B1544" t="str">
        <f>CONCATENATE(A1544,"-",C1544)</f>
        <v>2012-Boston College</v>
      </c>
      <c r="C1544" t="s">
        <v>188</v>
      </c>
      <c r="D1544" t="s">
        <v>942</v>
      </c>
      <c r="E1544">
        <v>4</v>
      </c>
      <c r="F1544">
        <v>55</v>
      </c>
      <c r="G1544">
        <v>33.700000000000003</v>
      </c>
      <c r="H1544">
        <v>8.43</v>
      </c>
      <c r="I1544">
        <v>3</v>
      </c>
      <c r="J1544">
        <v>0.75</v>
      </c>
      <c r="K1544" s="6">
        <v>4.2762813361112979</v>
      </c>
      <c r="L1544" s="7">
        <v>198</v>
      </c>
    </row>
    <row r="1545" spans="1:12">
      <c r="A1545">
        <v>2012</v>
      </c>
      <c r="B1545" t="str">
        <f>CONCATENATE(A1545,"-",C1545)</f>
        <v>2012-Boston College</v>
      </c>
      <c r="C1545" t="s">
        <v>188</v>
      </c>
      <c r="D1545" t="s">
        <v>2163</v>
      </c>
      <c r="E1545">
        <v>2</v>
      </c>
      <c r="F1545">
        <v>-7</v>
      </c>
      <c r="G1545">
        <v>1.4</v>
      </c>
      <c r="H1545">
        <v>0.7</v>
      </c>
      <c r="I1545">
        <v>0</v>
      </c>
      <c r="J1545">
        <v>0</v>
      </c>
      <c r="K1545" s="6">
        <v>-1.467979746835443</v>
      </c>
      <c r="L1545" s="7">
        <v>1073</v>
      </c>
    </row>
    <row r="1546" spans="1:12">
      <c r="A1546">
        <v>2012</v>
      </c>
      <c r="B1546" t="str">
        <f>CONCATENATE(A1546,"-",C1546)</f>
        <v>2012-Boston College</v>
      </c>
      <c r="C1546" t="s">
        <v>188</v>
      </c>
      <c r="D1546" t="s">
        <v>1990</v>
      </c>
      <c r="E1546">
        <v>2</v>
      </c>
      <c r="F1546">
        <v>2</v>
      </c>
      <c r="G1546">
        <v>1.7999999999999998</v>
      </c>
      <c r="H1546">
        <v>0.9</v>
      </c>
      <c r="I1546">
        <v>1</v>
      </c>
      <c r="J1546">
        <v>0.5</v>
      </c>
      <c r="K1546" s="6">
        <v>-0.69910300030931027</v>
      </c>
      <c r="L1546" s="7">
        <v>897</v>
      </c>
    </row>
    <row r="1547" spans="1:12">
      <c r="A1547">
        <v>2012</v>
      </c>
      <c r="B1547" t="str">
        <f>CONCATENATE(A1547,"-",C1547)</f>
        <v>2012-Boston College</v>
      </c>
      <c r="C1547" t="s">
        <v>188</v>
      </c>
      <c r="D1547" t="s">
        <v>1268</v>
      </c>
      <c r="E1547">
        <v>2</v>
      </c>
      <c r="F1547">
        <v>17</v>
      </c>
      <c r="G1547">
        <v>4.5</v>
      </c>
      <c r="H1547">
        <v>2.25</v>
      </c>
      <c r="I1547">
        <v>2</v>
      </c>
      <c r="J1547">
        <v>1</v>
      </c>
      <c r="K1547" s="6">
        <v>0.88556871035940832</v>
      </c>
      <c r="L1547" s="7">
        <v>396</v>
      </c>
    </row>
    <row r="1548" spans="1:12">
      <c r="A1548">
        <v>2012</v>
      </c>
      <c r="B1548" t="str">
        <f>CONCATENATE(A1548,"-",C1548)</f>
        <v>2012-Boston College</v>
      </c>
      <c r="C1548" t="s">
        <v>188</v>
      </c>
      <c r="D1548" t="s">
        <v>1972</v>
      </c>
      <c r="E1548">
        <v>1</v>
      </c>
      <c r="F1548">
        <v>-1</v>
      </c>
      <c r="G1548">
        <v>0.19999999999999996</v>
      </c>
      <c r="H1548">
        <v>0.2</v>
      </c>
      <c r="I1548">
        <v>0</v>
      </c>
      <c r="J1548">
        <v>0</v>
      </c>
      <c r="K1548" s="6">
        <v>-0.69906611878968994</v>
      </c>
      <c r="L1548" s="7">
        <v>896</v>
      </c>
    </row>
    <row r="1549" spans="1:12">
      <c r="A1549">
        <v>2012</v>
      </c>
      <c r="B1549" t="str">
        <f>CONCATENATE(A1549,"-",C1549)</f>
        <v>2012-Bowling Green</v>
      </c>
      <c r="C1549" t="s">
        <v>243</v>
      </c>
      <c r="D1549" t="s">
        <v>244</v>
      </c>
      <c r="E1549">
        <v>202</v>
      </c>
      <c r="F1549">
        <v>998</v>
      </c>
      <c r="G1549">
        <v>411.2</v>
      </c>
      <c r="H1549">
        <v>2.04</v>
      </c>
      <c r="I1549">
        <v>84</v>
      </c>
      <c r="J1549">
        <v>0.41599999999999998</v>
      </c>
      <c r="K1549" s="6">
        <v>-4.9063598150483347</v>
      </c>
      <c r="L1549" s="7">
        <v>1311</v>
      </c>
    </row>
    <row r="1550" spans="1:12">
      <c r="A1550">
        <v>2012</v>
      </c>
      <c r="B1550" t="str">
        <f>CONCATENATE(A1550,"-",C1550)</f>
        <v>2012-Bowling Green</v>
      </c>
      <c r="C1550" t="s">
        <v>243</v>
      </c>
      <c r="D1550" t="s">
        <v>410</v>
      </c>
      <c r="E1550">
        <v>128</v>
      </c>
      <c r="F1550">
        <v>562</v>
      </c>
      <c r="G1550">
        <v>164.1</v>
      </c>
      <c r="H1550">
        <v>1.28</v>
      </c>
      <c r="I1550">
        <v>43</v>
      </c>
      <c r="J1550">
        <v>0.33600000000000002</v>
      </c>
      <c r="K1550" s="6">
        <v>-8.9757886818655219</v>
      </c>
      <c r="L1550" s="7">
        <v>1378</v>
      </c>
    </row>
    <row r="1551" spans="1:12">
      <c r="A1551">
        <v>2012</v>
      </c>
      <c r="B1551" t="str">
        <f>CONCATENATE(A1551,"-",C1551)</f>
        <v>2012-Bowling Green</v>
      </c>
      <c r="C1551" t="s">
        <v>243</v>
      </c>
      <c r="D1551" t="s">
        <v>618</v>
      </c>
      <c r="E1551">
        <v>39</v>
      </c>
      <c r="F1551">
        <v>205</v>
      </c>
      <c r="G1551">
        <v>64.8</v>
      </c>
      <c r="H1551">
        <v>1.66</v>
      </c>
      <c r="I1551">
        <v>17</v>
      </c>
      <c r="J1551">
        <v>0.436</v>
      </c>
      <c r="K1551" s="6">
        <v>0.72064111229120376</v>
      </c>
      <c r="L1551" s="7">
        <v>419</v>
      </c>
    </row>
    <row r="1552" spans="1:12">
      <c r="A1552">
        <v>2012</v>
      </c>
      <c r="B1552" t="str">
        <f>CONCATENATE(A1552,"-",C1552)</f>
        <v>2012-Bowling Green</v>
      </c>
      <c r="C1552" t="s">
        <v>243</v>
      </c>
      <c r="D1552" t="s">
        <v>818</v>
      </c>
      <c r="E1552">
        <v>20</v>
      </c>
      <c r="F1552">
        <v>134</v>
      </c>
      <c r="G1552">
        <v>81.900000000000006</v>
      </c>
      <c r="H1552">
        <v>4.0999999999999996</v>
      </c>
      <c r="I1552">
        <v>8</v>
      </c>
      <c r="J1552">
        <v>0.4</v>
      </c>
      <c r="K1552" s="6">
        <v>2.4797617482747287</v>
      </c>
      <c r="L1552" s="7">
        <v>266</v>
      </c>
    </row>
    <row r="1553" spans="1:12">
      <c r="A1553">
        <v>2012</v>
      </c>
      <c r="B1553" t="str">
        <f>CONCATENATE(A1553,"-",C1553)</f>
        <v>2012-Bowling Green</v>
      </c>
      <c r="C1553" t="s">
        <v>243</v>
      </c>
      <c r="D1553" t="s">
        <v>1118</v>
      </c>
      <c r="E1553">
        <v>19</v>
      </c>
      <c r="F1553">
        <v>73</v>
      </c>
      <c r="G1553">
        <v>18.7</v>
      </c>
      <c r="H1553">
        <v>0.98</v>
      </c>
      <c r="I1553">
        <v>8</v>
      </c>
      <c r="J1553">
        <v>0.42099999999999999</v>
      </c>
      <c r="K1553" s="6">
        <v>-1.949840392107578</v>
      </c>
      <c r="L1553" s="7">
        <v>1125</v>
      </c>
    </row>
    <row r="1554" spans="1:12">
      <c r="A1554">
        <v>2012</v>
      </c>
      <c r="B1554" t="str">
        <f>CONCATENATE(A1554,"-",C1554)</f>
        <v>2012-Bowling Green</v>
      </c>
      <c r="C1554" t="s">
        <v>243</v>
      </c>
      <c r="D1554" t="s">
        <v>807</v>
      </c>
      <c r="E1554">
        <v>9</v>
      </c>
      <c r="F1554">
        <v>74</v>
      </c>
      <c r="G1554">
        <v>25.5</v>
      </c>
      <c r="H1554">
        <v>2.83</v>
      </c>
      <c r="I1554">
        <v>8</v>
      </c>
      <c r="J1554">
        <v>0.88900000000000001</v>
      </c>
      <c r="K1554" s="6">
        <v>1.1020586772749876</v>
      </c>
      <c r="L1554" s="7">
        <v>366</v>
      </c>
    </row>
    <row r="1555" spans="1:12">
      <c r="A1555">
        <v>2012</v>
      </c>
      <c r="B1555" t="str">
        <f>CONCATENATE(A1555,"-",C1555)</f>
        <v>2012-Bowling Green</v>
      </c>
      <c r="C1555" t="s">
        <v>243</v>
      </c>
      <c r="D1555" t="s">
        <v>1211</v>
      </c>
      <c r="E1555">
        <v>6</v>
      </c>
      <c r="F1555">
        <v>29</v>
      </c>
      <c r="G1555">
        <v>5</v>
      </c>
      <c r="H1555">
        <v>0.83</v>
      </c>
      <c r="I1555">
        <v>3</v>
      </c>
      <c r="J1555">
        <v>0.5</v>
      </c>
      <c r="K1555" s="6">
        <v>0.1271665712650254</v>
      </c>
      <c r="L1555" s="7">
        <v>538</v>
      </c>
    </row>
    <row r="1556" spans="1:12">
      <c r="A1556">
        <v>2012</v>
      </c>
      <c r="B1556" t="str">
        <f>CONCATENATE(A1556,"-",C1556)</f>
        <v>2012-Bowling Green</v>
      </c>
      <c r="C1556" t="s">
        <v>243</v>
      </c>
      <c r="D1556" t="s">
        <v>1851</v>
      </c>
      <c r="E1556">
        <v>1</v>
      </c>
      <c r="F1556">
        <v>1</v>
      </c>
      <c r="G1556">
        <v>0</v>
      </c>
      <c r="H1556">
        <v>0</v>
      </c>
      <c r="I1556">
        <v>0</v>
      </c>
      <c r="J1556">
        <v>0</v>
      </c>
      <c r="K1556" s="6">
        <v>-0.33904404873477034</v>
      </c>
      <c r="L1556" s="7">
        <v>715</v>
      </c>
    </row>
    <row r="1557" spans="1:12">
      <c r="A1557">
        <v>2012</v>
      </c>
      <c r="B1557" t="str">
        <f>CONCATENATE(A1557,"-",C1557)</f>
        <v>2012-Bowling Green</v>
      </c>
      <c r="C1557" t="s">
        <v>243</v>
      </c>
      <c r="D1557" t="s">
        <v>1289</v>
      </c>
      <c r="E1557">
        <v>1</v>
      </c>
      <c r="F1557">
        <v>8</v>
      </c>
      <c r="G1557">
        <v>2</v>
      </c>
      <c r="H1557">
        <v>2</v>
      </c>
      <c r="I1557">
        <v>1</v>
      </c>
      <c r="J1557">
        <v>1</v>
      </c>
      <c r="K1557" s="6">
        <v>0.43446700733170401</v>
      </c>
      <c r="L1557" s="7">
        <v>463</v>
      </c>
    </row>
    <row r="1558" spans="1:12">
      <c r="A1558">
        <v>2012</v>
      </c>
      <c r="B1558" t="str">
        <f>CONCATENATE(A1558,"-",C1558)</f>
        <v>2012-Bowling Green</v>
      </c>
      <c r="C1558" t="s">
        <v>243</v>
      </c>
      <c r="D1558" t="s">
        <v>1587</v>
      </c>
      <c r="E1558">
        <v>1</v>
      </c>
      <c r="F1558">
        <v>5</v>
      </c>
      <c r="G1558">
        <v>0.5</v>
      </c>
      <c r="H1558">
        <v>0.5</v>
      </c>
      <c r="I1558">
        <v>1</v>
      </c>
      <c r="J1558">
        <v>1</v>
      </c>
      <c r="K1558" s="6">
        <v>2.1192651726459576E-2</v>
      </c>
      <c r="L1558" s="7">
        <v>567</v>
      </c>
    </row>
    <row r="1559" spans="1:12">
      <c r="A1559">
        <v>2012</v>
      </c>
      <c r="B1559" t="str">
        <f>CONCATENATE(A1559,"-",C1559)</f>
        <v>2012-Bowling Green</v>
      </c>
      <c r="C1559" t="s">
        <v>243</v>
      </c>
      <c r="D1559" t="s">
        <v>1399</v>
      </c>
      <c r="E1559">
        <v>1</v>
      </c>
      <c r="F1559">
        <v>10</v>
      </c>
      <c r="G1559">
        <v>3</v>
      </c>
      <c r="H1559">
        <v>3</v>
      </c>
      <c r="I1559">
        <v>1</v>
      </c>
      <c r="J1559">
        <v>1</v>
      </c>
      <c r="K1559" s="6">
        <v>0.72060284628303717</v>
      </c>
      <c r="L1559" s="7">
        <v>420</v>
      </c>
    </row>
    <row r="1560" spans="1:12">
      <c r="A1560">
        <v>2012</v>
      </c>
      <c r="B1560" t="str">
        <f>CONCATENATE(A1560,"-",C1560)</f>
        <v>2012-Buffalo</v>
      </c>
      <c r="C1560" t="s">
        <v>223</v>
      </c>
      <c r="D1560" t="s">
        <v>224</v>
      </c>
      <c r="E1560">
        <v>148</v>
      </c>
      <c r="F1560">
        <v>821</v>
      </c>
      <c r="G1560">
        <v>309.20000000000005</v>
      </c>
      <c r="H1560">
        <v>2.09</v>
      </c>
      <c r="I1560">
        <v>61</v>
      </c>
      <c r="J1560">
        <v>0.41199999999999998</v>
      </c>
      <c r="K1560" s="6">
        <v>-2.5892253374870187</v>
      </c>
      <c r="L1560" s="7">
        <v>1183</v>
      </c>
    </row>
    <row r="1561" spans="1:12">
      <c r="A1561">
        <v>2012</v>
      </c>
      <c r="B1561" t="str">
        <f>CONCATENATE(A1561,"-",C1561)</f>
        <v>2012-Buffalo</v>
      </c>
      <c r="C1561" t="s">
        <v>223</v>
      </c>
      <c r="D1561" t="s">
        <v>483</v>
      </c>
      <c r="E1561">
        <v>115</v>
      </c>
      <c r="F1561">
        <v>502</v>
      </c>
      <c r="G1561">
        <v>172.90000000000003</v>
      </c>
      <c r="H1561">
        <v>1.5</v>
      </c>
      <c r="I1561">
        <v>42</v>
      </c>
      <c r="J1561">
        <v>0.36499999999999999</v>
      </c>
      <c r="K1561" s="6">
        <v>-2.5985244510448684</v>
      </c>
      <c r="L1561" s="7">
        <v>1185</v>
      </c>
    </row>
    <row r="1562" spans="1:12">
      <c r="A1562">
        <v>2012</v>
      </c>
      <c r="B1562" t="str">
        <f>CONCATENATE(A1562,"-",C1562)</f>
        <v>2012-Buffalo</v>
      </c>
      <c r="C1562" t="s">
        <v>223</v>
      </c>
      <c r="D1562" t="s">
        <v>302</v>
      </c>
      <c r="E1562">
        <v>89</v>
      </c>
      <c r="F1562">
        <v>543</v>
      </c>
      <c r="G1562">
        <v>189.90000000000003</v>
      </c>
      <c r="H1562">
        <v>2.13</v>
      </c>
      <c r="I1562">
        <v>39</v>
      </c>
      <c r="J1562">
        <v>0.438</v>
      </c>
      <c r="K1562" s="6">
        <v>11.174925599757055</v>
      </c>
      <c r="L1562" s="7">
        <v>83</v>
      </c>
    </row>
    <row r="1563" spans="1:12">
      <c r="A1563">
        <v>2012</v>
      </c>
      <c r="B1563" t="str">
        <f>CONCATENATE(A1563,"-",C1563)</f>
        <v>2012-Buffalo</v>
      </c>
      <c r="C1563" t="s">
        <v>223</v>
      </c>
      <c r="D1563" t="s">
        <v>737</v>
      </c>
      <c r="E1563">
        <v>56</v>
      </c>
      <c r="F1563">
        <v>221</v>
      </c>
      <c r="G1563">
        <v>57.2</v>
      </c>
      <c r="H1563">
        <v>1.02</v>
      </c>
      <c r="I1563">
        <v>21</v>
      </c>
      <c r="J1563">
        <v>0.375</v>
      </c>
      <c r="K1563" s="6">
        <v>-4.8925501213127323</v>
      </c>
      <c r="L1563" s="7">
        <v>1310</v>
      </c>
    </row>
    <row r="1564" spans="1:12">
      <c r="A1564">
        <v>2012</v>
      </c>
      <c r="B1564" t="str">
        <f>CONCATENATE(A1564,"-",C1564)</f>
        <v>2012-Buffalo</v>
      </c>
      <c r="C1564" t="s">
        <v>223</v>
      </c>
      <c r="D1564" t="s">
        <v>933</v>
      </c>
      <c r="E1564">
        <v>17</v>
      </c>
      <c r="F1564">
        <v>73</v>
      </c>
      <c r="G1564">
        <v>10</v>
      </c>
      <c r="H1564">
        <v>0.59</v>
      </c>
      <c r="I1564">
        <v>6</v>
      </c>
      <c r="J1564">
        <v>0.35299999999999998</v>
      </c>
      <c r="K1564" s="6">
        <v>-2.9889231709179773</v>
      </c>
      <c r="L1564" s="7">
        <v>1214</v>
      </c>
    </row>
    <row r="1565" spans="1:12">
      <c r="A1565">
        <v>2012</v>
      </c>
      <c r="B1565" t="str">
        <f>CONCATENATE(A1565,"-",C1565)</f>
        <v>2012-Buffalo</v>
      </c>
      <c r="C1565" t="s">
        <v>223</v>
      </c>
      <c r="D1565" t="s">
        <v>1576</v>
      </c>
      <c r="E1565">
        <v>12</v>
      </c>
      <c r="F1565">
        <v>37</v>
      </c>
      <c r="G1565">
        <v>7.9</v>
      </c>
      <c r="H1565">
        <v>0.66</v>
      </c>
      <c r="I1565">
        <v>5</v>
      </c>
      <c r="J1565">
        <v>0.41699999999999998</v>
      </c>
      <c r="K1565" s="6">
        <v>-2.7126974839087188</v>
      </c>
      <c r="L1565" s="7">
        <v>1193</v>
      </c>
    </row>
    <row r="1566" spans="1:12">
      <c r="A1566">
        <v>2012</v>
      </c>
      <c r="B1566" t="str">
        <f>CONCATENATE(A1566,"-",C1566)</f>
        <v>2012-Buffalo</v>
      </c>
      <c r="C1566" t="s">
        <v>223</v>
      </c>
      <c r="D1566" t="s">
        <v>939</v>
      </c>
      <c r="E1566">
        <v>7</v>
      </c>
      <c r="F1566">
        <v>18</v>
      </c>
      <c r="G1566">
        <v>1</v>
      </c>
      <c r="H1566">
        <v>0.14000000000000001</v>
      </c>
      <c r="I1566">
        <v>2</v>
      </c>
      <c r="J1566">
        <v>0.28599999999999998</v>
      </c>
      <c r="K1566" s="6">
        <v>-1.2754302987197725</v>
      </c>
      <c r="L1566" s="7">
        <v>1030</v>
      </c>
    </row>
    <row r="1567" spans="1:12">
      <c r="A1567">
        <v>2012</v>
      </c>
      <c r="B1567" t="str">
        <f>CONCATENATE(A1567,"-",C1567)</f>
        <v>2012-Buffalo</v>
      </c>
      <c r="C1567" t="s">
        <v>223</v>
      </c>
      <c r="D1567" t="s">
        <v>1288</v>
      </c>
      <c r="E1567">
        <v>2</v>
      </c>
      <c r="F1567">
        <v>5</v>
      </c>
      <c r="G1567">
        <v>0</v>
      </c>
      <c r="H1567">
        <v>0</v>
      </c>
      <c r="I1567">
        <v>0</v>
      </c>
      <c r="J1567">
        <v>0</v>
      </c>
      <c r="K1567" s="6">
        <v>-0.43780791462872387</v>
      </c>
      <c r="L1567" s="7">
        <v>780</v>
      </c>
    </row>
    <row r="1568" spans="1:12">
      <c r="A1568">
        <v>2012</v>
      </c>
      <c r="B1568" t="str">
        <f>CONCATENATE(A1568,"-",C1568)</f>
        <v>2012-Buffalo</v>
      </c>
      <c r="C1568" t="s">
        <v>223</v>
      </c>
      <c r="D1568" t="s">
        <v>2121</v>
      </c>
      <c r="E1568">
        <v>2</v>
      </c>
      <c r="F1568">
        <v>3</v>
      </c>
      <c r="G1568">
        <v>12.3</v>
      </c>
      <c r="H1568">
        <v>6.15</v>
      </c>
      <c r="I1568">
        <v>1</v>
      </c>
      <c r="J1568">
        <v>0.5</v>
      </c>
      <c r="K1568" s="6">
        <v>-0.51397959183673469</v>
      </c>
      <c r="L1568" s="7">
        <v>824</v>
      </c>
    </row>
    <row r="1569" spans="1:12">
      <c r="A1569">
        <v>2012</v>
      </c>
      <c r="B1569" t="str">
        <f>CONCATENATE(A1569,"-",C1569)</f>
        <v>2012-Buffalo</v>
      </c>
      <c r="C1569" t="s">
        <v>223</v>
      </c>
      <c r="D1569" t="s">
        <v>2149</v>
      </c>
      <c r="E1569">
        <v>2</v>
      </c>
      <c r="F1569">
        <v>-2</v>
      </c>
      <c r="G1569">
        <v>8.5</v>
      </c>
      <c r="H1569">
        <v>4.25</v>
      </c>
      <c r="I1569">
        <v>1</v>
      </c>
      <c r="J1569">
        <v>0.5</v>
      </c>
      <c r="K1569" s="6">
        <v>-0.77056179775280897</v>
      </c>
      <c r="L1569" s="7">
        <v>918</v>
      </c>
    </row>
    <row r="1570" spans="1:12">
      <c r="A1570">
        <v>2012</v>
      </c>
      <c r="B1570" t="str">
        <f>CONCATENATE(A1570,"-",C1570)</f>
        <v>2012-Buffalo</v>
      </c>
      <c r="C1570" t="s">
        <v>223</v>
      </c>
      <c r="D1570" t="s">
        <v>941</v>
      </c>
      <c r="E1570">
        <v>2</v>
      </c>
      <c r="F1570">
        <v>54</v>
      </c>
      <c r="G1570">
        <v>42</v>
      </c>
      <c r="H1570">
        <v>21</v>
      </c>
      <c r="I1570">
        <v>2</v>
      </c>
      <c r="J1570">
        <v>1</v>
      </c>
      <c r="K1570" s="6">
        <v>4.5309462358029462</v>
      </c>
      <c r="L1570" s="7">
        <v>188</v>
      </c>
    </row>
    <row r="1571" spans="1:12">
      <c r="A1571">
        <v>2012</v>
      </c>
      <c r="B1571" t="str">
        <f>CONCATENATE(A1571,"-",C1571)</f>
        <v>2012-Buffalo</v>
      </c>
      <c r="C1571" t="s">
        <v>223</v>
      </c>
      <c r="D1571" t="s">
        <v>1785</v>
      </c>
      <c r="E1571">
        <v>1</v>
      </c>
      <c r="F1571">
        <v>2</v>
      </c>
      <c r="G1571">
        <v>0</v>
      </c>
      <c r="H1571">
        <v>0</v>
      </c>
      <c r="I1571">
        <v>0</v>
      </c>
      <c r="J1571">
        <v>0</v>
      </c>
      <c r="K1571" s="6">
        <v>-0.36171197648787656</v>
      </c>
      <c r="L1571" s="7">
        <v>725</v>
      </c>
    </row>
    <row r="1572" spans="1:12">
      <c r="A1572">
        <v>2012</v>
      </c>
      <c r="B1572" t="str">
        <f>CONCATENATE(A1572,"-",C1572)</f>
        <v>2012-Buffalo</v>
      </c>
      <c r="C1572" t="s">
        <v>223</v>
      </c>
      <c r="D1572" t="s">
        <v>1507</v>
      </c>
      <c r="E1572">
        <v>1</v>
      </c>
      <c r="F1572">
        <v>7</v>
      </c>
      <c r="G1572">
        <v>1.5</v>
      </c>
      <c r="H1572">
        <v>1.5</v>
      </c>
      <c r="I1572">
        <v>1</v>
      </c>
      <c r="J1572">
        <v>1</v>
      </c>
      <c r="K1572" s="6">
        <v>-0.10469962453066337</v>
      </c>
      <c r="L1572" s="7">
        <v>614</v>
      </c>
    </row>
    <row r="1573" spans="1:12">
      <c r="A1573">
        <v>2012</v>
      </c>
      <c r="B1573" t="str">
        <f>CONCATENATE(A1573,"-",C1573)</f>
        <v>2012-BYU</v>
      </c>
      <c r="C1573" t="s">
        <v>170</v>
      </c>
      <c r="D1573" t="s">
        <v>304</v>
      </c>
      <c r="E1573">
        <v>166</v>
      </c>
      <c r="F1573">
        <v>775</v>
      </c>
      <c r="G1573">
        <v>261.39999999999998</v>
      </c>
      <c r="H1573">
        <v>1.57</v>
      </c>
      <c r="I1573">
        <v>59</v>
      </c>
      <c r="J1573">
        <v>0.35499999999999998</v>
      </c>
      <c r="K1573" s="6">
        <v>0.42368588469186041</v>
      </c>
      <c r="L1573" s="7">
        <v>465</v>
      </c>
    </row>
    <row r="1574" spans="1:12">
      <c r="A1574">
        <v>2012</v>
      </c>
      <c r="B1574" t="str">
        <f>CONCATENATE(A1574,"-",C1574)</f>
        <v>2012-BYU</v>
      </c>
      <c r="C1574" t="s">
        <v>170</v>
      </c>
      <c r="D1574" t="s">
        <v>465</v>
      </c>
      <c r="E1574">
        <v>65</v>
      </c>
      <c r="F1574">
        <v>341</v>
      </c>
      <c r="G1574">
        <v>102.10000000000002</v>
      </c>
      <c r="H1574">
        <v>1.57</v>
      </c>
      <c r="I1574">
        <v>34</v>
      </c>
      <c r="J1574">
        <v>0.52300000000000002</v>
      </c>
      <c r="K1574" s="6">
        <v>2.8984177215189888</v>
      </c>
      <c r="L1574" s="7">
        <v>244</v>
      </c>
    </row>
    <row r="1575" spans="1:12">
      <c r="A1575">
        <v>2012</v>
      </c>
      <c r="B1575" t="str">
        <f>CONCATENATE(A1575,"-",C1575)</f>
        <v>2012-BYU</v>
      </c>
      <c r="C1575" t="s">
        <v>170</v>
      </c>
      <c r="D1575" t="s">
        <v>801</v>
      </c>
      <c r="E1575">
        <v>58</v>
      </c>
      <c r="F1575">
        <v>222</v>
      </c>
      <c r="G1575">
        <v>66.8</v>
      </c>
      <c r="H1575">
        <v>1.1499999999999999</v>
      </c>
      <c r="I1575">
        <v>24</v>
      </c>
      <c r="J1575">
        <v>0.41399999999999998</v>
      </c>
      <c r="K1575" s="6">
        <v>-3.8708268703018764</v>
      </c>
      <c r="L1575" s="7">
        <v>1265</v>
      </c>
    </row>
    <row r="1576" spans="1:12">
      <c r="A1576">
        <v>2012</v>
      </c>
      <c r="B1576" t="str">
        <f>CONCATENATE(A1576,"-",C1576)</f>
        <v>2012-BYU</v>
      </c>
      <c r="C1576" t="s">
        <v>170</v>
      </c>
      <c r="D1576" t="s">
        <v>392</v>
      </c>
      <c r="E1576">
        <v>49</v>
      </c>
      <c r="F1576">
        <v>373</v>
      </c>
      <c r="G1576">
        <v>166</v>
      </c>
      <c r="H1576">
        <v>3.39</v>
      </c>
      <c r="I1576">
        <v>26</v>
      </c>
      <c r="J1576">
        <v>0.53100000000000003</v>
      </c>
      <c r="K1576" s="6">
        <v>13.325959150038262</v>
      </c>
      <c r="L1576" s="7">
        <v>67</v>
      </c>
    </row>
    <row r="1577" spans="1:12">
      <c r="A1577">
        <v>2012</v>
      </c>
      <c r="B1577" t="str">
        <f>CONCATENATE(A1577,"-",C1577)</f>
        <v>2012-BYU</v>
      </c>
      <c r="C1577" t="s">
        <v>170</v>
      </c>
      <c r="D1577" t="s">
        <v>686</v>
      </c>
      <c r="E1577">
        <v>42</v>
      </c>
      <c r="F1577">
        <v>198</v>
      </c>
      <c r="G1577">
        <v>64.400000000000006</v>
      </c>
      <c r="H1577">
        <v>1.53</v>
      </c>
      <c r="I1577">
        <v>18</v>
      </c>
      <c r="J1577">
        <v>0.42899999999999999</v>
      </c>
      <c r="K1577" s="6">
        <v>-1.0110905827702674</v>
      </c>
      <c r="L1577" s="7">
        <v>979</v>
      </c>
    </row>
    <row r="1578" spans="1:12">
      <c r="A1578">
        <v>2012</v>
      </c>
      <c r="B1578" t="str">
        <f>CONCATENATE(A1578,"-",C1578)</f>
        <v>2012-BYU</v>
      </c>
      <c r="C1578" t="s">
        <v>170</v>
      </c>
      <c r="D1578" t="s">
        <v>810</v>
      </c>
      <c r="E1578">
        <v>33</v>
      </c>
      <c r="F1578">
        <v>129</v>
      </c>
      <c r="G1578">
        <v>17.5</v>
      </c>
      <c r="H1578">
        <v>0.53</v>
      </c>
      <c r="I1578">
        <v>12</v>
      </c>
      <c r="J1578">
        <v>0.36399999999999999</v>
      </c>
      <c r="K1578" s="6">
        <v>-2.7924096825203732</v>
      </c>
      <c r="L1578" s="7">
        <v>1200</v>
      </c>
    </row>
    <row r="1579" spans="1:12">
      <c r="A1579">
        <v>2012</v>
      </c>
      <c r="B1579" t="str">
        <f>CONCATENATE(A1579,"-",C1579)</f>
        <v>2012-BYU</v>
      </c>
      <c r="C1579" t="s">
        <v>170</v>
      </c>
      <c r="D1579" t="s">
        <v>954</v>
      </c>
      <c r="E1579">
        <v>18</v>
      </c>
      <c r="F1579">
        <v>109</v>
      </c>
      <c r="G1579">
        <v>68.8</v>
      </c>
      <c r="H1579">
        <v>3.82</v>
      </c>
      <c r="I1579">
        <v>6</v>
      </c>
      <c r="J1579">
        <v>0.33300000000000002</v>
      </c>
      <c r="K1579" s="6">
        <v>2.2628826334410084</v>
      </c>
      <c r="L1579" s="7">
        <v>276</v>
      </c>
    </row>
    <row r="1580" spans="1:12">
      <c r="A1580">
        <v>2012</v>
      </c>
      <c r="B1580" t="str">
        <f>CONCATENATE(A1580,"-",C1580)</f>
        <v>2012-BYU</v>
      </c>
      <c r="C1580" t="s">
        <v>170</v>
      </c>
      <c r="D1580" t="s">
        <v>1492</v>
      </c>
      <c r="E1580">
        <v>14</v>
      </c>
      <c r="F1580">
        <v>44</v>
      </c>
      <c r="G1580">
        <v>9</v>
      </c>
      <c r="H1580">
        <v>0.64</v>
      </c>
      <c r="I1580">
        <v>5</v>
      </c>
      <c r="J1580">
        <v>0.35699999999999998</v>
      </c>
      <c r="K1580" s="6">
        <v>-2.407215673781459</v>
      </c>
      <c r="L1580" s="7">
        <v>1171</v>
      </c>
    </row>
    <row r="1581" spans="1:12">
      <c r="A1581">
        <v>2012</v>
      </c>
      <c r="B1581" t="str">
        <f>CONCATENATE(A1581,"-",C1581)</f>
        <v>2012-BYU</v>
      </c>
      <c r="C1581" t="s">
        <v>170</v>
      </c>
      <c r="D1581" t="s">
        <v>1609</v>
      </c>
      <c r="E1581">
        <v>13</v>
      </c>
      <c r="F1581">
        <v>39</v>
      </c>
      <c r="G1581">
        <v>7.6000000000000005</v>
      </c>
      <c r="H1581">
        <v>0.57999999999999996</v>
      </c>
      <c r="I1581">
        <v>4</v>
      </c>
      <c r="J1581">
        <v>0.308</v>
      </c>
      <c r="K1581" s="6">
        <v>-2.0798096144693003</v>
      </c>
      <c r="L1581" s="7">
        <v>1138</v>
      </c>
    </row>
    <row r="1582" spans="1:12">
      <c r="A1582">
        <v>2012</v>
      </c>
      <c r="B1582" t="str">
        <f>CONCATENATE(A1582,"-",C1582)</f>
        <v>2012-BYU</v>
      </c>
      <c r="C1582" t="s">
        <v>170</v>
      </c>
      <c r="D1582" t="s">
        <v>1682</v>
      </c>
      <c r="E1582">
        <v>3</v>
      </c>
      <c r="F1582">
        <v>9</v>
      </c>
      <c r="G1582">
        <v>1</v>
      </c>
      <c r="H1582">
        <v>0.33</v>
      </c>
      <c r="I1582">
        <v>1</v>
      </c>
      <c r="J1582">
        <v>0.33300000000000002</v>
      </c>
      <c r="K1582" s="6">
        <v>-0.38519553072625695</v>
      </c>
      <c r="L1582" s="7">
        <v>746</v>
      </c>
    </row>
    <row r="1583" spans="1:12">
      <c r="A1583">
        <v>2012</v>
      </c>
      <c r="B1583" t="str">
        <f>CONCATENATE(A1583,"-",C1583)</f>
        <v>2012-BYU</v>
      </c>
      <c r="C1583" t="s">
        <v>170</v>
      </c>
      <c r="D1583" t="s">
        <v>1816</v>
      </c>
      <c r="E1583">
        <v>2</v>
      </c>
      <c r="F1583">
        <v>3</v>
      </c>
      <c r="G1583">
        <v>0</v>
      </c>
      <c r="H1583">
        <v>0</v>
      </c>
      <c r="I1583">
        <v>0</v>
      </c>
      <c r="J1583">
        <v>0</v>
      </c>
      <c r="K1583" s="6">
        <v>-0.74146341463414644</v>
      </c>
      <c r="L1583" s="7">
        <v>913</v>
      </c>
    </row>
    <row r="1584" spans="1:12">
      <c r="A1584">
        <v>2012</v>
      </c>
      <c r="B1584" t="str">
        <f>CONCATENATE(A1584,"-",C1584)</f>
        <v>2012-California</v>
      </c>
      <c r="C1584" t="s">
        <v>70</v>
      </c>
      <c r="D1584" t="s">
        <v>291</v>
      </c>
      <c r="E1584">
        <v>146</v>
      </c>
      <c r="F1584">
        <v>756</v>
      </c>
      <c r="G1584">
        <v>303.50000000000006</v>
      </c>
      <c r="H1584">
        <v>2.08</v>
      </c>
      <c r="I1584">
        <v>55</v>
      </c>
      <c r="J1584">
        <v>0.377</v>
      </c>
      <c r="K1584" s="6">
        <v>-0.12828305101734042</v>
      </c>
      <c r="L1584" s="7">
        <v>628</v>
      </c>
    </row>
    <row r="1585" spans="1:12">
      <c r="A1585">
        <v>2012</v>
      </c>
      <c r="B1585" t="str">
        <f>CONCATENATE(A1585,"-",C1585)</f>
        <v>2012-California</v>
      </c>
      <c r="C1585" t="s">
        <v>70</v>
      </c>
      <c r="D1585" t="s">
        <v>194</v>
      </c>
      <c r="E1585">
        <v>126</v>
      </c>
      <c r="F1585">
        <v>790</v>
      </c>
      <c r="G1585">
        <v>333.79999999999995</v>
      </c>
      <c r="H1585">
        <v>2.65</v>
      </c>
      <c r="I1585">
        <v>61</v>
      </c>
      <c r="J1585">
        <v>0.48399999999999999</v>
      </c>
      <c r="K1585" s="6">
        <v>15.85127066748316</v>
      </c>
      <c r="L1585" s="7">
        <v>49</v>
      </c>
    </row>
    <row r="1586" spans="1:12">
      <c r="A1586">
        <v>2012</v>
      </c>
      <c r="B1586" t="str">
        <f>CONCATENATE(A1586,"-",C1586)</f>
        <v>2012-California</v>
      </c>
      <c r="C1586" t="s">
        <v>70</v>
      </c>
      <c r="D1586" t="s">
        <v>765</v>
      </c>
      <c r="E1586">
        <v>63</v>
      </c>
      <c r="F1586">
        <v>262</v>
      </c>
      <c r="G1586">
        <v>108.4</v>
      </c>
      <c r="H1586">
        <v>1.72</v>
      </c>
      <c r="I1586">
        <v>26</v>
      </c>
      <c r="J1586">
        <v>0.41299999999999998</v>
      </c>
      <c r="K1586" s="6">
        <v>-4.2508315360651814</v>
      </c>
      <c r="L1586" s="7">
        <v>1282</v>
      </c>
    </row>
    <row r="1587" spans="1:12">
      <c r="A1587">
        <v>2012</v>
      </c>
      <c r="B1587" t="str">
        <f>CONCATENATE(A1587,"-",C1587)</f>
        <v>2012-California</v>
      </c>
      <c r="C1587" t="s">
        <v>70</v>
      </c>
      <c r="D1587" t="s">
        <v>344</v>
      </c>
      <c r="E1587">
        <v>44</v>
      </c>
      <c r="F1587">
        <v>431</v>
      </c>
      <c r="G1587">
        <v>254</v>
      </c>
      <c r="H1587">
        <v>5.77</v>
      </c>
      <c r="I1587">
        <v>22</v>
      </c>
      <c r="J1587">
        <v>0.5</v>
      </c>
      <c r="K1587" s="6">
        <v>19.396433396764987</v>
      </c>
      <c r="L1587" s="7">
        <v>33</v>
      </c>
    </row>
    <row r="1588" spans="1:12">
      <c r="A1588">
        <v>2012</v>
      </c>
      <c r="B1588" t="str">
        <f>CONCATENATE(A1588,"-",C1588)</f>
        <v>2012-California</v>
      </c>
      <c r="C1588" t="s">
        <v>70</v>
      </c>
      <c r="D1588" t="s">
        <v>1127</v>
      </c>
      <c r="E1588">
        <v>13</v>
      </c>
      <c r="F1588">
        <v>51</v>
      </c>
      <c r="G1588">
        <v>7.5</v>
      </c>
      <c r="H1588">
        <v>0.57999999999999996</v>
      </c>
      <c r="I1588">
        <v>5</v>
      </c>
      <c r="J1588">
        <v>0.38500000000000001</v>
      </c>
      <c r="K1588" s="6">
        <v>-1.0169863013698623</v>
      </c>
      <c r="L1588" s="7">
        <v>980</v>
      </c>
    </row>
    <row r="1589" spans="1:12">
      <c r="A1589">
        <v>2012</v>
      </c>
      <c r="B1589" t="str">
        <f>CONCATENATE(A1589,"-",C1589)</f>
        <v>2012-California</v>
      </c>
      <c r="C1589" t="s">
        <v>70</v>
      </c>
      <c r="D1589" t="s">
        <v>743</v>
      </c>
      <c r="E1589">
        <v>6</v>
      </c>
      <c r="F1589">
        <v>109</v>
      </c>
      <c r="G1589">
        <v>84.6</v>
      </c>
      <c r="H1589">
        <v>14.1</v>
      </c>
      <c r="I1589">
        <v>4</v>
      </c>
      <c r="J1589">
        <v>0.66700000000000004</v>
      </c>
      <c r="K1589" s="6">
        <v>7.2014493767330316</v>
      </c>
      <c r="L1589" s="7">
        <v>133</v>
      </c>
    </row>
    <row r="1590" spans="1:12">
      <c r="A1590">
        <v>2012</v>
      </c>
      <c r="B1590" t="str">
        <f>CONCATENATE(A1590,"-",C1590)</f>
        <v>2012-California</v>
      </c>
      <c r="C1590" t="s">
        <v>70</v>
      </c>
      <c r="D1590" t="s">
        <v>1616</v>
      </c>
      <c r="E1590">
        <v>4</v>
      </c>
      <c r="F1590">
        <v>12</v>
      </c>
      <c r="G1590">
        <v>0.5</v>
      </c>
      <c r="H1590">
        <v>0.12</v>
      </c>
      <c r="I1590">
        <v>1</v>
      </c>
      <c r="J1590">
        <v>0.25</v>
      </c>
      <c r="K1590" s="6">
        <v>-0.61376845247968137</v>
      </c>
      <c r="L1590" s="7">
        <v>872</v>
      </c>
    </row>
    <row r="1591" spans="1:12">
      <c r="A1591">
        <v>2012</v>
      </c>
      <c r="B1591" t="str">
        <f>CONCATENATE(A1591,"-",C1591)</f>
        <v>2012-California</v>
      </c>
      <c r="C1591" t="s">
        <v>70</v>
      </c>
      <c r="D1591" t="s">
        <v>760</v>
      </c>
      <c r="E1591">
        <v>4</v>
      </c>
      <c r="F1591">
        <v>37</v>
      </c>
      <c r="G1591">
        <v>32.700000000000003</v>
      </c>
      <c r="H1591">
        <v>8.18</v>
      </c>
      <c r="I1591">
        <v>1</v>
      </c>
      <c r="J1591">
        <v>0.25</v>
      </c>
      <c r="K1591" s="6">
        <v>2.0615299595522529</v>
      </c>
      <c r="L1591" s="7">
        <v>288</v>
      </c>
    </row>
    <row r="1592" spans="1:12">
      <c r="A1592">
        <v>2012</v>
      </c>
      <c r="B1592" t="str">
        <f>CONCATENATE(A1592,"-",C1592)</f>
        <v>2012-California</v>
      </c>
      <c r="C1592" t="s">
        <v>70</v>
      </c>
      <c r="D1592" t="s">
        <v>1108</v>
      </c>
      <c r="E1592">
        <v>3</v>
      </c>
      <c r="F1592">
        <v>5</v>
      </c>
      <c r="G1592">
        <v>8.6999999999999993</v>
      </c>
      <c r="H1592">
        <v>2.9</v>
      </c>
      <c r="I1592">
        <v>1</v>
      </c>
      <c r="J1592">
        <v>0.33300000000000002</v>
      </c>
      <c r="K1592" s="6">
        <v>-0.25653870679760238</v>
      </c>
      <c r="L1592" s="7">
        <v>677</v>
      </c>
    </row>
    <row r="1593" spans="1:12">
      <c r="A1593">
        <v>2012</v>
      </c>
      <c r="B1593" t="str">
        <f>CONCATENATE(A1593,"-",C1593)</f>
        <v>2012-California</v>
      </c>
      <c r="C1593" t="s">
        <v>70</v>
      </c>
      <c r="D1593" t="s">
        <v>2091</v>
      </c>
      <c r="E1593">
        <v>1</v>
      </c>
      <c r="F1593">
        <v>-5</v>
      </c>
      <c r="G1593">
        <v>1</v>
      </c>
      <c r="H1593">
        <v>1</v>
      </c>
      <c r="I1593">
        <v>0</v>
      </c>
      <c r="J1593">
        <v>0</v>
      </c>
      <c r="K1593" s="6">
        <v>-0.78792446765769386</v>
      </c>
      <c r="L1593" s="7">
        <v>923</v>
      </c>
    </row>
    <row r="1594" spans="1:12">
      <c r="A1594">
        <v>2012</v>
      </c>
      <c r="B1594" t="str">
        <f>CONCATENATE(A1594,"-",C1594)</f>
        <v>2012-Central Florida</v>
      </c>
      <c r="C1594" t="s">
        <v>164</v>
      </c>
      <c r="D1594" t="s">
        <v>165</v>
      </c>
      <c r="E1594">
        <v>198</v>
      </c>
      <c r="F1594">
        <v>1106</v>
      </c>
      <c r="G1594">
        <v>499.69999999999993</v>
      </c>
      <c r="H1594">
        <v>2.52</v>
      </c>
      <c r="I1594">
        <v>69</v>
      </c>
      <c r="J1594">
        <v>0.34799999999999998</v>
      </c>
      <c r="K1594" s="6">
        <v>18.626145910095794</v>
      </c>
      <c r="L1594" s="7">
        <v>35</v>
      </c>
    </row>
    <row r="1595" spans="1:12">
      <c r="A1595">
        <v>2012</v>
      </c>
      <c r="B1595" t="str">
        <f>CONCATENATE(A1595,"-",C1595)</f>
        <v>2012-Central Florida</v>
      </c>
      <c r="C1595" t="s">
        <v>164</v>
      </c>
      <c r="D1595" t="s">
        <v>563</v>
      </c>
      <c r="E1595">
        <v>113</v>
      </c>
      <c r="F1595">
        <v>507</v>
      </c>
      <c r="G1595">
        <v>227.6</v>
      </c>
      <c r="H1595">
        <v>2.0099999999999998</v>
      </c>
      <c r="I1595">
        <v>38</v>
      </c>
      <c r="J1595">
        <v>0.33600000000000002</v>
      </c>
      <c r="K1595" s="6">
        <v>-3.8708769832645111</v>
      </c>
      <c r="L1595" s="7">
        <v>1266</v>
      </c>
    </row>
    <row r="1596" spans="1:12">
      <c r="A1596">
        <v>2012</v>
      </c>
      <c r="B1596" t="str">
        <f>CONCATENATE(A1596,"-",C1596)</f>
        <v>2012-Central Florida</v>
      </c>
      <c r="C1596" t="s">
        <v>164</v>
      </c>
      <c r="D1596" t="s">
        <v>363</v>
      </c>
      <c r="E1596">
        <v>64</v>
      </c>
      <c r="F1596">
        <v>431</v>
      </c>
      <c r="G1596">
        <v>168.7</v>
      </c>
      <c r="H1596">
        <v>2.64</v>
      </c>
      <c r="I1596">
        <v>31</v>
      </c>
      <c r="J1596">
        <v>0.48399999999999999</v>
      </c>
      <c r="K1596" s="6">
        <v>11.754565293418201</v>
      </c>
      <c r="L1596" s="7">
        <v>78</v>
      </c>
    </row>
    <row r="1597" spans="1:12">
      <c r="A1597">
        <v>2012</v>
      </c>
      <c r="B1597" t="str">
        <f>CONCATENATE(A1597,"-",C1597)</f>
        <v>2012-Central Florida</v>
      </c>
      <c r="C1597" t="s">
        <v>164</v>
      </c>
      <c r="D1597" t="s">
        <v>658</v>
      </c>
      <c r="E1597">
        <v>59</v>
      </c>
      <c r="F1597">
        <v>249</v>
      </c>
      <c r="G1597">
        <v>66.599999999999994</v>
      </c>
      <c r="H1597">
        <v>1.1299999999999999</v>
      </c>
      <c r="I1597">
        <v>17</v>
      </c>
      <c r="J1597">
        <v>0.28799999999999998</v>
      </c>
      <c r="K1597" s="6">
        <v>-2.0065274151436041</v>
      </c>
      <c r="L1597" s="7">
        <v>1131</v>
      </c>
    </row>
    <row r="1598" spans="1:12">
      <c r="A1598">
        <v>2012</v>
      </c>
      <c r="B1598" t="str">
        <f>CONCATENATE(A1598,"-",C1598)</f>
        <v>2012-Central Florida</v>
      </c>
      <c r="C1598" t="s">
        <v>164</v>
      </c>
      <c r="D1598" t="s">
        <v>601</v>
      </c>
      <c r="E1598">
        <v>19</v>
      </c>
      <c r="F1598">
        <v>170</v>
      </c>
      <c r="G1598">
        <v>80.2</v>
      </c>
      <c r="H1598">
        <v>4.22</v>
      </c>
      <c r="I1598">
        <v>12</v>
      </c>
      <c r="J1598">
        <v>0.63200000000000001</v>
      </c>
      <c r="K1598" s="6">
        <v>7.6191902413703598</v>
      </c>
      <c r="L1598" s="7">
        <v>125</v>
      </c>
    </row>
    <row r="1599" spans="1:12">
      <c r="A1599">
        <v>2012</v>
      </c>
      <c r="B1599" t="str">
        <f>CONCATENATE(A1599,"-",C1599)</f>
        <v>2012-Central Florida</v>
      </c>
      <c r="C1599" t="s">
        <v>164</v>
      </c>
      <c r="D1599" t="s">
        <v>990</v>
      </c>
      <c r="E1599">
        <v>15</v>
      </c>
      <c r="F1599">
        <v>57</v>
      </c>
      <c r="G1599">
        <v>5.7</v>
      </c>
      <c r="H1599">
        <v>0.38</v>
      </c>
      <c r="I1599">
        <v>6</v>
      </c>
      <c r="J1599">
        <v>0.4</v>
      </c>
      <c r="K1599" s="6">
        <v>-1.1924806866952797</v>
      </c>
      <c r="L1599" s="7">
        <v>1018</v>
      </c>
    </row>
    <row r="1600" spans="1:12">
      <c r="A1600">
        <v>2012</v>
      </c>
      <c r="B1600" t="str">
        <f>CONCATENATE(A1600,"-",C1600)</f>
        <v>2012-Central Florida</v>
      </c>
      <c r="C1600" t="s">
        <v>164</v>
      </c>
      <c r="D1600" t="s">
        <v>975</v>
      </c>
      <c r="E1600">
        <v>13</v>
      </c>
      <c r="F1600">
        <v>62</v>
      </c>
      <c r="G1600">
        <v>11.7</v>
      </c>
      <c r="H1600">
        <v>0.9</v>
      </c>
      <c r="I1600">
        <v>7</v>
      </c>
      <c r="J1600">
        <v>0.53800000000000003</v>
      </c>
      <c r="K1600" s="6">
        <v>-0.58684233933733609</v>
      </c>
      <c r="L1600" s="7">
        <v>866</v>
      </c>
    </row>
    <row r="1601" spans="1:12">
      <c r="A1601">
        <v>2012</v>
      </c>
      <c r="B1601" t="str">
        <f>CONCATENATE(A1601,"-",C1601)</f>
        <v>2012-Central Florida</v>
      </c>
      <c r="C1601" t="s">
        <v>164</v>
      </c>
      <c r="D1601" t="s">
        <v>306</v>
      </c>
      <c r="E1601">
        <v>12</v>
      </c>
      <c r="F1601">
        <v>70</v>
      </c>
      <c r="G1601">
        <v>23.7</v>
      </c>
      <c r="H1601">
        <v>1.98</v>
      </c>
      <c r="I1601">
        <v>7</v>
      </c>
      <c r="J1601">
        <v>0.58299999999999996</v>
      </c>
      <c r="K1601" s="6">
        <v>1.0316943108309835</v>
      </c>
      <c r="L1601" s="7">
        <v>372</v>
      </c>
    </row>
    <row r="1602" spans="1:12">
      <c r="A1602">
        <v>2012</v>
      </c>
      <c r="B1602" t="str">
        <f>CONCATENATE(A1602,"-",C1602)</f>
        <v>2012-Central Florida</v>
      </c>
      <c r="C1602" t="s">
        <v>164</v>
      </c>
      <c r="D1602" t="s">
        <v>1926</v>
      </c>
      <c r="E1602">
        <v>1</v>
      </c>
      <c r="F1602">
        <v>0</v>
      </c>
      <c r="G1602">
        <v>0</v>
      </c>
      <c r="H1602">
        <v>0</v>
      </c>
      <c r="I1602">
        <v>0</v>
      </c>
      <c r="J1602">
        <v>0</v>
      </c>
      <c r="K1602" s="6">
        <v>-0.48</v>
      </c>
      <c r="L1602" s="7">
        <v>806</v>
      </c>
    </row>
    <row r="1603" spans="1:12">
      <c r="A1603">
        <v>2012</v>
      </c>
      <c r="B1603" t="str">
        <f>CONCATENATE(A1603,"-",C1603)</f>
        <v>2012-Central Florida</v>
      </c>
      <c r="C1603" t="s">
        <v>164</v>
      </c>
      <c r="D1603" t="s">
        <v>1685</v>
      </c>
      <c r="E1603">
        <v>1</v>
      </c>
      <c r="F1603">
        <v>3</v>
      </c>
      <c r="G1603">
        <v>0</v>
      </c>
      <c r="H1603">
        <v>0</v>
      </c>
      <c r="I1603">
        <v>0</v>
      </c>
      <c r="J1603">
        <v>0</v>
      </c>
      <c r="K1603" s="6">
        <v>-0.18931451612903227</v>
      </c>
      <c r="L1603" s="7">
        <v>649</v>
      </c>
    </row>
    <row r="1604" spans="1:12">
      <c r="A1604">
        <v>2012</v>
      </c>
      <c r="B1604" t="str">
        <f>CONCATENATE(A1604,"-",C1604)</f>
        <v>2012-Central Florida</v>
      </c>
      <c r="C1604" t="s">
        <v>164</v>
      </c>
      <c r="D1604" t="s">
        <v>1319</v>
      </c>
      <c r="E1604">
        <v>1</v>
      </c>
      <c r="F1604">
        <v>15</v>
      </c>
      <c r="G1604">
        <v>7.5</v>
      </c>
      <c r="H1604">
        <v>7.5</v>
      </c>
      <c r="I1604">
        <v>1</v>
      </c>
      <c r="J1604">
        <v>1</v>
      </c>
      <c r="K1604" s="6">
        <v>0.87077296998711085</v>
      </c>
      <c r="L1604" s="7">
        <v>401</v>
      </c>
    </row>
    <row r="1605" spans="1:12">
      <c r="A1605">
        <v>2012</v>
      </c>
      <c r="B1605" t="str">
        <f>CONCATENATE(A1605,"-",C1605)</f>
        <v>2012-Central Florida</v>
      </c>
      <c r="C1605" t="s">
        <v>164</v>
      </c>
      <c r="D1605" t="s">
        <v>1111</v>
      </c>
      <c r="E1605">
        <v>1</v>
      </c>
      <c r="F1605">
        <v>33</v>
      </c>
      <c r="G1605">
        <v>25.5</v>
      </c>
      <c r="H1605">
        <v>25.5</v>
      </c>
      <c r="I1605">
        <v>1</v>
      </c>
      <c r="J1605">
        <v>1</v>
      </c>
      <c r="K1605" s="6">
        <v>2.5271137565772208</v>
      </c>
      <c r="L1605" s="7">
        <v>261</v>
      </c>
    </row>
    <row r="1606" spans="1:12">
      <c r="A1606">
        <v>2012</v>
      </c>
      <c r="B1606" t="str">
        <f>CONCATENATE(A1606,"-",C1606)</f>
        <v>2012-Central Michigan</v>
      </c>
      <c r="C1606" t="s">
        <v>51</v>
      </c>
      <c r="D1606" t="s">
        <v>52</v>
      </c>
      <c r="E1606">
        <v>252</v>
      </c>
      <c r="F1606">
        <v>1492</v>
      </c>
      <c r="G1606">
        <v>628.79999999999995</v>
      </c>
      <c r="H1606">
        <v>2.5</v>
      </c>
      <c r="I1606">
        <v>111</v>
      </c>
      <c r="J1606">
        <v>0.44</v>
      </c>
      <c r="K1606" s="6">
        <v>12.397451533630669</v>
      </c>
      <c r="L1606" s="7">
        <v>72</v>
      </c>
    </row>
    <row r="1607" spans="1:12">
      <c r="A1607">
        <v>2012</v>
      </c>
      <c r="B1607" t="str">
        <f>CONCATENATE(A1607,"-",C1607)</f>
        <v>2012-Central Michigan</v>
      </c>
      <c r="C1607" t="s">
        <v>51</v>
      </c>
      <c r="D1607" t="s">
        <v>621</v>
      </c>
      <c r="E1607">
        <v>57</v>
      </c>
      <c r="F1607">
        <v>263</v>
      </c>
      <c r="G1607">
        <v>89.7</v>
      </c>
      <c r="H1607">
        <v>1.57</v>
      </c>
      <c r="I1607">
        <v>21</v>
      </c>
      <c r="J1607">
        <v>0.36799999999999999</v>
      </c>
      <c r="K1607" s="6">
        <v>-1.7566347177848762</v>
      </c>
      <c r="L1607" s="7">
        <v>1101</v>
      </c>
    </row>
    <row r="1608" spans="1:12">
      <c r="A1608">
        <v>2012</v>
      </c>
      <c r="B1608" t="str">
        <f>CONCATENATE(A1608,"-",C1608)</f>
        <v>2012-Central Michigan</v>
      </c>
      <c r="C1608" t="s">
        <v>51</v>
      </c>
      <c r="D1608" t="s">
        <v>769</v>
      </c>
      <c r="E1608">
        <v>44</v>
      </c>
      <c r="F1608">
        <v>189</v>
      </c>
      <c r="G1608">
        <v>63.9</v>
      </c>
      <c r="H1608">
        <v>1.45</v>
      </c>
      <c r="I1608">
        <v>17</v>
      </c>
      <c r="J1608">
        <v>0.38600000000000001</v>
      </c>
      <c r="K1608" s="6">
        <v>-5.1067847375960405</v>
      </c>
      <c r="L1608" s="7">
        <v>1318</v>
      </c>
    </row>
    <row r="1609" spans="1:12">
      <c r="A1609">
        <v>2012</v>
      </c>
      <c r="B1609" t="str">
        <f>CONCATENATE(A1609,"-",C1609)</f>
        <v>2012-Central Michigan</v>
      </c>
      <c r="C1609" t="s">
        <v>51</v>
      </c>
      <c r="D1609" t="s">
        <v>1563</v>
      </c>
      <c r="E1609">
        <v>16</v>
      </c>
      <c r="F1609">
        <v>52</v>
      </c>
      <c r="G1609">
        <v>16.100000000000001</v>
      </c>
      <c r="H1609">
        <v>1.01</v>
      </c>
      <c r="I1609">
        <v>6</v>
      </c>
      <c r="J1609">
        <v>0.375</v>
      </c>
      <c r="K1609" s="6">
        <v>-2.6553276792598313</v>
      </c>
      <c r="L1609" s="7">
        <v>1189</v>
      </c>
    </row>
    <row r="1610" spans="1:12">
      <c r="A1610">
        <v>2012</v>
      </c>
      <c r="B1610" t="str">
        <f>CONCATENATE(A1610,"-",C1610)</f>
        <v>2012-Central Michigan</v>
      </c>
      <c r="C1610" t="s">
        <v>51</v>
      </c>
      <c r="D1610" t="s">
        <v>1440</v>
      </c>
      <c r="E1610">
        <v>5</v>
      </c>
      <c r="F1610">
        <v>18</v>
      </c>
      <c r="G1610">
        <v>1.5</v>
      </c>
      <c r="H1610">
        <v>0.3</v>
      </c>
      <c r="I1610">
        <v>2</v>
      </c>
      <c r="J1610">
        <v>0.4</v>
      </c>
      <c r="K1610" s="6">
        <v>-0.84771341463414651</v>
      </c>
      <c r="L1610" s="7">
        <v>943</v>
      </c>
    </row>
    <row r="1611" spans="1:12">
      <c r="A1611">
        <v>2012</v>
      </c>
      <c r="B1611" t="str">
        <f>CONCATENATE(A1611,"-",C1611)</f>
        <v>2012-Central Michigan</v>
      </c>
      <c r="C1611" t="s">
        <v>51</v>
      </c>
      <c r="D1611" t="s">
        <v>946</v>
      </c>
      <c r="E1611">
        <v>5</v>
      </c>
      <c r="F1611">
        <v>32</v>
      </c>
      <c r="G1611">
        <v>8</v>
      </c>
      <c r="H1611">
        <v>1.6</v>
      </c>
      <c r="I1611">
        <v>3</v>
      </c>
      <c r="J1611">
        <v>0.6</v>
      </c>
      <c r="K1611" s="6">
        <v>0.76596447445684068</v>
      </c>
      <c r="L1611" s="7">
        <v>412</v>
      </c>
    </row>
    <row r="1612" spans="1:12">
      <c r="A1612">
        <v>2012</v>
      </c>
      <c r="B1612" t="str">
        <f>CONCATENATE(A1612,"-",C1612)</f>
        <v>2012-Central Michigan</v>
      </c>
      <c r="C1612" t="s">
        <v>51</v>
      </c>
      <c r="D1612" t="s">
        <v>1930</v>
      </c>
      <c r="E1612">
        <v>3</v>
      </c>
      <c r="F1612">
        <v>6</v>
      </c>
      <c r="G1612">
        <v>3.0999999999999996</v>
      </c>
      <c r="H1612">
        <v>1.03</v>
      </c>
      <c r="I1612">
        <v>1</v>
      </c>
      <c r="J1612">
        <v>0.33300000000000002</v>
      </c>
      <c r="K1612" s="6">
        <v>-1.1542550505050504</v>
      </c>
      <c r="L1612" s="7">
        <v>1011</v>
      </c>
    </row>
    <row r="1613" spans="1:12">
      <c r="A1613">
        <v>2012</v>
      </c>
      <c r="B1613" t="str">
        <f>CONCATENATE(A1613,"-",C1613)</f>
        <v>2012-Central Michigan</v>
      </c>
      <c r="C1613" t="s">
        <v>51</v>
      </c>
      <c r="D1613" t="s">
        <v>1608</v>
      </c>
      <c r="E1613">
        <v>2</v>
      </c>
      <c r="F1613">
        <v>8</v>
      </c>
      <c r="G1613">
        <v>1.5</v>
      </c>
      <c r="H1613">
        <v>0.75</v>
      </c>
      <c r="I1613">
        <v>1</v>
      </c>
      <c r="J1613">
        <v>0.5</v>
      </c>
      <c r="K1613" s="6">
        <v>-0.4084932017135407</v>
      </c>
      <c r="L1613" s="7">
        <v>758</v>
      </c>
    </row>
    <row r="1614" spans="1:12">
      <c r="A1614">
        <v>2012</v>
      </c>
      <c r="B1614" t="str">
        <f>CONCATENATE(A1614,"-",C1614)</f>
        <v>2012-Central Michigan</v>
      </c>
      <c r="C1614" t="s">
        <v>51</v>
      </c>
      <c r="D1614" t="s">
        <v>1575</v>
      </c>
      <c r="E1614">
        <v>2</v>
      </c>
      <c r="F1614">
        <v>12</v>
      </c>
      <c r="G1614">
        <v>8.1</v>
      </c>
      <c r="H1614">
        <v>4.05</v>
      </c>
      <c r="I1614">
        <v>1</v>
      </c>
      <c r="J1614">
        <v>0.5</v>
      </c>
      <c r="K1614" s="6">
        <v>0.25532000321207743</v>
      </c>
      <c r="L1614" s="7">
        <v>508</v>
      </c>
    </row>
    <row r="1615" spans="1:12">
      <c r="A1615">
        <v>2012</v>
      </c>
      <c r="B1615" t="str">
        <f>CONCATENATE(A1615,"-",C1615)</f>
        <v>2012-Central Michigan</v>
      </c>
      <c r="C1615" t="s">
        <v>51</v>
      </c>
      <c r="D1615" t="s">
        <v>2126</v>
      </c>
      <c r="E1615">
        <v>2</v>
      </c>
      <c r="F1615">
        <v>-3</v>
      </c>
      <c r="G1615">
        <v>3.5</v>
      </c>
      <c r="H1615">
        <v>1.75</v>
      </c>
      <c r="I1615">
        <v>1</v>
      </c>
      <c r="J1615">
        <v>0.5</v>
      </c>
      <c r="K1615" s="6">
        <v>-0.83728915662650605</v>
      </c>
      <c r="L1615" s="7">
        <v>939</v>
      </c>
    </row>
    <row r="1616" spans="1:12">
      <c r="A1616">
        <v>2012</v>
      </c>
      <c r="B1616" t="str">
        <f>CONCATENATE(A1616,"-",C1616)</f>
        <v>2012-Central Michigan</v>
      </c>
      <c r="C1616" t="s">
        <v>51</v>
      </c>
      <c r="D1616" t="s">
        <v>2038</v>
      </c>
      <c r="E1616">
        <v>1</v>
      </c>
      <c r="F1616">
        <v>-3</v>
      </c>
      <c r="G1616">
        <v>0.59999999999999964</v>
      </c>
      <c r="H1616">
        <v>0.6</v>
      </c>
      <c r="I1616">
        <v>0</v>
      </c>
      <c r="J1616">
        <v>0</v>
      </c>
      <c r="K1616" s="6">
        <v>-0.81694915254237277</v>
      </c>
      <c r="L1616" s="7">
        <v>930</v>
      </c>
    </row>
    <row r="1617" spans="1:12">
      <c r="A1617">
        <v>2012</v>
      </c>
      <c r="B1617" t="str">
        <f>CONCATENATE(A1617,"-",C1617)</f>
        <v>2012-Central Michigan</v>
      </c>
      <c r="C1617" t="s">
        <v>51</v>
      </c>
      <c r="D1617" t="s">
        <v>1647</v>
      </c>
      <c r="E1617">
        <v>1</v>
      </c>
      <c r="F1617">
        <v>4</v>
      </c>
      <c r="G1617">
        <v>0</v>
      </c>
      <c r="H1617">
        <v>0</v>
      </c>
      <c r="I1617">
        <v>0</v>
      </c>
      <c r="J1617">
        <v>0</v>
      </c>
      <c r="K1617" s="6">
        <v>-8.169529780564265E-2</v>
      </c>
      <c r="L1617" s="7">
        <v>604</v>
      </c>
    </row>
    <row r="1618" spans="1:12">
      <c r="A1618">
        <v>2012</v>
      </c>
      <c r="B1618" t="str">
        <f>CONCATENATE(A1618,"-",C1618)</f>
        <v>2012-Cincinnati</v>
      </c>
      <c r="C1618" t="s">
        <v>95</v>
      </c>
      <c r="D1618" t="s">
        <v>96</v>
      </c>
      <c r="E1618">
        <v>243</v>
      </c>
      <c r="F1618">
        <v>1334</v>
      </c>
      <c r="G1618">
        <v>490.69999999999993</v>
      </c>
      <c r="H1618">
        <v>2.02</v>
      </c>
      <c r="I1618">
        <v>95</v>
      </c>
      <c r="J1618">
        <v>0.39100000000000001</v>
      </c>
      <c r="K1618" s="6">
        <v>8.9583233532934159</v>
      </c>
      <c r="L1618" s="7">
        <v>105</v>
      </c>
    </row>
    <row r="1619" spans="1:12">
      <c r="A1619">
        <v>2012</v>
      </c>
      <c r="B1619" t="str">
        <f>CONCATENATE(A1619,"-",C1619)</f>
        <v>2012-Cincinnati</v>
      </c>
      <c r="C1619" t="s">
        <v>95</v>
      </c>
      <c r="D1619" t="s">
        <v>574</v>
      </c>
      <c r="E1619">
        <v>69</v>
      </c>
      <c r="F1619">
        <v>366</v>
      </c>
      <c r="G1619">
        <v>182.60000000000002</v>
      </c>
      <c r="H1619">
        <v>2.65</v>
      </c>
      <c r="I1619">
        <v>22</v>
      </c>
      <c r="J1619">
        <v>0.31900000000000001</v>
      </c>
      <c r="K1619" s="6">
        <v>1.9243357829282102</v>
      </c>
      <c r="L1619" s="7">
        <v>298</v>
      </c>
    </row>
    <row r="1620" spans="1:12">
      <c r="A1620">
        <v>2012</v>
      </c>
      <c r="B1620" t="str">
        <f>CONCATENATE(A1620,"-",C1620)</f>
        <v>2012-Cincinnati</v>
      </c>
      <c r="C1620" t="s">
        <v>95</v>
      </c>
      <c r="D1620" t="s">
        <v>459</v>
      </c>
      <c r="E1620">
        <v>50</v>
      </c>
      <c r="F1620">
        <v>375</v>
      </c>
      <c r="G1620">
        <v>209.9</v>
      </c>
      <c r="H1620">
        <v>4.2</v>
      </c>
      <c r="I1620">
        <v>24</v>
      </c>
      <c r="J1620">
        <v>0.48</v>
      </c>
      <c r="K1620" s="6">
        <v>10.181850336361748</v>
      </c>
      <c r="L1620" s="7">
        <v>96</v>
      </c>
    </row>
    <row r="1621" spans="1:12">
      <c r="A1621">
        <v>2012</v>
      </c>
      <c r="B1621" t="str">
        <f>CONCATENATE(A1621,"-",C1621)</f>
        <v>2012-Cincinnati</v>
      </c>
      <c r="C1621" t="s">
        <v>95</v>
      </c>
      <c r="D1621" t="s">
        <v>407</v>
      </c>
      <c r="E1621">
        <v>38</v>
      </c>
      <c r="F1621">
        <v>358</v>
      </c>
      <c r="G1621">
        <v>189.8</v>
      </c>
      <c r="H1621">
        <v>4.99</v>
      </c>
      <c r="I1621">
        <v>21</v>
      </c>
      <c r="J1621">
        <v>0.55300000000000005</v>
      </c>
      <c r="K1621" s="6">
        <v>13.713605015673981</v>
      </c>
      <c r="L1621" s="7">
        <v>64</v>
      </c>
    </row>
    <row r="1622" spans="1:12">
      <c r="A1622">
        <v>2012</v>
      </c>
      <c r="B1622" t="str">
        <f>CONCATENATE(A1622,"-",C1622)</f>
        <v>2012-Cincinnati</v>
      </c>
      <c r="C1622" t="s">
        <v>95</v>
      </c>
      <c r="D1622" t="s">
        <v>1020</v>
      </c>
      <c r="E1622">
        <v>34</v>
      </c>
      <c r="F1622">
        <v>119</v>
      </c>
      <c r="G1622">
        <v>48.5</v>
      </c>
      <c r="H1622">
        <v>1.43</v>
      </c>
      <c r="I1622">
        <v>10</v>
      </c>
      <c r="J1622">
        <v>0.29399999999999998</v>
      </c>
      <c r="K1622" s="6">
        <v>-4.3905214595274709</v>
      </c>
      <c r="L1622" s="7">
        <v>1286</v>
      </c>
    </row>
    <row r="1623" spans="1:12">
      <c r="A1623">
        <v>2012</v>
      </c>
      <c r="B1623" t="str">
        <f>CONCATENATE(A1623,"-",C1623)</f>
        <v>2012-Cincinnati</v>
      </c>
      <c r="C1623" t="s">
        <v>95</v>
      </c>
      <c r="D1623" t="s">
        <v>1115</v>
      </c>
      <c r="E1623">
        <v>16</v>
      </c>
      <c r="F1623">
        <v>70</v>
      </c>
      <c r="G1623">
        <v>24.9</v>
      </c>
      <c r="H1623">
        <v>1.56</v>
      </c>
      <c r="I1623">
        <v>4</v>
      </c>
      <c r="J1623">
        <v>0.25</v>
      </c>
      <c r="K1623" s="6">
        <v>-1.9058280046978993</v>
      </c>
      <c r="L1623" s="7">
        <v>1118</v>
      </c>
    </row>
    <row r="1624" spans="1:12">
      <c r="A1624">
        <v>2012</v>
      </c>
      <c r="B1624" t="str">
        <f>CONCATENATE(A1624,"-",C1624)</f>
        <v>2012-Cincinnati</v>
      </c>
      <c r="C1624" t="s">
        <v>95</v>
      </c>
      <c r="D1624" t="s">
        <v>1318</v>
      </c>
      <c r="E1624">
        <v>15</v>
      </c>
      <c r="F1624">
        <v>51</v>
      </c>
      <c r="G1624">
        <v>9.1</v>
      </c>
      <c r="H1624">
        <v>0.61</v>
      </c>
      <c r="I1624">
        <v>3</v>
      </c>
      <c r="J1624">
        <v>0.2</v>
      </c>
      <c r="K1624" s="6">
        <v>-1.905562096195262</v>
      </c>
      <c r="L1624" s="7">
        <v>1117</v>
      </c>
    </row>
    <row r="1625" spans="1:12">
      <c r="A1625">
        <v>2012</v>
      </c>
      <c r="B1625" t="str">
        <f>CONCATENATE(A1625,"-",C1625)</f>
        <v>2012-Cincinnati</v>
      </c>
      <c r="C1625" t="s">
        <v>95</v>
      </c>
      <c r="D1625" t="s">
        <v>1072</v>
      </c>
      <c r="E1625">
        <v>4</v>
      </c>
      <c r="F1625">
        <v>32</v>
      </c>
      <c r="G1625">
        <v>8.5</v>
      </c>
      <c r="H1625">
        <v>2.12</v>
      </c>
      <c r="I1625">
        <v>3</v>
      </c>
      <c r="J1625">
        <v>0.75</v>
      </c>
      <c r="K1625" s="6">
        <v>0.98079883854412886</v>
      </c>
      <c r="L1625" s="7">
        <v>379</v>
      </c>
    </row>
    <row r="1626" spans="1:12">
      <c r="A1626">
        <v>2012</v>
      </c>
      <c r="B1626" t="str">
        <f>CONCATENATE(A1626,"-",C1626)</f>
        <v>2012-Cincinnati</v>
      </c>
      <c r="C1626" t="s">
        <v>95</v>
      </c>
      <c r="D1626" t="s">
        <v>1035</v>
      </c>
      <c r="E1626">
        <v>3</v>
      </c>
      <c r="F1626">
        <v>4</v>
      </c>
      <c r="G1626">
        <v>0.19999999999999996</v>
      </c>
      <c r="H1626">
        <v>7.0000000000000007E-2</v>
      </c>
      <c r="I1626">
        <v>0</v>
      </c>
      <c r="J1626">
        <v>0</v>
      </c>
      <c r="K1626" s="6">
        <v>-0.80342897130860746</v>
      </c>
      <c r="L1626" s="7">
        <v>928</v>
      </c>
    </row>
    <row r="1627" spans="1:12">
      <c r="A1627">
        <v>2012</v>
      </c>
      <c r="B1627" t="str">
        <f>CONCATENATE(A1627,"-",C1627)</f>
        <v>2012-Cincinnati</v>
      </c>
      <c r="C1627" t="s">
        <v>95</v>
      </c>
      <c r="D1627" t="s">
        <v>1626</v>
      </c>
      <c r="E1627">
        <v>3</v>
      </c>
      <c r="F1627">
        <v>7</v>
      </c>
      <c r="G1627">
        <v>8.5</v>
      </c>
      <c r="H1627">
        <v>2.83</v>
      </c>
      <c r="I1627">
        <v>1</v>
      </c>
      <c r="J1627">
        <v>0.33300000000000002</v>
      </c>
      <c r="K1627" s="6">
        <v>-1.0741656614394852</v>
      </c>
      <c r="L1627" s="7">
        <v>997</v>
      </c>
    </row>
    <row r="1628" spans="1:12">
      <c r="A1628">
        <v>2012</v>
      </c>
      <c r="B1628" t="str">
        <f>CONCATENATE(A1628,"-",C1628)</f>
        <v>2012-Cincinnati</v>
      </c>
      <c r="C1628" t="s">
        <v>95</v>
      </c>
      <c r="D1628" t="s">
        <v>1865</v>
      </c>
      <c r="E1628">
        <v>1</v>
      </c>
      <c r="F1628">
        <v>1</v>
      </c>
      <c r="G1628">
        <v>0</v>
      </c>
      <c r="H1628">
        <v>0</v>
      </c>
      <c r="I1628">
        <v>0</v>
      </c>
      <c r="J1628">
        <v>0</v>
      </c>
      <c r="K1628" s="6">
        <v>-0.48561290322580647</v>
      </c>
      <c r="L1628" s="7">
        <v>811</v>
      </c>
    </row>
    <row r="1629" spans="1:12">
      <c r="A1629">
        <v>2012</v>
      </c>
      <c r="B1629" t="str">
        <f>CONCATENATE(A1629,"-",C1629)</f>
        <v>2012-Clemson</v>
      </c>
      <c r="C1629" t="s">
        <v>127</v>
      </c>
      <c r="D1629" t="s">
        <v>163</v>
      </c>
      <c r="E1629">
        <v>213</v>
      </c>
      <c r="F1629">
        <v>1084</v>
      </c>
      <c r="G1629">
        <v>398.1</v>
      </c>
      <c r="H1629">
        <v>1.87</v>
      </c>
      <c r="I1629">
        <v>81</v>
      </c>
      <c r="J1629">
        <v>0.38</v>
      </c>
      <c r="K1629" s="6">
        <v>6.8768901251738548</v>
      </c>
      <c r="L1629" s="7">
        <v>142</v>
      </c>
    </row>
    <row r="1630" spans="1:12">
      <c r="A1630">
        <v>2012</v>
      </c>
      <c r="B1630" t="str">
        <f>CONCATENATE(A1630,"-",C1630)</f>
        <v>2012-Clemson</v>
      </c>
      <c r="C1630" t="s">
        <v>127</v>
      </c>
      <c r="D1630" t="s">
        <v>311</v>
      </c>
      <c r="E1630">
        <v>155</v>
      </c>
      <c r="F1630">
        <v>725</v>
      </c>
      <c r="G1630">
        <v>222.8</v>
      </c>
      <c r="H1630">
        <v>1.44</v>
      </c>
      <c r="I1630">
        <v>61</v>
      </c>
      <c r="J1630">
        <v>0.39400000000000002</v>
      </c>
      <c r="K1630" s="6">
        <v>3.4994591527987882</v>
      </c>
      <c r="L1630" s="7">
        <v>227</v>
      </c>
    </row>
    <row r="1631" spans="1:12">
      <c r="A1631">
        <v>2012</v>
      </c>
      <c r="B1631" t="str">
        <f>CONCATENATE(A1631,"-",C1631)</f>
        <v>2012-Clemson</v>
      </c>
      <c r="C1631" t="s">
        <v>127</v>
      </c>
      <c r="D1631" t="s">
        <v>438</v>
      </c>
      <c r="E1631">
        <v>82</v>
      </c>
      <c r="F1631">
        <v>447</v>
      </c>
      <c r="G1631">
        <v>176.7</v>
      </c>
      <c r="H1631">
        <v>2.15</v>
      </c>
      <c r="I1631">
        <v>31</v>
      </c>
      <c r="J1631">
        <v>0.378</v>
      </c>
      <c r="K1631" s="6">
        <v>5.9735434412265764</v>
      </c>
      <c r="L1631" s="7">
        <v>161</v>
      </c>
    </row>
    <row r="1632" spans="1:12">
      <c r="A1632">
        <v>2012</v>
      </c>
      <c r="B1632" t="str">
        <f>CONCATENATE(A1632,"-",C1632)</f>
        <v>2012-Clemson</v>
      </c>
      <c r="C1632" t="s">
        <v>127</v>
      </c>
      <c r="D1632" t="s">
        <v>859</v>
      </c>
      <c r="E1632">
        <v>35</v>
      </c>
      <c r="F1632">
        <v>138</v>
      </c>
      <c r="G1632">
        <v>30.299999999999997</v>
      </c>
      <c r="H1632">
        <v>0.87</v>
      </c>
      <c r="I1632">
        <v>11</v>
      </c>
      <c r="J1632">
        <v>0.314</v>
      </c>
      <c r="K1632" s="6">
        <v>-3.4055878214148643</v>
      </c>
      <c r="L1632" s="7">
        <v>1238</v>
      </c>
    </row>
    <row r="1633" spans="1:12">
      <c r="A1633">
        <v>2012</v>
      </c>
      <c r="B1633" t="str">
        <f>CONCATENATE(A1633,"-",C1633)</f>
        <v>2012-Clemson</v>
      </c>
      <c r="C1633" t="s">
        <v>127</v>
      </c>
      <c r="D1633" t="s">
        <v>883</v>
      </c>
      <c r="E1633">
        <v>26</v>
      </c>
      <c r="F1633">
        <v>124</v>
      </c>
      <c r="G1633">
        <v>47.199999999999996</v>
      </c>
      <c r="H1633">
        <v>1.82</v>
      </c>
      <c r="I1633">
        <v>9</v>
      </c>
      <c r="J1633">
        <v>0.34599999999999997</v>
      </c>
      <c r="K1633" s="6">
        <v>-2.5023256400554925</v>
      </c>
      <c r="L1633" s="7">
        <v>1177</v>
      </c>
    </row>
    <row r="1634" spans="1:12">
      <c r="A1634">
        <v>2012</v>
      </c>
      <c r="B1634" t="str">
        <f>CONCATENATE(A1634,"-",C1634)</f>
        <v>2012-Clemson</v>
      </c>
      <c r="C1634" t="s">
        <v>127</v>
      </c>
      <c r="D1634" t="s">
        <v>987</v>
      </c>
      <c r="E1634">
        <v>14</v>
      </c>
      <c r="F1634">
        <v>97</v>
      </c>
      <c r="G1634">
        <v>64.5</v>
      </c>
      <c r="H1634">
        <v>4.6100000000000003</v>
      </c>
      <c r="I1634">
        <v>6</v>
      </c>
      <c r="J1634">
        <v>0.42899999999999999</v>
      </c>
      <c r="K1634" s="6">
        <v>4.2991303643724699</v>
      </c>
      <c r="L1634" s="7">
        <v>196</v>
      </c>
    </row>
    <row r="1635" spans="1:12">
      <c r="A1635">
        <v>2012</v>
      </c>
      <c r="B1635" t="str">
        <f>CONCATENATE(A1635,"-",C1635)</f>
        <v>2012-Clemson</v>
      </c>
      <c r="C1635" t="s">
        <v>127</v>
      </c>
      <c r="D1635" t="s">
        <v>1136</v>
      </c>
      <c r="E1635">
        <v>10</v>
      </c>
      <c r="F1635">
        <v>55</v>
      </c>
      <c r="G1635">
        <v>25.6</v>
      </c>
      <c r="H1635">
        <v>2.56</v>
      </c>
      <c r="I1635">
        <v>4</v>
      </c>
      <c r="J1635">
        <v>0.4</v>
      </c>
      <c r="K1635" s="6">
        <v>0.21636484940907399</v>
      </c>
      <c r="L1635" s="7">
        <v>514</v>
      </c>
    </row>
    <row r="1636" spans="1:12">
      <c r="A1636">
        <v>2012</v>
      </c>
      <c r="B1636" t="str">
        <f>CONCATENATE(A1636,"-",C1636)</f>
        <v>2012-Clemson</v>
      </c>
      <c r="C1636" t="s">
        <v>127</v>
      </c>
      <c r="D1636" t="s">
        <v>1525</v>
      </c>
      <c r="E1636">
        <v>4</v>
      </c>
      <c r="F1636">
        <v>14</v>
      </c>
      <c r="G1636">
        <v>1</v>
      </c>
      <c r="H1636">
        <v>0.25</v>
      </c>
      <c r="I1636">
        <v>1</v>
      </c>
      <c r="J1636">
        <v>0.25</v>
      </c>
      <c r="K1636" s="6">
        <v>-0.64907298881193398</v>
      </c>
      <c r="L1636" s="7">
        <v>880</v>
      </c>
    </row>
    <row r="1637" spans="1:12">
      <c r="A1637">
        <v>2012</v>
      </c>
      <c r="B1637" t="str">
        <f>CONCATENATE(A1637,"-",C1637)</f>
        <v>2012-Clemson</v>
      </c>
      <c r="C1637" t="s">
        <v>127</v>
      </c>
      <c r="D1637" t="s">
        <v>1447</v>
      </c>
      <c r="E1637">
        <v>3</v>
      </c>
      <c r="F1637">
        <v>12</v>
      </c>
      <c r="G1637">
        <v>0</v>
      </c>
      <c r="H1637">
        <v>0</v>
      </c>
      <c r="I1637">
        <v>0</v>
      </c>
      <c r="J1637">
        <v>0</v>
      </c>
      <c r="K1637" s="6">
        <v>3.7627382341501182E-2</v>
      </c>
      <c r="L1637" s="7">
        <v>562</v>
      </c>
    </row>
    <row r="1638" spans="1:12">
      <c r="A1638">
        <v>2012</v>
      </c>
      <c r="B1638" t="str">
        <f>CONCATENATE(A1638,"-",C1638)</f>
        <v>2012-Clemson</v>
      </c>
      <c r="C1638" t="s">
        <v>127</v>
      </c>
      <c r="D1638" t="s">
        <v>1969</v>
      </c>
      <c r="E1638">
        <v>1</v>
      </c>
      <c r="F1638">
        <v>-1</v>
      </c>
      <c r="G1638">
        <v>0.19999999999999996</v>
      </c>
      <c r="H1638">
        <v>0.2</v>
      </c>
      <c r="I1638">
        <v>0</v>
      </c>
      <c r="J1638">
        <v>0</v>
      </c>
      <c r="K1638" s="6">
        <v>-0.44218934911242613</v>
      </c>
      <c r="L1638" s="7">
        <v>785</v>
      </c>
    </row>
    <row r="1639" spans="1:12">
      <c r="A1639">
        <v>2012</v>
      </c>
      <c r="B1639" t="str">
        <f>CONCATENATE(A1639,"-",C1639)</f>
        <v>2012-Clemson</v>
      </c>
      <c r="C1639" t="s">
        <v>127</v>
      </c>
      <c r="D1639" t="s">
        <v>1636</v>
      </c>
      <c r="E1639">
        <v>1</v>
      </c>
      <c r="F1639">
        <v>4</v>
      </c>
      <c r="G1639">
        <v>0</v>
      </c>
      <c r="H1639">
        <v>0</v>
      </c>
      <c r="I1639">
        <v>0</v>
      </c>
      <c r="J1639">
        <v>0</v>
      </c>
      <c r="K1639" s="6">
        <v>2.8222013170272842E-2</v>
      </c>
      <c r="L1639" s="7">
        <v>565</v>
      </c>
    </row>
    <row r="1640" spans="1:12">
      <c r="A1640">
        <v>2012</v>
      </c>
      <c r="B1640" t="str">
        <f>CONCATENATE(A1640,"-",C1640)</f>
        <v>2012-Clemson</v>
      </c>
      <c r="C1640" t="s">
        <v>127</v>
      </c>
      <c r="D1640" t="s">
        <v>2041</v>
      </c>
      <c r="E1640">
        <v>1</v>
      </c>
      <c r="F1640">
        <v>-5</v>
      </c>
      <c r="G1640">
        <v>1</v>
      </c>
      <c r="H1640">
        <v>1</v>
      </c>
      <c r="I1640">
        <v>0</v>
      </c>
      <c r="J1640">
        <v>0</v>
      </c>
      <c r="K1640" s="6">
        <v>-0.79023758099352059</v>
      </c>
      <c r="L1640" s="7">
        <v>924</v>
      </c>
    </row>
    <row r="1641" spans="1:12">
      <c r="A1641">
        <v>2012</v>
      </c>
      <c r="B1641" t="str">
        <f>CONCATENATE(A1641,"-",C1641)</f>
        <v>2012-Clemson</v>
      </c>
      <c r="C1641" t="s">
        <v>127</v>
      </c>
      <c r="D1641" t="s">
        <v>945</v>
      </c>
      <c r="E1641">
        <v>1</v>
      </c>
      <c r="F1641">
        <v>3</v>
      </c>
      <c r="G1641">
        <v>0</v>
      </c>
      <c r="H1641">
        <v>0</v>
      </c>
      <c r="I1641">
        <v>0</v>
      </c>
      <c r="J1641">
        <v>0</v>
      </c>
      <c r="K1641" s="6">
        <v>-9.4082160298764747E-2</v>
      </c>
      <c r="L1641" s="7">
        <v>610</v>
      </c>
    </row>
    <row r="1642" spans="1:12">
      <c r="A1642">
        <v>2012</v>
      </c>
      <c r="B1642" t="str">
        <f>CONCATENATE(A1642,"-",C1642)</f>
        <v>2012-Clemson</v>
      </c>
      <c r="C1642" t="s">
        <v>127</v>
      </c>
      <c r="D1642" t="s">
        <v>1656</v>
      </c>
      <c r="E1642">
        <v>1</v>
      </c>
      <c r="F1642">
        <v>4</v>
      </c>
      <c r="G1642">
        <v>0</v>
      </c>
      <c r="H1642">
        <v>0</v>
      </c>
      <c r="I1642">
        <v>0</v>
      </c>
      <c r="J1642">
        <v>0</v>
      </c>
      <c r="K1642" s="6">
        <v>-0.22577850429096852</v>
      </c>
      <c r="L1642" s="7">
        <v>662</v>
      </c>
    </row>
    <row r="1643" spans="1:12">
      <c r="A1643">
        <v>2012</v>
      </c>
      <c r="B1643" t="str">
        <f>CONCATENATE(A1643,"-",C1643)</f>
        <v>2012-Clemson</v>
      </c>
      <c r="C1643" t="s">
        <v>127</v>
      </c>
      <c r="D1643" t="s">
        <v>1970</v>
      </c>
      <c r="E1643">
        <v>1</v>
      </c>
      <c r="F1643">
        <v>-1</v>
      </c>
      <c r="G1643">
        <v>0.19999999999999996</v>
      </c>
      <c r="H1643">
        <v>0.2</v>
      </c>
      <c r="I1643">
        <v>0</v>
      </c>
      <c r="J1643">
        <v>0</v>
      </c>
      <c r="K1643" s="6">
        <v>-0.52689378757515037</v>
      </c>
      <c r="L1643" s="7">
        <v>835</v>
      </c>
    </row>
    <row r="1644" spans="1:12">
      <c r="A1644">
        <v>2012</v>
      </c>
      <c r="B1644" t="str">
        <f>CONCATENATE(A1644,"-",C1644)</f>
        <v>2012-Clemson</v>
      </c>
      <c r="C1644" t="s">
        <v>127</v>
      </c>
      <c r="D1644" t="s">
        <v>1295</v>
      </c>
      <c r="E1644">
        <v>1</v>
      </c>
      <c r="F1644">
        <v>17</v>
      </c>
      <c r="G1644">
        <v>9.5</v>
      </c>
      <c r="H1644">
        <v>9.5</v>
      </c>
      <c r="I1644">
        <v>1</v>
      </c>
      <c r="J1644">
        <v>1</v>
      </c>
      <c r="K1644" s="6">
        <v>1.3076055922288412</v>
      </c>
      <c r="L1644" s="7">
        <v>339</v>
      </c>
    </row>
    <row r="1645" spans="1:12">
      <c r="A1645">
        <v>2012</v>
      </c>
      <c r="B1645" t="str">
        <f>CONCATENATE(A1645,"-",C1645)</f>
        <v>2012-Colorado</v>
      </c>
      <c r="C1645" t="s">
        <v>142</v>
      </c>
      <c r="D1645" t="s">
        <v>404</v>
      </c>
      <c r="E1645">
        <v>158</v>
      </c>
      <c r="F1645">
        <v>691</v>
      </c>
      <c r="G1645">
        <v>223.00000000000003</v>
      </c>
      <c r="H1645">
        <v>1.41</v>
      </c>
      <c r="I1645">
        <v>51</v>
      </c>
      <c r="J1645">
        <v>0.32300000000000001</v>
      </c>
      <c r="K1645" s="6">
        <v>-10.305916473317863</v>
      </c>
      <c r="L1645" s="7">
        <v>1392</v>
      </c>
    </row>
    <row r="1646" spans="1:12">
      <c r="A1646">
        <v>2012</v>
      </c>
      <c r="B1646" t="str">
        <f>CONCATENATE(A1646,"-",C1646)</f>
        <v>2012-Colorado</v>
      </c>
      <c r="C1646" t="s">
        <v>142</v>
      </c>
      <c r="D1646" t="s">
        <v>613</v>
      </c>
      <c r="E1646">
        <v>63</v>
      </c>
      <c r="F1646">
        <v>320</v>
      </c>
      <c r="G1646">
        <v>138.39999999999998</v>
      </c>
      <c r="H1646">
        <v>2.2000000000000002</v>
      </c>
      <c r="I1646">
        <v>20</v>
      </c>
      <c r="J1646">
        <v>0.317</v>
      </c>
      <c r="K1646" s="6">
        <v>0.42063116370808901</v>
      </c>
      <c r="L1646" s="7">
        <v>466</v>
      </c>
    </row>
    <row r="1647" spans="1:12">
      <c r="A1647">
        <v>2012</v>
      </c>
      <c r="B1647" t="str">
        <f>CONCATENATE(A1647,"-",C1647)</f>
        <v>2012-Colorado</v>
      </c>
      <c r="C1647" t="s">
        <v>142</v>
      </c>
      <c r="D1647" t="s">
        <v>705</v>
      </c>
      <c r="E1647">
        <v>51</v>
      </c>
      <c r="F1647">
        <v>241</v>
      </c>
      <c r="G1647">
        <v>92.5</v>
      </c>
      <c r="H1647">
        <v>1.81</v>
      </c>
      <c r="I1647">
        <v>18</v>
      </c>
      <c r="J1647">
        <v>0.35299999999999998</v>
      </c>
      <c r="K1647" s="6">
        <v>-1.0936499264551367</v>
      </c>
      <c r="L1647" s="7">
        <v>1002</v>
      </c>
    </row>
    <row r="1648" spans="1:12">
      <c r="A1648">
        <v>2012</v>
      </c>
      <c r="B1648" t="str">
        <f>CONCATENATE(A1648,"-",C1648)</f>
        <v>2012-Colorado</v>
      </c>
      <c r="C1648" t="s">
        <v>142</v>
      </c>
      <c r="D1648" t="s">
        <v>832</v>
      </c>
      <c r="E1648">
        <v>27</v>
      </c>
      <c r="F1648">
        <v>127</v>
      </c>
      <c r="G1648">
        <v>37.700000000000003</v>
      </c>
      <c r="H1648">
        <v>1.4</v>
      </c>
      <c r="I1648">
        <v>13</v>
      </c>
      <c r="J1648">
        <v>0.48099999999999998</v>
      </c>
      <c r="K1648" s="6">
        <v>-8.4132098268222141E-2</v>
      </c>
      <c r="L1648" s="7">
        <v>607</v>
      </c>
    </row>
    <row r="1649" spans="1:12">
      <c r="A1649">
        <v>2012</v>
      </c>
      <c r="B1649" t="str">
        <f>CONCATENATE(A1649,"-",C1649)</f>
        <v>2012-Colorado</v>
      </c>
      <c r="C1649" t="s">
        <v>142</v>
      </c>
      <c r="D1649" t="s">
        <v>570</v>
      </c>
      <c r="E1649">
        <v>26</v>
      </c>
      <c r="F1649">
        <v>102</v>
      </c>
      <c r="G1649">
        <v>18.100000000000001</v>
      </c>
      <c r="H1649">
        <v>0.7</v>
      </c>
      <c r="I1649">
        <v>10</v>
      </c>
      <c r="J1649">
        <v>0.38500000000000001</v>
      </c>
      <c r="K1649" s="6">
        <v>-3.2492135593220333</v>
      </c>
      <c r="L1649" s="7">
        <v>1228</v>
      </c>
    </row>
    <row r="1650" spans="1:12">
      <c r="A1650">
        <v>2012</v>
      </c>
      <c r="B1650" t="str">
        <f>CONCATENATE(A1650,"-",C1650)</f>
        <v>2012-Colorado</v>
      </c>
      <c r="C1650" t="s">
        <v>142</v>
      </c>
      <c r="D1650" t="s">
        <v>1064</v>
      </c>
      <c r="E1650">
        <v>16</v>
      </c>
      <c r="F1650">
        <v>69</v>
      </c>
      <c r="G1650">
        <v>17.7</v>
      </c>
      <c r="H1650">
        <v>1.1100000000000001</v>
      </c>
      <c r="I1650">
        <v>3</v>
      </c>
      <c r="J1650">
        <v>0.188</v>
      </c>
      <c r="K1650" s="6">
        <v>-0.88326837606837583</v>
      </c>
      <c r="L1650" s="7">
        <v>950</v>
      </c>
    </row>
    <row r="1651" spans="1:12">
      <c r="A1651">
        <v>2012</v>
      </c>
      <c r="B1651" t="str">
        <f>CONCATENATE(A1651,"-",C1651)</f>
        <v>2012-Colorado</v>
      </c>
      <c r="C1651" t="s">
        <v>142</v>
      </c>
      <c r="D1651" t="s">
        <v>1277</v>
      </c>
      <c r="E1651">
        <v>9</v>
      </c>
      <c r="F1651">
        <v>56</v>
      </c>
      <c r="G1651">
        <v>36.799999999999997</v>
      </c>
      <c r="H1651">
        <v>4.09</v>
      </c>
      <c r="I1651">
        <v>5</v>
      </c>
      <c r="J1651">
        <v>0.55600000000000005</v>
      </c>
      <c r="K1651" s="6">
        <v>0.4101239857781025</v>
      </c>
      <c r="L1651" s="7">
        <v>470</v>
      </c>
    </row>
    <row r="1652" spans="1:12">
      <c r="A1652">
        <v>2012</v>
      </c>
      <c r="B1652" t="str">
        <f>CONCATENATE(A1652,"-",C1652)</f>
        <v>2012-Colorado</v>
      </c>
      <c r="C1652" t="s">
        <v>142</v>
      </c>
      <c r="D1652" t="s">
        <v>2119</v>
      </c>
      <c r="E1652">
        <v>8</v>
      </c>
      <c r="F1652">
        <v>12</v>
      </c>
      <c r="G1652">
        <v>1.7999999999999998</v>
      </c>
      <c r="H1652">
        <v>0.22</v>
      </c>
      <c r="I1652">
        <v>1</v>
      </c>
      <c r="J1652">
        <v>0.125</v>
      </c>
      <c r="K1652" s="6">
        <v>-3.0919870759289179</v>
      </c>
      <c r="L1652" s="7">
        <v>1223</v>
      </c>
    </row>
    <row r="1653" spans="1:12">
      <c r="A1653">
        <v>2012</v>
      </c>
      <c r="B1653" t="str">
        <f>CONCATENATE(A1653,"-",C1653)</f>
        <v>2012-Colorado</v>
      </c>
      <c r="C1653" t="s">
        <v>142</v>
      </c>
      <c r="D1653" t="s">
        <v>1567</v>
      </c>
      <c r="E1653">
        <v>7</v>
      </c>
      <c r="F1653">
        <v>22</v>
      </c>
      <c r="G1653">
        <v>3</v>
      </c>
      <c r="H1653">
        <v>0.43</v>
      </c>
      <c r="I1653">
        <v>1</v>
      </c>
      <c r="J1653">
        <v>0.14299999999999999</v>
      </c>
      <c r="K1653" s="6">
        <v>-1.2514290210890777</v>
      </c>
      <c r="L1653" s="7">
        <v>1023</v>
      </c>
    </row>
    <row r="1654" spans="1:12">
      <c r="A1654">
        <v>2012</v>
      </c>
      <c r="B1654" t="str">
        <f>CONCATENATE(A1654,"-",C1654)</f>
        <v>2012-Colorado</v>
      </c>
      <c r="C1654" t="s">
        <v>142</v>
      </c>
      <c r="D1654" t="s">
        <v>1554</v>
      </c>
      <c r="E1654">
        <v>5</v>
      </c>
      <c r="F1654">
        <v>18</v>
      </c>
      <c r="G1654">
        <v>4</v>
      </c>
      <c r="H1654">
        <v>0.8</v>
      </c>
      <c r="I1654">
        <v>2</v>
      </c>
      <c r="J1654">
        <v>0.4</v>
      </c>
      <c r="K1654" s="6">
        <v>-0.69404388714733545</v>
      </c>
      <c r="L1654" s="7">
        <v>894</v>
      </c>
    </row>
    <row r="1655" spans="1:12">
      <c r="A1655">
        <v>2012</v>
      </c>
      <c r="B1655" t="str">
        <f>CONCATENATE(A1655,"-",C1655)</f>
        <v>2012-Colorado</v>
      </c>
      <c r="C1655" t="s">
        <v>142</v>
      </c>
      <c r="D1655" t="s">
        <v>1976</v>
      </c>
      <c r="E1655">
        <v>1</v>
      </c>
      <c r="F1655">
        <v>-1</v>
      </c>
      <c r="G1655">
        <v>0.19999999999999996</v>
      </c>
      <c r="H1655">
        <v>0.2</v>
      </c>
      <c r="I1655">
        <v>0</v>
      </c>
      <c r="J1655">
        <v>0</v>
      </c>
      <c r="K1655" s="6">
        <v>-0.56791304347826099</v>
      </c>
      <c r="L1655" s="7">
        <v>857</v>
      </c>
    </row>
    <row r="1656" spans="1:12">
      <c r="A1656">
        <v>2012</v>
      </c>
      <c r="B1656" t="str">
        <f>CONCATENATE(A1656,"-",C1656)</f>
        <v>2012-Colorado</v>
      </c>
      <c r="C1656" t="s">
        <v>142</v>
      </c>
      <c r="D1656" t="s">
        <v>1783</v>
      </c>
      <c r="E1656">
        <v>1</v>
      </c>
      <c r="F1656">
        <v>2</v>
      </c>
      <c r="G1656">
        <v>0</v>
      </c>
      <c r="H1656">
        <v>0</v>
      </c>
      <c r="I1656">
        <v>0</v>
      </c>
      <c r="J1656">
        <v>0</v>
      </c>
      <c r="K1656" s="6">
        <v>-0.33650714729645742</v>
      </c>
      <c r="L1656" s="7">
        <v>712</v>
      </c>
    </row>
    <row r="1657" spans="1:12">
      <c r="A1657">
        <v>2012</v>
      </c>
      <c r="B1657" t="str">
        <f>CONCATENATE(A1657,"-",C1657)</f>
        <v>2012-Colorado State</v>
      </c>
      <c r="C1657" t="s">
        <v>361</v>
      </c>
      <c r="D1657" t="s">
        <v>362</v>
      </c>
      <c r="E1657">
        <v>117</v>
      </c>
      <c r="F1657">
        <v>587</v>
      </c>
      <c r="G1657">
        <v>201.2</v>
      </c>
      <c r="H1657">
        <v>1.72</v>
      </c>
      <c r="I1657">
        <v>45</v>
      </c>
      <c r="J1657">
        <v>0.38500000000000001</v>
      </c>
      <c r="K1657" s="6">
        <v>-4.8641371003066141</v>
      </c>
      <c r="L1657" s="7">
        <v>1309</v>
      </c>
    </row>
    <row r="1658" spans="1:12">
      <c r="A1658">
        <v>2012</v>
      </c>
      <c r="B1658" t="str">
        <f>CONCATENATE(A1658,"-",C1658)</f>
        <v>2012-Colorado State</v>
      </c>
      <c r="C1658" t="s">
        <v>361</v>
      </c>
      <c r="D1658" t="s">
        <v>366</v>
      </c>
      <c r="E1658">
        <v>116</v>
      </c>
      <c r="F1658">
        <v>570</v>
      </c>
      <c r="G1658">
        <v>180.4</v>
      </c>
      <c r="H1658">
        <v>1.56</v>
      </c>
      <c r="I1658">
        <v>46</v>
      </c>
      <c r="J1658">
        <v>0.39700000000000002</v>
      </c>
      <c r="K1658" s="6">
        <v>-4.6370996050899471</v>
      </c>
      <c r="L1658" s="7">
        <v>1298</v>
      </c>
    </row>
    <row r="1659" spans="1:12">
      <c r="A1659">
        <v>2012</v>
      </c>
      <c r="B1659" t="str">
        <f>CONCATENATE(A1659,"-",C1659)</f>
        <v>2012-Colorado State</v>
      </c>
      <c r="C1659" t="s">
        <v>361</v>
      </c>
      <c r="D1659" t="s">
        <v>716</v>
      </c>
      <c r="E1659">
        <v>42</v>
      </c>
      <c r="F1659">
        <v>211</v>
      </c>
      <c r="G1659">
        <v>88</v>
      </c>
      <c r="H1659">
        <v>2.1</v>
      </c>
      <c r="I1659">
        <v>13</v>
      </c>
      <c r="J1659">
        <v>0.31</v>
      </c>
      <c r="K1659" s="6">
        <v>0.50320330739299413</v>
      </c>
      <c r="L1659" s="7">
        <v>449</v>
      </c>
    </row>
    <row r="1660" spans="1:12">
      <c r="A1660">
        <v>2012</v>
      </c>
      <c r="B1660" t="str">
        <f>CONCATENATE(A1660,"-",C1660)</f>
        <v>2012-Colorado State</v>
      </c>
      <c r="C1660" t="s">
        <v>361</v>
      </c>
      <c r="D1660" t="s">
        <v>2190</v>
      </c>
      <c r="E1660">
        <v>33</v>
      </c>
      <c r="F1660">
        <v>76</v>
      </c>
      <c r="G1660">
        <v>15.299999999999997</v>
      </c>
      <c r="H1660">
        <v>0.46</v>
      </c>
      <c r="I1660">
        <v>8</v>
      </c>
      <c r="J1660">
        <v>0.24199999999999999</v>
      </c>
      <c r="K1660" s="6">
        <v>-9.7483355108440044</v>
      </c>
      <c r="L1660" s="7">
        <v>1385</v>
      </c>
    </row>
    <row r="1661" spans="1:12">
      <c r="A1661">
        <v>2012</v>
      </c>
      <c r="B1661" t="str">
        <f>CONCATENATE(A1661,"-",C1661)</f>
        <v>2012-Colorado State</v>
      </c>
      <c r="C1661" t="s">
        <v>361</v>
      </c>
      <c r="D1661" t="s">
        <v>804</v>
      </c>
      <c r="E1661">
        <v>22</v>
      </c>
      <c r="F1661">
        <v>122</v>
      </c>
      <c r="G1661">
        <v>47.7</v>
      </c>
      <c r="H1661">
        <v>2.17</v>
      </c>
      <c r="I1661">
        <v>9</v>
      </c>
      <c r="J1661">
        <v>0.40899999999999997</v>
      </c>
      <c r="K1661" s="6">
        <v>-0.28614210580592025</v>
      </c>
      <c r="L1661" s="7">
        <v>685</v>
      </c>
    </row>
    <row r="1662" spans="1:12">
      <c r="A1662">
        <v>2012</v>
      </c>
      <c r="B1662" t="str">
        <f>CONCATENATE(A1662,"-",C1662)</f>
        <v>2012-Colorado State</v>
      </c>
      <c r="C1662" t="s">
        <v>361</v>
      </c>
      <c r="D1662" t="s">
        <v>915</v>
      </c>
      <c r="E1662">
        <v>21</v>
      </c>
      <c r="F1662">
        <v>95</v>
      </c>
      <c r="G1662">
        <v>25.9</v>
      </c>
      <c r="H1662">
        <v>1.23</v>
      </c>
      <c r="I1662">
        <v>7</v>
      </c>
      <c r="J1662">
        <v>0.33300000000000002</v>
      </c>
      <c r="K1662" s="6">
        <v>-0.52292434837889323</v>
      </c>
      <c r="L1662" s="7">
        <v>832</v>
      </c>
    </row>
    <row r="1663" spans="1:12">
      <c r="A1663">
        <v>2012</v>
      </c>
      <c r="B1663" t="str">
        <f>CONCATENATE(A1663,"-",C1663)</f>
        <v>2012-Colorado State</v>
      </c>
      <c r="C1663" t="s">
        <v>361</v>
      </c>
      <c r="D1663" t="s">
        <v>1028</v>
      </c>
      <c r="E1663">
        <v>5</v>
      </c>
      <c r="F1663">
        <v>41</v>
      </c>
      <c r="G1663">
        <v>14.5</v>
      </c>
      <c r="H1663">
        <v>2.9</v>
      </c>
      <c r="I1663">
        <v>3</v>
      </c>
      <c r="J1663">
        <v>0.6</v>
      </c>
      <c r="K1663" s="6">
        <v>2.2100780031201248</v>
      </c>
      <c r="L1663" s="7">
        <v>281</v>
      </c>
    </row>
    <row r="1664" spans="1:12">
      <c r="A1664">
        <v>2012</v>
      </c>
      <c r="B1664" t="str">
        <f>CONCATENATE(A1664,"-",C1664)</f>
        <v>2012-Colorado State</v>
      </c>
      <c r="C1664" t="s">
        <v>361</v>
      </c>
      <c r="D1664" t="s">
        <v>2003</v>
      </c>
      <c r="E1664">
        <v>4</v>
      </c>
      <c r="F1664">
        <v>-1</v>
      </c>
      <c r="G1664">
        <v>0.39999999999999991</v>
      </c>
      <c r="H1664">
        <v>0.1</v>
      </c>
      <c r="I1664">
        <v>0</v>
      </c>
      <c r="J1664">
        <v>0</v>
      </c>
      <c r="K1664" s="6">
        <v>-2.139708121827411</v>
      </c>
      <c r="L1664" s="7">
        <v>1146</v>
      </c>
    </row>
    <row r="1665" spans="1:12">
      <c r="A1665">
        <v>2012</v>
      </c>
      <c r="B1665" t="str">
        <f>CONCATENATE(A1665,"-",C1665)</f>
        <v>2012-Colorado State</v>
      </c>
      <c r="C1665" t="s">
        <v>361</v>
      </c>
      <c r="D1665" t="s">
        <v>1700</v>
      </c>
      <c r="E1665">
        <v>3</v>
      </c>
      <c r="F1665">
        <v>10</v>
      </c>
      <c r="G1665">
        <v>3.0999999999999996</v>
      </c>
      <c r="H1665">
        <v>1.03</v>
      </c>
      <c r="I1665">
        <v>2</v>
      </c>
      <c r="J1665">
        <v>0.66700000000000004</v>
      </c>
      <c r="K1665" s="6">
        <v>-0.36503591272530139</v>
      </c>
      <c r="L1665" s="7">
        <v>726</v>
      </c>
    </row>
    <row r="1666" spans="1:12">
      <c r="A1666">
        <v>2012</v>
      </c>
      <c r="B1666" t="str">
        <f>CONCATENATE(A1666,"-",C1666)</f>
        <v>2012-Colorado State</v>
      </c>
      <c r="C1666" t="s">
        <v>361</v>
      </c>
      <c r="D1666" t="s">
        <v>1920</v>
      </c>
      <c r="E1666">
        <v>1</v>
      </c>
      <c r="F1666">
        <v>0</v>
      </c>
      <c r="G1666">
        <v>0</v>
      </c>
      <c r="H1666">
        <v>0</v>
      </c>
      <c r="I1666">
        <v>0</v>
      </c>
      <c r="J1666">
        <v>0</v>
      </c>
      <c r="K1666" s="6">
        <v>-0.38</v>
      </c>
      <c r="L1666" s="7">
        <v>739</v>
      </c>
    </row>
    <row r="1667" spans="1:12">
      <c r="A1667">
        <v>2012</v>
      </c>
      <c r="B1667" t="str">
        <f>CONCATENATE(A1667,"-",C1667)</f>
        <v>2012-Colorado State</v>
      </c>
      <c r="C1667" t="s">
        <v>361</v>
      </c>
      <c r="D1667" t="s">
        <v>1468</v>
      </c>
      <c r="E1667">
        <v>1</v>
      </c>
      <c r="F1667">
        <v>8</v>
      </c>
      <c r="G1667">
        <v>2</v>
      </c>
      <c r="H1667">
        <v>2</v>
      </c>
      <c r="I1667">
        <v>1</v>
      </c>
      <c r="J1667">
        <v>1</v>
      </c>
      <c r="K1667" s="6">
        <v>0.40453259698275856</v>
      </c>
      <c r="L1667" s="7">
        <v>471</v>
      </c>
    </row>
    <row r="1668" spans="1:12">
      <c r="A1668">
        <v>2012</v>
      </c>
      <c r="B1668" t="str">
        <f>CONCATENATE(A1668,"-",C1668)</f>
        <v>2012-Connecticut</v>
      </c>
      <c r="C1668" t="s">
        <v>78</v>
      </c>
      <c r="D1668" t="s">
        <v>532</v>
      </c>
      <c r="E1668">
        <v>243</v>
      </c>
      <c r="F1668">
        <v>860</v>
      </c>
      <c r="G1668">
        <v>220.10000000000005</v>
      </c>
      <c r="H1668">
        <v>0.91</v>
      </c>
      <c r="I1668">
        <v>71</v>
      </c>
      <c r="J1668">
        <v>0.29199999999999998</v>
      </c>
      <c r="K1668" s="6">
        <v>-30.753247382198946</v>
      </c>
      <c r="L1668" s="7">
        <v>1441</v>
      </c>
    </row>
    <row r="1669" spans="1:12">
      <c r="A1669">
        <v>2012</v>
      </c>
      <c r="B1669" t="str">
        <f>CONCATENATE(A1669,"-",C1669)</f>
        <v>2012-Connecticut</v>
      </c>
      <c r="C1669" t="s">
        <v>78</v>
      </c>
      <c r="D1669" t="s">
        <v>1286</v>
      </c>
      <c r="E1669">
        <v>39</v>
      </c>
      <c r="F1669">
        <v>132</v>
      </c>
      <c r="G1669">
        <v>59.600000000000009</v>
      </c>
      <c r="H1669">
        <v>1.53</v>
      </c>
      <c r="I1669">
        <v>11</v>
      </c>
      <c r="J1669">
        <v>0.28199999999999997</v>
      </c>
      <c r="K1669" s="6">
        <v>-4.5628047849325499</v>
      </c>
      <c r="L1669" s="7">
        <v>1293</v>
      </c>
    </row>
    <row r="1670" spans="1:12">
      <c r="A1670">
        <v>2012</v>
      </c>
      <c r="B1670" t="str">
        <f>CONCATENATE(A1670,"-",C1670)</f>
        <v>2012-Connecticut</v>
      </c>
      <c r="C1670" t="s">
        <v>78</v>
      </c>
      <c r="D1670" t="s">
        <v>1813</v>
      </c>
      <c r="E1670">
        <v>36</v>
      </c>
      <c r="F1670">
        <v>119</v>
      </c>
      <c r="G1670">
        <v>41.8</v>
      </c>
      <c r="H1670">
        <v>1.1599999999999999</v>
      </c>
      <c r="I1670">
        <v>8</v>
      </c>
      <c r="J1670">
        <v>0.222</v>
      </c>
      <c r="K1670" s="6">
        <v>-7.0398378865205666</v>
      </c>
      <c r="L1670" s="7">
        <v>1360</v>
      </c>
    </row>
    <row r="1671" spans="1:12">
      <c r="A1671">
        <v>2012</v>
      </c>
      <c r="B1671" t="str">
        <f>CONCATENATE(A1671,"-",C1671)</f>
        <v>2012-Connecticut</v>
      </c>
      <c r="C1671" t="s">
        <v>78</v>
      </c>
      <c r="D1671" t="s">
        <v>2239</v>
      </c>
      <c r="E1671">
        <v>30</v>
      </c>
      <c r="F1671">
        <v>60</v>
      </c>
      <c r="G1671">
        <v>30.400000000000002</v>
      </c>
      <c r="H1671">
        <v>1.01</v>
      </c>
      <c r="I1671">
        <v>9</v>
      </c>
      <c r="J1671">
        <v>0.3</v>
      </c>
      <c r="K1671" s="6">
        <v>-10.277078589280757</v>
      </c>
      <c r="L1671" s="7">
        <v>1389</v>
      </c>
    </row>
    <row r="1672" spans="1:12">
      <c r="A1672">
        <v>2012</v>
      </c>
      <c r="B1672" t="str">
        <f>CONCATENATE(A1672,"-",C1672)</f>
        <v>2012-Connecticut</v>
      </c>
      <c r="C1672" t="s">
        <v>78</v>
      </c>
      <c r="D1672" t="s">
        <v>1902</v>
      </c>
      <c r="E1672">
        <v>19</v>
      </c>
      <c r="F1672">
        <v>69</v>
      </c>
      <c r="G1672">
        <v>44.400000000000006</v>
      </c>
      <c r="H1672">
        <v>2.34</v>
      </c>
      <c r="I1672">
        <v>2</v>
      </c>
      <c r="J1672">
        <v>0.105</v>
      </c>
      <c r="K1672" s="6">
        <v>-0.94801324503311268</v>
      </c>
      <c r="L1672" s="7">
        <v>965</v>
      </c>
    </row>
    <row r="1673" spans="1:12">
      <c r="A1673">
        <v>2012</v>
      </c>
      <c r="B1673" t="str">
        <f>CONCATENATE(A1673,"-",C1673)</f>
        <v>2012-Connecticut</v>
      </c>
      <c r="C1673" t="s">
        <v>78</v>
      </c>
      <c r="D1673" t="s">
        <v>1552</v>
      </c>
      <c r="E1673">
        <v>10</v>
      </c>
      <c r="F1673">
        <v>40</v>
      </c>
      <c r="G1673">
        <v>16.8</v>
      </c>
      <c r="H1673">
        <v>1.68</v>
      </c>
      <c r="I1673">
        <v>4</v>
      </c>
      <c r="J1673">
        <v>0.4</v>
      </c>
      <c r="K1673" s="6">
        <v>-0.68253310696095082</v>
      </c>
      <c r="L1673" s="7">
        <v>889</v>
      </c>
    </row>
    <row r="1674" spans="1:12">
      <c r="A1674">
        <v>2012</v>
      </c>
      <c r="B1674" t="str">
        <f>CONCATENATE(A1674,"-",C1674)</f>
        <v>2012-Connecticut</v>
      </c>
      <c r="C1674" t="s">
        <v>78</v>
      </c>
      <c r="D1674" t="s">
        <v>1870</v>
      </c>
      <c r="E1674">
        <v>3</v>
      </c>
      <c r="F1674">
        <v>6</v>
      </c>
      <c r="G1674">
        <v>0</v>
      </c>
      <c r="H1674">
        <v>0</v>
      </c>
      <c r="I1674">
        <v>0</v>
      </c>
      <c r="J1674">
        <v>0</v>
      </c>
      <c r="K1674" s="6">
        <v>-1.0871893848009651</v>
      </c>
      <c r="L1674" s="7">
        <v>1000</v>
      </c>
    </row>
    <row r="1675" spans="1:12">
      <c r="A1675">
        <v>2012</v>
      </c>
      <c r="B1675" t="str">
        <f>CONCATENATE(A1675,"-",C1675)</f>
        <v>2012-Connecticut</v>
      </c>
      <c r="C1675" t="s">
        <v>78</v>
      </c>
      <c r="D1675" t="s">
        <v>510</v>
      </c>
      <c r="E1675">
        <v>1</v>
      </c>
      <c r="F1675">
        <v>3</v>
      </c>
      <c r="G1675">
        <v>0</v>
      </c>
      <c r="H1675">
        <v>0</v>
      </c>
      <c r="I1675">
        <v>0</v>
      </c>
      <c r="J1675">
        <v>0</v>
      </c>
      <c r="K1675" s="6">
        <v>-0.2907365269461078</v>
      </c>
      <c r="L1675" s="7">
        <v>686</v>
      </c>
    </row>
    <row r="1676" spans="1:12">
      <c r="A1676">
        <v>2012</v>
      </c>
      <c r="B1676" t="str">
        <f>CONCATENATE(A1676,"-",C1676)</f>
        <v>2012-Duke</v>
      </c>
      <c r="C1676" t="s">
        <v>369</v>
      </c>
      <c r="D1676" t="s">
        <v>370</v>
      </c>
      <c r="E1676">
        <v>109</v>
      </c>
      <c r="F1676">
        <v>553</v>
      </c>
      <c r="G1676">
        <v>179.20000000000002</v>
      </c>
      <c r="H1676">
        <v>1.64</v>
      </c>
      <c r="I1676">
        <v>43</v>
      </c>
      <c r="J1676">
        <v>0.39400000000000002</v>
      </c>
      <c r="K1676" s="6">
        <v>5.3170678026269105</v>
      </c>
      <c r="L1676" s="7">
        <v>170</v>
      </c>
    </row>
    <row r="1677" spans="1:12">
      <c r="A1677">
        <v>2012</v>
      </c>
      <c r="B1677" t="str">
        <f>CONCATENATE(A1677,"-",C1677)</f>
        <v>2012-Duke</v>
      </c>
      <c r="C1677" t="s">
        <v>369</v>
      </c>
      <c r="D1677" t="s">
        <v>388</v>
      </c>
      <c r="E1677">
        <v>99</v>
      </c>
      <c r="F1677">
        <v>496</v>
      </c>
      <c r="G1677">
        <v>145.80000000000001</v>
      </c>
      <c r="H1677">
        <v>1.47</v>
      </c>
      <c r="I1677">
        <v>37</v>
      </c>
      <c r="J1677">
        <v>0.374</v>
      </c>
      <c r="K1677" s="6">
        <v>3.4043574186431318</v>
      </c>
      <c r="L1677" s="7">
        <v>230</v>
      </c>
    </row>
    <row r="1678" spans="1:12">
      <c r="A1678">
        <v>2012</v>
      </c>
      <c r="B1678" t="str">
        <f>CONCATENATE(A1678,"-",C1678)</f>
        <v>2012-Duke</v>
      </c>
      <c r="C1678" t="s">
        <v>369</v>
      </c>
      <c r="D1678" t="s">
        <v>508</v>
      </c>
      <c r="E1678">
        <v>75</v>
      </c>
      <c r="F1678">
        <v>352</v>
      </c>
      <c r="G1678">
        <v>97.8</v>
      </c>
      <c r="H1678">
        <v>1.3</v>
      </c>
      <c r="I1678">
        <v>28</v>
      </c>
      <c r="J1678">
        <v>0.373</v>
      </c>
      <c r="K1678" s="6">
        <v>-1.2904610077357341</v>
      </c>
      <c r="L1678" s="7">
        <v>1036</v>
      </c>
    </row>
    <row r="1679" spans="1:12">
      <c r="A1679">
        <v>2012</v>
      </c>
      <c r="B1679" t="str">
        <f>CONCATENATE(A1679,"-",C1679)</f>
        <v>2012-Duke</v>
      </c>
      <c r="C1679" t="s">
        <v>369</v>
      </c>
      <c r="D1679" t="s">
        <v>699</v>
      </c>
      <c r="E1679">
        <v>41</v>
      </c>
      <c r="F1679">
        <v>91</v>
      </c>
      <c r="G1679">
        <v>5.8</v>
      </c>
      <c r="H1679">
        <v>0.14000000000000001</v>
      </c>
      <c r="I1679">
        <v>4</v>
      </c>
      <c r="J1679">
        <v>9.8000000000000004E-2</v>
      </c>
      <c r="K1679" s="6">
        <v>-7.8970273414776031</v>
      </c>
      <c r="L1679" s="7">
        <v>1369</v>
      </c>
    </row>
    <row r="1680" spans="1:12">
      <c r="A1680">
        <v>2012</v>
      </c>
      <c r="B1680" t="str">
        <f>CONCATENATE(A1680,"-",C1680)</f>
        <v>2012-Duke</v>
      </c>
      <c r="C1680" t="s">
        <v>369</v>
      </c>
      <c r="D1680" t="s">
        <v>1083</v>
      </c>
      <c r="E1680">
        <v>28</v>
      </c>
      <c r="F1680">
        <v>93</v>
      </c>
      <c r="G1680">
        <v>10.1</v>
      </c>
      <c r="H1680">
        <v>0.36</v>
      </c>
      <c r="I1680">
        <v>10</v>
      </c>
      <c r="J1680">
        <v>0.35699999999999998</v>
      </c>
      <c r="K1680" s="6">
        <v>-5.0699982471516218</v>
      </c>
      <c r="L1680" s="7">
        <v>1317</v>
      </c>
    </row>
    <row r="1681" spans="1:12">
      <c r="A1681">
        <v>2012</v>
      </c>
      <c r="B1681" t="str">
        <f>CONCATENATE(A1681,"-",C1681)</f>
        <v>2012-Duke</v>
      </c>
      <c r="C1681" t="s">
        <v>369</v>
      </c>
      <c r="D1681" t="s">
        <v>1212</v>
      </c>
      <c r="E1681">
        <v>25</v>
      </c>
      <c r="F1681">
        <v>88</v>
      </c>
      <c r="G1681">
        <v>22.199999999999996</v>
      </c>
      <c r="H1681">
        <v>0.89</v>
      </c>
      <c r="I1681">
        <v>8</v>
      </c>
      <c r="J1681">
        <v>0.32</v>
      </c>
      <c r="K1681" s="6">
        <v>-2.1413437499999999</v>
      </c>
      <c r="L1681" s="7">
        <v>1147</v>
      </c>
    </row>
    <row r="1682" spans="1:12">
      <c r="A1682">
        <v>2012</v>
      </c>
      <c r="B1682" t="str">
        <f>CONCATENATE(A1682,"-",C1682)</f>
        <v>2012-Duke</v>
      </c>
      <c r="C1682" t="s">
        <v>369</v>
      </c>
      <c r="D1682" t="s">
        <v>1021</v>
      </c>
      <c r="E1682">
        <v>20</v>
      </c>
      <c r="F1682">
        <v>91</v>
      </c>
      <c r="G1682">
        <v>32.700000000000003</v>
      </c>
      <c r="H1682">
        <v>1.64</v>
      </c>
      <c r="I1682">
        <v>8</v>
      </c>
      <c r="J1682">
        <v>0.4</v>
      </c>
      <c r="K1682" s="6">
        <v>-0.38438069312113904</v>
      </c>
      <c r="L1682" s="7">
        <v>745</v>
      </c>
    </row>
    <row r="1683" spans="1:12">
      <c r="A1683">
        <v>2012</v>
      </c>
      <c r="B1683" t="str">
        <f>CONCATENATE(A1683,"-",C1683)</f>
        <v>2012-Duke</v>
      </c>
      <c r="C1683" t="s">
        <v>369</v>
      </c>
      <c r="D1683" t="s">
        <v>1026</v>
      </c>
      <c r="E1683">
        <v>3</v>
      </c>
      <c r="F1683">
        <v>-2</v>
      </c>
      <c r="G1683">
        <v>0.7999999999999996</v>
      </c>
      <c r="H1683">
        <v>0.27</v>
      </c>
      <c r="I1683">
        <v>0</v>
      </c>
      <c r="J1683">
        <v>0</v>
      </c>
      <c r="K1683" s="6">
        <v>-1.2723510971786833</v>
      </c>
      <c r="L1683" s="7">
        <v>1028</v>
      </c>
    </row>
    <row r="1684" spans="1:12">
      <c r="A1684">
        <v>2012</v>
      </c>
      <c r="B1684" t="str">
        <f>CONCATENATE(A1684,"-",C1684)</f>
        <v>2012-Duke</v>
      </c>
      <c r="C1684" t="s">
        <v>369</v>
      </c>
      <c r="D1684" t="s">
        <v>1421</v>
      </c>
      <c r="E1684">
        <v>3</v>
      </c>
      <c r="F1684">
        <v>13</v>
      </c>
      <c r="G1684">
        <v>7.1999999999999993</v>
      </c>
      <c r="H1684">
        <v>2.4</v>
      </c>
      <c r="I1684">
        <v>2</v>
      </c>
      <c r="J1684">
        <v>0.66700000000000004</v>
      </c>
      <c r="K1684" s="6">
        <v>-0.43929404726293741</v>
      </c>
      <c r="L1684" s="7">
        <v>781</v>
      </c>
    </row>
    <row r="1685" spans="1:12">
      <c r="A1685">
        <v>2012</v>
      </c>
      <c r="B1685" t="str">
        <f>CONCATENATE(A1685,"-",C1685)</f>
        <v>2012-Duke</v>
      </c>
      <c r="C1685" t="s">
        <v>369</v>
      </c>
      <c r="D1685" t="s">
        <v>1225</v>
      </c>
      <c r="E1685">
        <v>3</v>
      </c>
      <c r="F1685">
        <v>22</v>
      </c>
      <c r="G1685">
        <v>6.5</v>
      </c>
      <c r="H1685">
        <v>2.17</v>
      </c>
      <c r="I1685">
        <v>2</v>
      </c>
      <c r="J1685">
        <v>0.66700000000000004</v>
      </c>
      <c r="K1685" s="6">
        <v>0.85112093186607363</v>
      </c>
      <c r="L1685" s="7">
        <v>403</v>
      </c>
    </row>
    <row r="1686" spans="1:12">
      <c r="A1686">
        <v>2012</v>
      </c>
      <c r="B1686" t="str">
        <f>CONCATENATE(A1686,"-",C1686)</f>
        <v>2012-Duke</v>
      </c>
      <c r="C1686" t="s">
        <v>369</v>
      </c>
      <c r="D1686" t="s">
        <v>1921</v>
      </c>
      <c r="E1686">
        <v>1</v>
      </c>
      <c r="F1686">
        <v>0</v>
      </c>
      <c r="G1686">
        <v>0</v>
      </c>
      <c r="H1686">
        <v>0</v>
      </c>
      <c r="I1686">
        <v>0</v>
      </c>
      <c r="J1686">
        <v>0</v>
      </c>
      <c r="K1686" s="6">
        <v>-0.39</v>
      </c>
      <c r="L1686" s="7">
        <v>749</v>
      </c>
    </row>
    <row r="1687" spans="1:12">
      <c r="A1687">
        <v>2012</v>
      </c>
      <c r="B1687" t="str">
        <f>CONCATENATE(A1687,"-",C1687)</f>
        <v>2012-Duke</v>
      </c>
      <c r="C1687" t="s">
        <v>369</v>
      </c>
      <c r="D1687" t="s">
        <v>1650</v>
      </c>
      <c r="E1687">
        <v>1</v>
      </c>
      <c r="F1687">
        <v>4</v>
      </c>
      <c r="G1687">
        <v>0</v>
      </c>
      <c r="H1687">
        <v>0</v>
      </c>
      <c r="I1687">
        <v>0</v>
      </c>
      <c r="J1687">
        <v>0</v>
      </c>
      <c r="K1687" s="6">
        <v>-0.12812699333140037</v>
      </c>
      <c r="L1687" s="7">
        <v>627</v>
      </c>
    </row>
    <row r="1688" spans="1:12">
      <c r="A1688">
        <v>2012</v>
      </c>
      <c r="B1688" t="str">
        <f>CONCATENATE(A1688,"-",C1688)</f>
        <v>2012-East Carolina</v>
      </c>
      <c r="C1688" t="s">
        <v>146</v>
      </c>
      <c r="D1688" t="s">
        <v>147</v>
      </c>
      <c r="E1688">
        <v>200</v>
      </c>
      <c r="F1688">
        <v>1049</v>
      </c>
      <c r="G1688">
        <v>372.99999999999994</v>
      </c>
      <c r="H1688">
        <v>1.86</v>
      </c>
      <c r="I1688">
        <v>85</v>
      </c>
      <c r="J1688">
        <v>0.42499999999999999</v>
      </c>
      <c r="K1688" s="6">
        <v>2.7206494895478923</v>
      </c>
      <c r="L1688" s="7">
        <v>252</v>
      </c>
    </row>
    <row r="1689" spans="1:12">
      <c r="A1689">
        <v>2012</v>
      </c>
      <c r="B1689" t="str">
        <f>CONCATENATE(A1689,"-",C1689)</f>
        <v>2012-East Carolina</v>
      </c>
      <c r="C1689" t="s">
        <v>146</v>
      </c>
      <c r="D1689" t="s">
        <v>454</v>
      </c>
      <c r="E1689">
        <v>80</v>
      </c>
      <c r="F1689">
        <v>387</v>
      </c>
      <c r="G1689">
        <v>109.10000000000001</v>
      </c>
      <c r="H1689">
        <v>1.36</v>
      </c>
      <c r="I1689">
        <v>35</v>
      </c>
      <c r="J1689">
        <v>0.438</v>
      </c>
      <c r="K1689" s="6">
        <v>-1.3907748234316548</v>
      </c>
      <c r="L1689" s="7">
        <v>1062</v>
      </c>
    </row>
    <row r="1690" spans="1:12">
      <c r="A1690">
        <v>2012</v>
      </c>
      <c r="B1690" t="str">
        <f>CONCATENATE(A1690,"-",C1690)</f>
        <v>2012-East Carolina</v>
      </c>
      <c r="C1690" t="s">
        <v>146</v>
      </c>
      <c r="D1690" t="s">
        <v>909</v>
      </c>
      <c r="E1690">
        <v>62</v>
      </c>
      <c r="F1690">
        <v>190</v>
      </c>
      <c r="G1690">
        <v>34.899999999999991</v>
      </c>
      <c r="H1690">
        <v>0.56000000000000005</v>
      </c>
      <c r="I1690">
        <v>14</v>
      </c>
      <c r="J1690">
        <v>0.22600000000000001</v>
      </c>
      <c r="K1690" s="6">
        <v>-12.363189926547745</v>
      </c>
      <c r="L1690" s="7">
        <v>1414</v>
      </c>
    </row>
    <row r="1691" spans="1:12">
      <c r="A1691">
        <v>2012</v>
      </c>
      <c r="B1691" t="str">
        <f>CONCATENATE(A1691,"-",C1691)</f>
        <v>2012-East Carolina</v>
      </c>
      <c r="C1691" t="s">
        <v>146</v>
      </c>
      <c r="D1691" t="s">
        <v>485</v>
      </c>
      <c r="E1691">
        <v>56</v>
      </c>
      <c r="F1691">
        <v>288</v>
      </c>
      <c r="G1691">
        <v>64.8</v>
      </c>
      <c r="H1691">
        <v>1.1599999999999999</v>
      </c>
      <c r="I1691">
        <v>26</v>
      </c>
      <c r="J1691">
        <v>0.46400000000000002</v>
      </c>
      <c r="K1691" s="6">
        <v>0.39591840756799423</v>
      </c>
      <c r="L1691" s="7">
        <v>474</v>
      </c>
    </row>
    <row r="1692" spans="1:12">
      <c r="A1692">
        <v>2012</v>
      </c>
      <c r="B1692" t="str">
        <f>CONCATENATE(A1692,"-",C1692)</f>
        <v>2012-East Carolina</v>
      </c>
      <c r="C1692" t="s">
        <v>146</v>
      </c>
      <c r="D1692" t="s">
        <v>1119</v>
      </c>
      <c r="E1692">
        <v>12</v>
      </c>
      <c r="F1692">
        <v>43</v>
      </c>
      <c r="G1692">
        <v>6.4</v>
      </c>
      <c r="H1692">
        <v>0.53</v>
      </c>
      <c r="I1692">
        <v>4</v>
      </c>
      <c r="J1692">
        <v>0.33300000000000002</v>
      </c>
      <c r="K1692" s="6">
        <v>-1.2792171683088138</v>
      </c>
      <c r="L1692" s="7">
        <v>1032</v>
      </c>
    </row>
    <row r="1693" spans="1:12">
      <c r="A1693">
        <v>2012</v>
      </c>
      <c r="B1693" t="str">
        <f>CONCATENATE(A1693,"-",C1693)</f>
        <v>2012-East Carolina</v>
      </c>
      <c r="C1693" t="s">
        <v>146</v>
      </c>
      <c r="D1693" t="s">
        <v>1883</v>
      </c>
      <c r="E1693">
        <v>2</v>
      </c>
      <c r="F1693">
        <v>3</v>
      </c>
      <c r="G1693">
        <v>0</v>
      </c>
      <c r="H1693">
        <v>0</v>
      </c>
      <c r="I1693">
        <v>0</v>
      </c>
      <c r="J1693">
        <v>0</v>
      </c>
      <c r="K1693" s="6">
        <v>-0.51778355879292415</v>
      </c>
      <c r="L1693" s="7">
        <v>828</v>
      </c>
    </row>
    <row r="1694" spans="1:12">
      <c r="A1694">
        <v>2012</v>
      </c>
      <c r="B1694" t="str">
        <f>CONCATENATE(A1694,"-",C1694)</f>
        <v>2012-East Carolina</v>
      </c>
      <c r="C1694" t="s">
        <v>146</v>
      </c>
      <c r="D1694" t="s">
        <v>2053</v>
      </c>
      <c r="E1694">
        <v>2</v>
      </c>
      <c r="F1694">
        <v>-1</v>
      </c>
      <c r="G1694">
        <v>0.39999999999999991</v>
      </c>
      <c r="H1694">
        <v>0.2</v>
      </c>
      <c r="I1694">
        <v>0</v>
      </c>
      <c r="J1694">
        <v>0</v>
      </c>
      <c r="K1694" s="6">
        <v>-1.0964467005076144</v>
      </c>
      <c r="L1694" s="7">
        <v>1003</v>
      </c>
    </row>
    <row r="1695" spans="1:12">
      <c r="A1695">
        <v>2012</v>
      </c>
      <c r="B1695" t="str">
        <f>CONCATENATE(A1695,"-",C1695)</f>
        <v>2012-East Carolina</v>
      </c>
      <c r="C1695" t="s">
        <v>146</v>
      </c>
      <c r="D1695" t="s">
        <v>1100</v>
      </c>
      <c r="E1695">
        <v>2</v>
      </c>
      <c r="F1695">
        <v>29</v>
      </c>
      <c r="G1695">
        <v>14.5</v>
      </c>
      <c r="H1695">
        <v>7.25</v>
      </c>
      <c r="I1695">
        <v>2</v>
      </c>
      <c r="J1695">
        <v>1</v>
      </c>
      <c r="K1695" s="6">
        <v>1.9288188002473714</v>
      </c>
      <c r="L1695" s="7">
        <v>297</v>
      </c>
    </row>
    <row r="1696" spans="1:12">
      <c r="A1696">
        <v>2012</v>
      </c>
      <c r="B1696" t="str">
        <f>CONCATENATE(A1696,"-",C1696)</f>
        <v>2012-East Carolina</v>
      </c>
      <c r="C1696" t="s">
        <v>146</v>
      </c>
      <c r="D1696" t="s">
        <v>1384</v>
      </c>
      <c r="E1696">
        <v>2</v>
      </c>
      <c r="F1696">
        <v>12</v>
      </c>
      <c r="G1696">
        <v>2</v>
      </c>
      <c r="H1696">
        <v>1</v>
      </c>
      <c r="I1696">
        <v>2</v>
      </c>
      <c r="J1696">
        <v>1</v>
      </c>
      <c r="K1696" s="6">
        <v>0.45680471357536945</v>
      </c>
      <c r="L1696" s="7">
        <v>457</v>
      </c>
    </row>
    <row r="1697" spans="1:12">
      <c r="A1697">
        <v>2012</v>
      </c>
      <c r="B1697" t="str">
        <f>CONCATENATE(A1697,"-",C1697)</f>
        <v>2012-East Carolina</v>
      </c>
      <c r="C1697" t="s">
        <v>146</v>
      </c>
      <c r="D1697" t="s">
        <v>1503</v>
      </c>
      <c r="E1697">
        <v>1</v>
      </c>
      <c r="F1697">
        <v>4</v>
      </c>
      <c r="G1697">
        <v>0</v>
      </c>
      <c r="H1697">
        <v>0</v>
      </c>
      <c r="I1697">
        <v>0</v>
      </c>
      <c r="J1697">
        <v>0</v>
      </c>
      <c r="K1697" s="6">
        <v>-0.17256024096385539</v>
      </c>
      <c r="L1697" s="7">
        <v>642</v>
      </c>
    </row>
    <row r="1698" spans="1:12">
      <c r="A1698">
        <v>2012</v>
      </c>
      <c r="B1698" t="str">
        <f>CONCATENATE(A1698,"-",C1698)</f>
        <v>2012-Eastern Michigan</v>
      </c>
      <c r="C1698" t="s">
        <v>178</v>
      </c>
      <c r="D1698" t="s">
        <v>179</v>
      </c>
      <c r="E1698">
        <v>140</v>
      </c>
      <c r="F1698">
        <v>905</v>
      </c>
      <c r="G1698">
        <v>443.79999999999995</v>
      </c>
      <c r="H1698">
        <v>3.17</v>
      </c>
      <c r="I1698">
        <v>63</v>
      </c>
      <c r="J1698">
        <v>0.45</v>
      </c>
      <c r="K1698" s="6">
        <v>14.319595121546504</v>
      </c>
      <c r="L1698" s="7">
        <v>59</v>
      </c>
    </row>
    <row r="1699" spans="1:12">
      <c r="A1699">
        <v>2012</v>
      </c>
      <c r="B1699" t="str">
        <f>CONCATENATE(A1699,"-",C1699)</f>
        <v>2012-Eastern Michigan</v>
      </c>
      <c r="C1699" t="s">
        <v>178</v>
      </c>
      <c r="D1699" t="s">
        <v>1177</v>
      </c>
      <c r="E1699">
        <v>66</v>
      </c>
      <c r="F1699">
        <v>216</v>
      </c>
      <c r="G1699">
        <v>66.7</v>
      </c>
      <c r="H1699">
        <v>1.01</v>
      </c>
      <c r="I1699">
        <v>21</v>
      </c>
      <c r="J1699">
        <v>0.318</v>
      </c>
      <c r="K1699" s="6">
        <v>-12.33386266797771</v>
      </c>
      <c r="L1699" s="7">
        <v>1411</v>
      </c>
    </row>
    <row r="1700" spans="1:12">
      <c r="A1700">
        <v>2012</v>
      </c>
      <c r="B1700" t="str">
        <f>CONCATENATE(A1700,"-",C1700)</f>
        <v>2012-Eastern Michigan</v>
      </c>
      <c r="C1700" t="s">
        <v>178</v>
      </c>
      <c r="D1700" t="s">
        <v>196</v>
      </c>
      <c r="E1700">
        <v>59</v>
      </c>
      <c r="F1700">
        <v>427</v>
      </c>
      <c r="G1700">
        <v>192.5</v>
      </c>
      <c r="H1700">
        <v>3.26</v>
      </c>
      <c r="I1700">
        <v>32</v>
      </c>
      <c r="J1700">
        <v>0.54200000000000004</v>
      </c>
      <c r="K1700" s="6">
        <v>10.728843029160016</v>
      </c>
      <c r="L1700" s="7">
        <v>87</v>
      </c>
    </row>
    <row r="1701" spans="1:12">
      <c r="A1701">
        <v>2012</v>
      </c>
      <c r="B1701" t="str">
        <f>CONCATENATE(A1701,"-",C1701)</f>
        <v>2012-Eastern Michigan</v>
      </c>
      <c r="C1701" t="s">
        <v>178</v>
      </c>
      <c r="D1701" t="s">
        <v>1932</v>
      </c>
      <c r="E1701">
        <v>57</v>
      </c>
      <c r="F1701">
        <v>164</v>
      </c>
      <c r="G1701">
        <v>41.300000000000011</v>
      </c>
      <c r="H1701">
        <v>0.72</v>
      </c>
      <c r="I1701">
        <v>14</v>
      </c>
      <c r="J1701">
        <v>0.246</v>
      </c>
      <c r="K1701" s="6">
        <v>-12.17872277593208</v>
      </c>
      <c r="L1701" s="7">
        <v>1410</v>
      </c>
    </row>
    <row r="1702" spans="1:12">
      <c r="A1702">
        <v>2012</v>
      </c>
      <c r="B1702" t="str">
        <f>CONCATENATE(A1702,"-",C1702)</f>
        <v>2012-Eastern Michigan</v>
      </c>
      <c r="C1702" t="s">
        <v>178</v>
      </c>
      <c r="D1702" t="s">
        <v>571</v>
      </c>
      <c r="E1702">
        <v>49</v>
      </c>
      <c r="F1702">
        <v>238</v>
      </c>
      <c r="G1702">
        <v>58.1</v>
      </c>
      <c r="H1702">
        <v>1.19</v>
      </c>
      <c r="I1702">
        <v>25</v>
      </c>
      <c r="J1702">
        <v>0.51</v>
      </c>
      <c r="K1702" s="6">
        <v>-2.2115991116046625</v>
      </c>
      <c r="L1702" s="7">
        <v>1154</v>
      </c>
    </row>
    <row r="1703" spans="1:12">
      <c r="A1703">
        <v>2012</v>
      </c>
      <c r="B1703" t="str">
        <f>CONCATENATE(A1703,"-",C1703)</f>
        <v>2012-Eastern Michigan</v>
      </c>
      <c r="C1703" t="s">
        <v>178</v>
      </c>
      <c r="D1703" t="s">
        <v>670</v>
      </c>
      <c r="E1703">
        <v>38</v>
      </c>
      <c r="F1703">
        <v>159</v>
      </c>
      <c r="G1703">
        <v>66</v>
      </c>
      <c r="H1703">
        <v>1.74</v>
      </c>
      <c r="I1703">
        <v>14</v>
      </c>
      <c r="J1703">
        <v>0.36799999999999999</v>
      </c>
      <c r="K1703" s="6">
        <v>-2.685021291696239</v>
      </c>
      <c r="L1703" s="7">
        <v>1190</v>
      </c>
    </row>
    <row r="1704" spans="1:12">
      <c r="A1704">
        <v>2012</v>
      </c>
      <c r="B1704" t="str">
        <f>CONCATENATE(A1704,"-",C1704)</f>
        <v>2012-Eastern Michigan</v>
      </c>
      <c r="C1704" t="s">
        <v>178</v>
      </c>
      <c r="D1704" t="s">
        <v>1530</v>
      </c>
      <c r="E1704">
        <v>3</v>
      </c>
      <c r="F1704">
        <v>12</v>
      </c>
      <c r="G1704">
        <v>2</v>
      </c>
      <c r="H1704">
        <v>0.67</v>
      </c>
      <c r="I1704">
        <v>1</v>
      </c>
      <c r="J1704">
        <v>0.33300000000000002</v>
      </c>
      <c r="K1704" s="6">
        <v>-0.27774054195575326</v>
      </c>
      <c r="L1704" s="7">
        <v>683</v>
      </c>
    </row>
    <row r="1705" spans="1:12">
      <c r="A1705">
        <v>2012</v>
      </c>
      <c r="B1705" t="str">
        <f>CONCATENATE(A1705,"-",C1705)</f>
        <v>2012-Florida</v>
      </c>
      <c r="C1705" t="s">
        <v>171</v>
      </c>
      <c r="D1705" t="s">
        <v>172</v>
      </c>
      <c r="E1705">
        <v>244</v>
      </c>
      <c r="F1705">
        <v>1148</v>
      </c>
      <c r="G1705">
        <v>401.49999999999989</v>
      </c>
      <c r="H1705">
        <v>1.65</v>
      </c>
      <c r="I1705">
        <v>79</v>
      </c>
      <c r="J1705">
        <v>0.32400000000000001</v>
      </c>
      <c r="K1705" s="6">
        <v>0.58112259090005658</v>
      </c>
      <c r="L1705" s="7">
        <v>443</v>
      </c>
    </row>
    <row r="1706" spans="1:12">
      <c r="A1706">
        <v>2012</v>
      </c>
      <c r="B1706" t="str">
        <f>CONCATENATE(A1706,"-",C1706)</f>
        <v>2012-Florida</v>
      </c>
      <c r="C1706" t="s">
        <v>171</v>
      </c>
      <c r="D1706" t="s">
        <v>209</v>
      </c>
      <c r="E1706">
        <v>82</v>
      </c>
      <c r="F1706">
        <v>694</v>
      </c>
      <c r="G1706">
        <v>365.8</v>
      </c>
      <c r="H1706">
        <v>4.46</v>
      </c>
      <c r="I1706">
        <v>44</v>
      </c>
      <c r="J1706">
        <v>0.53700000000000003</v>
      </c>
      <c r="K1706" s="6">
        <v>28.430132932667821</v>
      </c>
      <c r="L1706" s="7">
        <v>13</v>
      </c>
    </row>
    <row r="1707" spans="1:12">
      <c r="A1707">
        <v>2012</v>
      </c>
      <c r="B1707" t="str">
        <f>CONCATENATE(A1707,"-",C1707)</f>
        <v>2012-Florida</v>
      </c>
      <c r="C1707" t="s">
        <v>171</v>
      </c>
      <c r="D1707" t="s">
        <v>562</v>
      </c>
      <c r="E1707">
        <v>52</v>
      </c>
      <c r="F1707">
        <v>275</v>
      </c>
      <c r="G1707">
        <v>101.7</v>
      </c>
      <c r="H1707">
        <v>1.96</v>
      </c>
      <c r="I1707">
        <v>22</v>
      </c>
      <c r="J1707">
        <v>0.42299999999999999</v>
      </c>
      <c r="K1707" s="6">
        <v>5.0802634301631509</v>
      </c>
      <c r="L1707" s="7">
        <v>171</v>
      </c>
    </row>
    <row r="1708" spans="1:12">
      <c r="A1708">
        <v>2012</v>
      </c>
      <c r="B1708" t="str">
        <f>CONCATENATE(A1708,"-",C1708)</f>
        <v>2012-Florida</v>
      </c>
      <c r="C1708" t="s">
        <v>171</v>
      </c>
      <c r="D1708" t="s">
        <v>504</v>
      </c>
      <c r="E1708">
        <v>29</v>
      </c>
      <c r="F1708">
        <v>190</v>
      </c>
      <c r="G1708">
        <v>118.3</v>
      </c>
      <c r="H1708">
        <v>4.08</v>
      </c>
      <c r="I1708">
        <v>12</v>
      </c>
      <c r="J1708">
        <v>0.41399999999999998</v>
      </c>
      <c r="K1708" s="6">
        <v>6.4274827369742606</v>
      </c>
      <c r="L1708" s="7">
        <v>149</v>
      </c>
    </row>
    <row r="1709" spans="1:12">
      <c r="A1709">
        <v>2012</v>
      </c>
      <c r="B1709" t="str">
        <f>CONCATENATE(A1709,"-",C1709)</f>
        <v>2012-Florida</v>
      </c>
      <c r="C1709" t="s">
        <v>171</v>
      </c>
      <c r="D1709" t="s">
        <v>869</v>
      </c>
      <c r="E1709">
        <v>25</v>
      </c>
      <c r="F1709">
        <v>102</v>
      </c>
      <c r="G1709">
        <v>15.2</v>
      </c>
      <c r="H1709">
        <v>0.61</v>
      </c>
      <c r="I1709">
        <v>10</v>
      </c>
      <c r="J1709">
        <v>0.4</v>
      </c>
      <c r="K1709" s="6">
        <v>-1.355905121548266</v>
      </c>
      <c r="L1709" s="7">
        <v>1055</v>
      </c>
    </row>
    <row r="1710" spans="1:12">
      <c r="A1710">
        <v>2012</v>
      </c>
      <c r="B1710" t="str">
        <f>CONCATENATE(A1710,"-",C1710)</f>
        <v>2012-Florida</v>
      </c>
      <c r="C1710" t="s">
        <v>171</v>
      </c>
      <c r="D1710" t="s">
        <v>624</v>
      </c>
      <c r="E1710">
        <v>20</v>
      </c>
      <c r="F1710">
        <v>159</v>
      </c>
      <c r="G1710">
        <v>81.5</v>
      </c>
      <c r="H1710">
        <v>4.08</v>
      </c>
      <c r="I1710">
        <v>10</v>
      </c>
      <c r="J1710">
        <v>0.5</v>
      </c>
      <c r="K1710" s="6">
        <v>6.9115779835181597</v>
      </c>
      <c r="L1710" s="7">
        <v>141</v>
      </c>
    </row>
    <row r="1711" spans="1:12">
      <c r="A1711">
        <v>2012</v>
      </c>
      <c r="B1711" t="str">
        <f>CONCATENATE(A1711,"-",C1711)</f>
        <v>2012-Florida</v>
      </c>
      <c r="C1711" t="s">
        <v>171</v>
      </c>
      <c r="D1711" t="s">
        <v>669</v>
      </c>
      <c r="E1711">
        <v>14</v>
      </c>
      <c r="F1711">
        <v>140</v>
      </c>
      <c r="G1711">
        <v>79.600000000000009</v>
      </c>
      <c r="H1711">
        <v>5.69</v>
      </c>
      <c r="I1711">
        <v>9</v>
      </c>
      <c r="J1711">
        <v>0.64300000000000002</v>
      </c>
      <c r="K1711" s="6">
        <v>7.1580073952341836</v>
      </c>
      <c r="L1711" s="7">
        <v>134</v>
      </c>
    </row>
    <row r="1712" spans="1:12">
      <c r="A1712">
        <v>2012</v>
      </c>
      <c r="B1712" t="str">
        <f>CONCATENATE(A1712,"-",C1712)</f>
        <v>2012-Florida</v>
      </c>
      <c r="C1712" t="s">
        <v>171</v>
      </c>
      <c r="D1712" t="s">
        <v>744</v>
      </c>
      <c r="E1712">
        <v>5</v>
      </c>
      <c r="F1712">
        <v>35</v>
      </c>
      <c r="G1712">
        <v>12.5</v>
      </c>
      <c r="H1712">
        <v>2.5</v>
      </c>
      <c r="I1712">
        <v>3</v>
      </c>
      <c r="J1712">
        <v>0.6</v>
      </c>
      <c r="K1712" s="6">
        <v>9.6845881565101211E-2</v>
      </c>
      <c r="L1712" s="7">
        <v>546</v>
      </c>
    </row>
    <row r="1713" spans="1:12">
      <c r="A1713">
        <v>2012</v>
      </c>
      <c r="B1713" t="str">
        <f>CONCATENATE(A1713,"-",C1713)</f>
        <v>2012-Florida</v>
      </c>
      <c r="C1713" t="s">
        <v>171</v>
      </c>
      <c r="D1713" t="s">
        <v>1438</v>
      </c>
      <c r="E1713">
        <v>4</v>
      </c>
      <c r="F1713">
        <v>4</v>
      </c>
      <c r="G1713">
        <v>0.19999999999999996</v>
      </c>
      <c r="H1713">
        <v>0.05</v>
      </c>
      <c r="I1713">
        <v>0</v>
      </c>
      <c r="J1713">
        <v>0</v>
      </c>
      <c r="K1713" s="6">
        <v>-1.2415486725663718</v>
      </c>
      <c r="L1713" s="7">
        <v>1022</v>
      </c>
    </row>
    <row r="1714" spans="1:12">
      <c r="A1714">
        <v>2012</v>
      </c>
      <c r="B1714" t="str">
        <f>CONCATENATE(A1714,"-",C1714)</f>
        <v>2012-Florida</v>
      </c>
      <c r="C1714" t="s">
        <v>171</v>
      </c>
      <c r="D1714" t="s">
        <v>1426</v>
      </c>
      <c r="E1714">
        <v>4</v>
      </c>
      <c r="F1714">
        <v>15</v>
      </c>
      <c r="G1714">
        <v>6.4</v>
      </c>
      <c r="H1714">
        <v>1.6</v>
      </c>
      <c r="I1714">
        <v>3</v>
      </c>
      <c r="J1714">
        <v>0.75</v>
      </c>
      <c r="K1714" s="6">
        <v>-0.58984791470680475</v>
      </c>
      <c r="L1714" s="7">
        <v>867</v>
      </c>
    </row>
    <row r="1715" spans="1:12">
      <c r="A1715">
        <v>2012</v>
      </c>
      <c r="B1715" t="str">
        <f>CONCATENATE(A1715,"-",C1715)</f>
        <v>2012-Florida</v>
      </c>
      <c r="C1715" t="s">
        <v>171</v>
      </c>
      <c r="D1715" t="s">
        <v>1986</v>
      </c>
      <c r="E1715">
        <v>2</v>
      </c>
      <c r="F1715">
        <v>1</v>
      </c>
      <c r="G1715">
        <v>0</v>
      </c>
      <c r="H1715">
        <v>0</v>
      </c>
      <c r="I1715">
        <v>0</v>
      </c>
      <c r="J1715">
        <v>0</v>
      </c>
      <c r="K1715" s="6">
        <v>-0.60725806451612918</v>
      </c>
      <c r="L1715" s="7">
        <v>871</v>
      </c>
    </row>
    <row r="1716" spans="1:12">
      <c r="A1716">
        <v>2012</v>
      </c>
      <c r="B1716" t="str">
        <f>CONCATENATE(A1716,"-",C1716)</f>
        <v>2012-Florida</v>
      </c>
      <c r="C1716" t="s">
        <v>171</v>
      </c>
      <c r="D1716" t="s">
        <v>1460</v>
      </c>
      <c r="E1716">
        <v>1</v>
      </c>
      <c r="F1716">
        <v>8</v>
      </c>
      <c r="G1716">
        <v>2</v>
      </c>
      <c r="H1716">
        <v>2</v>
      </c>
      <c r="I1716">
        <v>1</v>
      </c>
      <c r="J1716">
        <v>1</v>
      </c>
      <c r="K1716" s="6">
        <v>0.52829031257538694</v>
      </c>
      <c r="L1716" s="7">
        <v>446</v>
      </c>
    </row>
    <row r="1717" spans="1:12">
      <c r="A1717">
        <v>2012</v>
      </c>
      <c r="B1717" t="str">
        <f>CONCATENATE(A1717,"-",C1717)</f>
        <v>2012-Florida</v>
      </c>
      <c r="C1717" t="s">
        <v>171</v>
      </c>
      <c r="D1717" t="s">
        <v>1588</v>
      </c>
      <c r="E1717">
        <v>1</v>
      </c>
      <c r="F1717">
        <v>5</v>
      </c>
      <c r="G1717">
        <v>0.5</v>
      </c>
      <c r="H1717">
        <v>0.5</v>
      </c>
      <c r="I1717">
        <v>1</v>
      </c>
      <c r="J1717">
        <v>1</v>
      </c>
      <c r="K1717" s="6">
        <v>-5.2825330549756438E-2</v>
      </c>
      <c r="L1717" s="7">
        <v>595</v>
      </c>
    </row>
    <row r="1718" spans="1:12">
      <c r="A1718">
        <v>2012</v>
      </c>
      <c r="B1718" t="str">
        <f>CONCATENATE(A1718,"-",C1718)</f>
        <v>2012-Florida Atlantic</v>
      </c>
      <c r="C1718" t="s">
        <v>347</v>
      </c>
      <c r="D1718" t="s">
        <v>503</v>
      </c>
      <c r="E1718">
        <v>175</v>
      </c>
      <c r="F1718">
        <v>668</v>
      </c>
      <c r="G1718">
        <v>184.79999999999993</v>
      </c>
      <c r="H1718">
        <v>1.06</v>
      </c>
      <c r="I1718">
        <v>55</v>
      </c>
      <c r="J1718">
        <v>0.314</v>
      </c>
      <c r="K1718" s="6">
        <v>-18.180983689467688</v>
      </c>
      <c r="L1718" s="7">
        <v>1431</v>
      </c>
    </row>
    <row r="1719" spans="1:12">
      <c r="A1719">
        <v>2012</v>
      </c>
      <c r="B1719" t="str">
        <f>CONCATENATE(A1719,"-",C1719)</f>
        <v>2012-Florida Atlantic</v>
      </c>
      <c r="C1719" t="s">
        <v>347</v>
      </c>
      <c r="D1719" t="s">
        <v>904</v>
      </c>
      <c r="E1719">
        <v>90</v>
      </c>
      <c r="F1719">
        <v>313</v>
      </c>
      <c r="G1719">
        <v>88.4</v>
      </c>
      <c r="H1719">
        <v>0.98</v>
      </c>
      <c r="I1719">
        <v>23</v>
      </c>
      <c r="J1719">
        <v>0.25600000000000001</v>
      </c>
      <c r="K1719" s="6">
        <v>-12.067176861334072</v>
      </c>
      <c r="L1719" s="7">
        <v>1407</v>
      </c>
    </row>
    <row r="1720" spans="1:12">
      <c r="A1720">
        <v>2012</v>
      </c>
      <c r="B1720" t="str">
        <f>CONCATENATE(A1720,"-",C1720)</f>
        <v>2012-Florida Atlantic</v>
      </c>
      <c r="C1720" t="s">
        <v>347</v>
      </c>
      <c r="D1720" t="s">
        <v>831</v>
      </c>
      <c r="E1720">
        <v>47</v>
      </c>
      <c r="F1720">
        <v>224</v>
      </c>
      <c r="G1720">
        <v>103.9</v>
      </c>
      <c r="H1720">
        <v>2.21</v>
      </c>
      <c r="I1720">
        <v>15</v>
      </c>
      <c r="J1720">
        <v>0.31900000000000001</v>
      </c>
      <c r="K1720" s="6">
        <v>-6.4342801200887614</v>
      </c>
      <c r="L1720" s="7">
        <v>1351</v>
      </c>
    </row>
    <row r="1721" spans="1:12">
      <c r="A1721">
        <v>2012</v>
      </c>
      <c r="B1721" t="str">
        <f>CONCATENATE(A1721,"-",C1721)</f>
        <v>2012-Florida Atlantic</v>
      </c>
      <c r="C1721" t="s">
        <v>347</v>
      </c>
      <c r="D1721" t="s">
        <v>718</v>
      </c>
      <c r="E1721">
        <v>38</v>
      </c>
      <c r="F1721">
        <v>195</v>
      </c>
      <c r="G1721">
        <v>72.5</v>
      </c>
      <c r="H1721">
        <v>1.91</v>
      </c>
      <c r="I1721">
        <v>15</v>
      </c>
      <c r="J1721">
        <v>0.39500000000000002</v>
      </c>
      <c r="K1721" s="6">
        <v>-0.51521605255054825</v>
      </c>
      <c r="L1721" s="7">
        <v>827</v>
      </c>
    </row>
    <row r="1722" spans="1:12">
      <c r="A1722">
        <v>2012</v>
      </c>
      <c r="B1722" t="str">
        <f>CONCATENATE(A1722,"-",C1722)</f>
        <v>2012-Florida Atlantic</v>
      </c>
      <c r="C1722" t="s">
        <v>347</v>
      </c>
      <c r="D1722" t="s">
        <v>1055</v>
      </c>
      <c r="E1722">
        <v>14</v>
      </c>
      <c r="F1722">
        <v>80</v>
      </c>
      <c r="G1722">
        <v>39.5</v>
      </c>
      <c r="H1722">
        <v>2.82</v>
      </c>
      <c r="I1722">
        <v>3</v>
      </c>
      <c r="J1722">
        <v>0.214</v>
      </c>
      <c r="K1722" s="6">
        <v>-1.1106090077573227</v>
      </c>
      <c r="L1722" s="7">
        <v>1006</v>
      </c>
    </row>
    <row r="1723" spans="1:12">
      <c r="A1723">
        <v>2012</v>
      </c>
      <c r="B1723" t="str">
        <f>CONCATENATE(A1723,"-",C1723)</f>
        <v>2012-Florida Atlantic</v>
      </c>
      <c r="C1723" t="s">
        <v>347</v>
      </c>
      <c r="D1723" t="s">
        <v>1344</v>
      </c>
      <c r="E1723">
        <v>10</v>
      </c>
      <c r="F1723">
        <v>34</v>
      </c>
      <c r="G1723">
        <v>2.5</v>
      </c>
      <c r="H1723">
        <v>0.25</v>
      </c>
      <c r="I1723">
        <v>3</v>
      </c>
      <c r="J1723">
        <v>0.3</v>
      </c>
      <c r="K1723" s="6">
        <v>-3.0798396357157007</v>
      </c>
      <c r="L1723" s="7">
        <v>1221</v>
      </c>
    </row>
    <row r="1724" spans="1:12">
      <c r="A1724">
        <v>2012</v>
      </c>
      <c r="B1724" t="str">
        <f>CONCATENATE(A1724,"-",C1724)</f>
        <v>2012-Florida Atlantic</v>
      </c>
      <c r="C1724" t="s">
        <v>347</v>
      </c>
      <c r="D1724" t="s">
        <v>1982</v>
      </c>
      <c r="E1724">
        <v>4</v>
      </c>
      <c r="F1724">
        <v>9</v>
      </c>
      <c r="G1724">
        <v>4.1999999999999993</v>
      </c>
      <c r="H1724">
        <v>1.05</v>
      </c>
      <c r="I1724">
        <v>2</v>
      </c>
      <c r="J1724">
        <v>0.5</v>
      </c>
      <c r="K1724" s="6">
        <v>-1.5571091908876671</v>
      </c>
      <c r="L1724" s="7">
        <v>1082</v>
      </c>
    </row>
    <row r="1725" spans="1:12">
      <c r="A1725">
        <v>2012</v>
      </c>
      <c r="B1725" t="str">
        <f>CONCATENATE(A1725,"-",C1725)</f>
        <v>2012-Florida Atlantic</v>
      </c>
      <c r="C1725" t="s">
        <v>347</v>
      </c>
      <c r="D1725" t="s">
        <v>2011</v>
      </c>
      <c r="E1725">
        <v>1</v>
      </c>
      <c r="F1725">
        <v>-2</v>
      </c>
      <c r="G1725">
        <v>0.39999999999999991</v>
      </c>
      <c r="H1725">
        <v>0.4</v>
      </c>
      <c r="I1725">
        <v>0</v>
      </c>
      <c r="J1725">
        <v>0</v>
      </c>
      <c r="K1725" s="6">
        <v>-0.72114603088593887</v>
      </c>
      <c r="L1725" s="7">
        <v>907</v>
      </c>
    </row>
    <row r="1726" spans="1:12">
      <c r="A1726">
        <v>2012</v>
      </c>
      <c r="B1726" t="str">
        <f>CONCATENATE(A1726,"-",C1726)</f>
        <v>2012-Florida Atlantic</v>
      </c>
      <c r="C1726" t="s">
        <v>347</v>
      </c>
      <c r="D1726" t="s">
        <v>1978</v>
      </c>
      <c r="E1726">
        <v>1</v>
      </c>
      <c r="F1726">
        <v>-1</v>
      </c>
      <c r="G1726">
        <v>0.19999999999999996</v>
      </c>
      <c r="H1726">
        <v>0.2</v>
      </c>
      <c r="I1726">
        <v>0</v>
      </c>
      <c r="J1726">
        <v>0</v>
      </c>
      <c r="K1726" s="6">
        <v>-0.62975571725571733</v>
      </c>
      <c r="L1726" s="7">
        <v>877</v>
      </c>
    </row>
    <row r="1727" spans="1:12">
      <c r="A1727">
        <v>2012</v>
      </c>
      <c r="B1727" t="str">
        <f>CONCATENATE(A1727,"-",C1727)</f>
        <v>2012-Florida International</v>
      </c>
      <c r="C1727" t="s">
        <v>272</v>
      </c>
      <c r="D1727" t="s">
        <v>430</v>
      </c>
      <c r="E1727">
        <v>167</v>
      </c>
      <c r="F1727">
        <v>714</v>
      </c>
      <c r="G1727">
        <v>254</v>
      </c>
      <c r="H1727">
        <v>1.52</v>
      </c>
      <c r="I1727">
        <v>53</v>
      </c>
      <c r="J1727">
        <v>0.317</v>
      </c>
      <c r="K1727" s="6">
        <v>-19.365428462612662</v>
      </c>
      <c r="L1727" s="7">
        <v>1433</v>
      </c>
    </row>
    <row r="1728" spans="1:12">
      <c r="A1728">
        <v>2012</v>
      </c>
      <c r="B1728" t="str">
        <f>CONCATENATE(A1728,"-",C1728)</f>
        <v>2012-Florida International</v>
      </c>
      <c r="C1728" t="s">
        <v>272</v>
      </c>
      <c r="D1728" t="s">
        <v>528</v>
      </c>
      <c r="E1728">
        <v>104</v>
      </c>
      <c r="F1728">
        <v>463</v>
      </c>
      <c r="G1728">
        <v>170.8</v>
      </c>
      <c r="H1728">
        <v>1.64</v>
      </c>
      <c r="I1728">
        <v>34</v>
      </c>
      <c r="J1728">
        <v>0.32700000000000001</v>
      </c>
      <c r="K1728" s="6">
        <v>-1.9208385093167744</v>
      </c>
      <c r="L1728" s="7">
        <v>1122</v>
      </c>
    </row>
    <row r="1729" spans="1:12">
      <c r="A1729">
        <v>2012</v>
      </c>
      <c r="B1729" t="str">
        <f>CONCATENATE(A1729,"-",C1729)</f>
        <v>2012-Florida International</v>
      </c>
      <c r="C1729" t="s">
        <v>272</v>
      </c>
      <c r="D1729" t="s">
        <v>493</v>
      </c>
      <c r="E1729">
        <v>63</v>
      </c>
      <c r="F1729">
        <v>375</v>
      </c>
      <c r="G1729">
        <v>174.8</v>
      </c>
      <c r="H1729">
        <v>2.77</v>
      </c>
      <c r="I1729">
        <v>28</v>
      </c>
      <c r="J1729">
        <v>0.44400000000000001</v>
      </c>
      <c r="K1729" s="6">
        <v>4.9042889747191047</v>
      </c>
      <c r="L1729" s="7">
        <v>177</v>
      </c>
    </row>
    <row r="1730" spans="1:12">
      <c r="A1730">
        <v>2012</v>
      </c>
      <c r="B1730" t="str">
        <f>CONCATENATE(A1730,"-",C1730)</f>
        <v>2012-Florida International</v>
      </c>
      <c r="C1730" t="s">
        <v>272</v>
      </c>
      <c r="D1730" t="s">
        <v>527</v>
      </c>
      <c r="E1730">
        <v>48</v>
      </c>
      <c r="F1730">
        <v>275</v>
      </c>
      <c r="G1730">
        <v>95.2</v>
      </c>
      <c r="H1730">
        <v>1.98</v>
      </c>
      <c r="I1730">
        <v>20</v>
      </c>
      <c r="J1730">
        <v>0.41699999999999998</v>
      </c>
      <c r="K1730" s="6">
        <v>4.7233352975839713</v>
      </c>
      <c r="L1730" s="7">
        <v>184</v>
      </c>
    </row>
    <row r="1731" spans="1:12">
      <c r="A1731">
        <v>2012</v>
      </c>
      <c r="B1731" t="str">
        <f>CONCATENATE(A1731,"-",C1731)</f>
        <v>2012-Florida International</v>
      </c>
      <c r="C1731" t="s">
        <v>272</v>
      </c>
      <c r="D1731" t="s">
        <v>2081</v>
      </c>
      <c r="E1731">
        <v>31</v>
      </c>
      <c r="F1731">
        <v>98</v>
      </c>
      <c r="G1731">
        <v>43.9</v>
      </c>
      <c r="H1731">
        <v>1.42</v>
      </c>
      <c r="I1731">
        <v>12</v>
      </c>
      <c r="J1731">
        <v>0.38700000000000001</v>
      </c>
      <c r="K1731" s="6">
        <v>-3.9984906673828391</v>
      </c>
      <c r="L1731" s="7">
        <v>1272</v>
      </c>
    </row>
    <row r="1732" spans="1:12">
      <c r="A1732">
        <v>2012</v>
      </c>
      <c r="B1732" t="str">
        <f>CONCATENATE(A1732,"-",C1732)</f>
        <v>2012-Florida International</v>
      </c>
      <c r="C1732" t="s">
        <v>272</v>
      </c>
      <c r="D1732" t="s">
        <v>1113</v>
      </c>
      <c r="E1732">
        <v>14</v>
      </c>
      <c r="F1732">
        <v>56</v>
      </c>
      <c r="G1732">
        <v>9.9</v>
      </c>
      <c r="H1732">
        <v>0.71</v>
      </c>
      <c r="I1732">
        <v>6</v>
      </c>
      <c r="J1732">
        <v>0.42899999999999999</v>
      </c>
      <c r="K1732" s="6">
        <v>-1.1717544279559595</v>
      </c>
      <c r="L1732" s="7">
        <v>1012</v>
      </c>
    </row>
    <row r="1733" spans="1:12">
      <c r="A1733">
        <v>2012</v>
      </c>
      <c r="B1733" t="str">
        <f>CONCATENATE(A1733,"-",C1733)</f>
        <v>2012-Florida International</v>
      </c>
      <c r="C1733" t="s">
        <v>272</v>
      </c>
      <c r="D1733" t="s">
        <v>1353</v>
      </c>
      <c r="E1733">
        <v>8</v>
      </c>
      <c r="F1733">
        <v>34</v>
      </c>
      <c r="G1733">
        <v>10.799999999999999</v>
      </c>
      <c r="H1733">
        <v>1.35</v>
      </c>
      <c r="I1733">
        <v>4</v>
      </c>
      <c r="J1733">
        <v>0.5</v>
      </c>
      <c r="K1733" s="6">
        <v>-4.8318834715759706E-2</v>
      </c>
      <c r="L1733" s="7">
        <v>594</v>
      </c>
    </row>
    <row r="1734" spans="1:12">
      <c r="A1734">
        <v>2012</v>
      </c>
      <c r="B1734" t="str">
        <f>CONCATENATE(A1734,"-",C1734)</f>
        <v>2012-Florida International</v>
      </c>
      <c r="C1734" t="s">
        <v>272</v>
      </c>
      <c r="D1734" t="s">
        <v>1227</v>
      </c>
      <c r="E1734">
        <v>2</v>
      </c>
      <c r="F1734">
        <v>27</v>
      </c>
      <c r="G1734">
        <v>18.5</v>
      </c>
      <c r="H1734">
        <v>9.25</v>
      </c>
      <c r="I1734">
        <v>1</v>
      </c>
      <c r="J1734">
        <v>0.5</v>
      </c>
      <c r="K1734" s="6">
        <v>2.7663271570487775</v>
      </c>
      <c r="L1734" s="7">
        <v>250</v>
      </c>
    </row>
    <row r="1735" spans="1:12">
      <c r="A1735">
        <v>2012</v>
      </c>
      <c r="B1735" t="str">
        <f>CONCATENATE(A1735,"-",C1735)</f>
        <v>2012-Florida International</v>
      </c>
      <c r="C1735" t="s">
        <v>272</v>
      </c>
      <c r="D1735" t="s">
        <v>2111</v>
      </c>
      <c r="E1735">
        <v>1</v>
      </c>
      <c r="F1735">
        <v>-17</v>
      </c>
      <c r="G1735">
        <v>3.3999999999999986</v>
      </c>
      <c r="H1735">
        <v>3.4</v>
      </c>
      <c r="I1735">
        <v>0</v>
      </c>
      <c r="J1735">
        <v>0</v>
      </c>
      <c r="K1735" s="6">
        <v>-2.5851137909148605</v>
      </c>
      <c r="L1735" s="7">
        <v>1182</v>
      </c>
    </row>
    <row r="1736" spans="1:12">
      <c r="A1736">
        <v>2012</v>
      </c>
      <c r="B1736" t="str">
        <f>CONCATENATE(A1736,"-",C1736)</f>
        <v>2012-Florida International</v>
      </c>
      <c r="C1736" t="s">
        <v>272</v>
      </c>
      <c r="D1736" t="s">
        <v>1781</v>
      </c>
      <c r="E1736">
        <v>1</v>
      </c>
      <c r="F1736">
        <v>2</v>
      </c>
      <c r="G1736">
        <v>0</v>
      </c>
      <c r="H1736">
        <v>0</v>
      </c>
      <c r="I1736">
        <v>0</v>
      </c>
      <c r="J1736">
        <v>0</v>
      </c>
      <c r="K1736" s="6">
        <v>-0.30196923793987418</v>
      </c>
      <c r="L1736" s="7">
        <v>692</v>
      </c>
    </row>
    <row r="1737" spans="1:12">
      <c r="A1737">
        <v>2012</v>
      </c>
      <c r="B1737" t="str">
        <f>CONCATENATE(A1737,"-",C1737)</f>
        <v>2012-Florida International</v>
      </c>
      <c r="C1737" t="s">
        <v>272</v>
      </c>
      <c r="D1737" t="s">
        <v>1124</v>
      </c>
      <c r="E1737">
        <v>1</v>
      </c>
      <c r="F1737">
        <v>33</v>
      </c>
      <c r="G1737">
        <v>25.5</v>
      </c>
      <c r="H1737">
        <v>25.5</v>
      </c>
      <c r="I1737">
        <v>1</v>
      </c>
      <c r="J1737">
        <v>1</v>
      </c>
      <c r="K1737" s="6">
        <v>3.1529171225382924</v>
      </c>
      <c r="L1737" s="7">
        <v>235</v>
      </c>
    </row>
    <row r="1738" spans="1:12">
      <c r="A1738">
        <v>2012</v>
      </c>
      <c r="B1738" t="str">
        <f>CONCATENATE(A1738,"-",C1738)</f>
        <v>2012-Florida International</v>
      </c>
      <c r="C1738" t="s">
        <v>272</v>
      </c>
      <c r="D1738" t="s">
        <v>1600</v>
      </c>
      <c r="E1738">
        <v>1</v>
      </c>
      <c r="F1738">
        <v>5</v>
      </c>
      <c r="G1738">
        <v>0.5</v>
      </c>
      <c r="H1738">
        <v>0.5</v>
      </c>
      <c r="I1738">
        <v>1</v>
      </c>
      <c r="J1738">
        <v>1</v>
      </c>
      <c r="K1738" s="6">
        <v>0.18120181405895691</v>
      </c>
      <c r="L1738" s="7">
        <v>527</v>
      </c>
    </row>
    <row r="1739" spans="1:12">
      <c r="A1739">
        <v>2012</v>
      </c>
      <c r="B1739" t="str">
        <f>CONCATENATE(A1739,"-",C1739)</f>
        <v>2012-Florida State</v>
      </c>
      <c r="C1739" t="s">
        <v>205</v>
      </c>
      <c r="D1739" t="s">
        <v>245</v>
      </c>
      <c r="E1739">
        <v>111</v>
      </c>
      <c r="F1739">
        <v>660</v>
      </c>
      <c r="G1739">
        <v>266</v>
      </c>
      <c r="H1739">
        <v>2.4</v>
      </c>
      <c r="I1739">
        <v>61</v>
      </c>
      <c r="J1739">
        <v>0.55000000000000004</v>
      </c>
      <c r="K1739" s="6">
        <v>14.593711649538665</v>
      </c>
      <c r="L1739" s="7">
        <v>57</v>
      </c>
    </row>
    <row r="1740" spans="1:12">
      <c r="A1740">
        <v>2012</v>
      </c>
      <c r="B1740" t="str">
        <f>CONCATENATE(A1740,"-",C1740)</f>
        <v>2012-Florida State</v>
      </c>
      <c r="C1740" t="s">
        <v>205</v>
      </c>
      <c r="D1740" t="s">
        <v>249</v>
      </c>
      <c r="E1740">
        <v>110</v>
      </c>
      <c r="F1740">
        <v>635</v>
      </c>
      <c r="G1740">
        <v>225.9</v>
      </c>
      <c r="H1740">
        <v>2.0499999999999998</v>
      </c>
      <c r="I1740">
        <v>54</v>
      </c>
      <c r="J1740">
        <v>0.49099999999999999</v>
      </c>
      <c r="K1740" s="6">
        <v>10.44325897187197</v>
      </c>
      <c r="L1740" s="7">
        <v>93</v>
      </c>
    </row>
    <row r="1741" spans="1:12">
      <c r="A1741">
        <v>2012</v>
      </c>
      <c r="B1741" t="str">
        <f>CONCATENATE(A1741,"-",C1741)</f>
        <v>2012-Florida State</v>
      </c>
      <c r="C1741" t="s">
        <v>205</v>
      </c>
      <c r="D1741" t="s">
        <v>206</v>
      </c>
      <c r="E1741">
        <v>91</v>
      </c>
      <c r="F1741">
        <v>687</v>
      </c>
      <c r="G1741">
        <v>373.99999999999994</v>
      </c>
      <c r="H1741">
        <v>4.1100000000000003</v>
      </c>
      <c r="I1741">
        <v>45</v>
      </c>
      <c r="J1741">
        <v>0.495</v>
      </c>
      <c r="K1741" s="6">
        <v>21.739216079143443</v>
      </c>
      <c r="L1741" s="7">
        <v>25</v>
      </c>
    </row>
    <row r="1742" spans="1:12">
      <c r="A1742">
        <v>2012</v>
      </c>
      <c r="B1742" t="str">
        <f>CONCATENATE(A1742,"-",C1742)</f>
        <v>2012-Florida State</v>
      </c>
      <c r="C1742" t="s">
        <v>205</v>
      </c>
      <c r="D1742" t="s">
        <v>335</v>
      </c>
      <c r="E1742">
        <v>78</v>
      </c>
      <c r="F1742">
        <v>489</v>
      </c>
      <c r="G1742">
        <v>214.9</v>
      </c>
      <c r="H1742">
        <v>2.76</v>
      </c>
      <c r="I1742">
        <v>41</v>
      </c>
      <c r="J1742">
        <v>0.52600000000000002</v>
      </c>
      <c r="K1742" s="6">
        <v>10.511760011822076</v>
      </c>
      <c r="L1742" s="7">
        <v>92</v>
      </c>
    </row>
    <row r="1743" spans="1:12">
      <c r="A1743">
        <v>2012</v>
      </c>
      <c r="B1743" t="str">
        <f>CONCATENATE(A1743,"-",C1743)</f>
        <v>2012-Florida State</v>
      </c>
      <c r="C1743" t="s">
        <v>205</v>
      </c>
      <c r="D1743" t="s">
        <v>377</v>
      </c>
      <c r="E1743">
        <v>47</v>
      </c>
      <c r="F1743">
        <v>376</v>
      </c>
      <c r="G1743">
        <v>200.79999999999998</v>
      </c>
      <c r="H1743">
        <v>4.2699999999999996</v>
      </c>
      <c r="I1743">
        <v>20</v>
      </c>
      <c r="J1743">
        <v>0.42599999999999999</v>
      </c>
      <c r="K1743" s="6">
        <v>13.401472618499771</v>
      </c>
      <c r="L1743" s="7">
        <v>66</v>
      </c>
    </row>
    <row r="1744" spans="1:12">
      <c r="A1744">
        <v>2012</v>
      </c>
      <c r="B1744" t="str">
        <f>CONCATENATE(A1744,"-",C1744)</f>
        <v>2012-Florida State</v>
      </c>
      <c r="C1744" t="s">
        <v>205</v>
      </c>
      <c r="D1744" t="s">
        <v>693</v>
      </c>
      <c r="E1744">
        <v>29</v>
      </c>
      <c r="F1744">
        <v>152</v>
      </c>
      <c r="G1744">
        <v>52.5</v>
      </c>
      <c r="H1744">
        <v>1.81</v>
      </c>
      <c r="I1744">
        <v>11</v>
      </c>
      <c r="J1744">
        <v>0.379</v>
      </c>
      <c r="K1744" s="6">
        <v>-3.4808945943236191E-2</v>
      </c>
      <c r="L1744" s="7">
        <v>588</v>
      </c>
    </row>
    <row r="1745" spans="1:12">
      <c r="A1745">
        <v>2012</v>
      </c>
      <c r="B1745" t="str">
        <f>CONCATENATE(A1745,"-",C1745)</f>
        <v>2012-Florida State</v>
      </c>
      <c r="C1745" t="s">
        <v>205</v>
      </c>
      <c r="D1745" t="s">
        <v>1285</v>
      </c>
      <c r="E1745">
        <v>4</v>
      </c>
      <c r="F1745">
        <v>20</v>
      </c>
      <c r="G1745">
        <v>2.5</v>
      </c>
      <c r="H1745">
        <v>0.62</v>
      </c>
      <c r="I1745">
        <v>2</v>
      </c>
      <c r="J1745">
        <v>0.5</v>
      </c>
      <c r="K1745" s="6">
        <v>0</v>
      </c>
      <c r="L1745" s="7">
        <v>573</v>
      </c>
    </row>
    <row r="1746" spans="1:12">
      <c r="A1746">
        <v>2012</v>
      </c>
      <c r="B1746" t="str">
        <f>CONCATENATE(A1746,"-",C1746)</f>
        <v>2012-Florida State</v>
      </c>
      <c r="C1746" t="s">
        <v>205</v>
      </c>
      <c r="D1746" t="s">
        <v>1148</v>
      </c>
      <c r="E1746">
        <v>4</v>
      </c>
      <c r="F1746">
        <v>30</v>
      </c>
      <c r="G1746">
        <v>13.5</v>
      </c>
      <c r="H1746">
        <v>3.38</v>
      </c>
      <c r="I1746">
        <v>2</v>
      </c>
      <c r="J1746">
        <v>0.5</v>
      </c>
      <c r="K1746" s="6">
        <v>0.70491073899806234</v>
      </c>
      <c r="L1746" s="7">
        <v>422</v>
      </c>
    </row>
    <row r="1747" spans="1:12">
      <c r="A1747">
        <v>2012</v>
      </c>
      <c r="B1747" t="str">
        <f>CONCATENATE(A1747,"-",C1747)</f>
        <v>2012-Florida State</v>
      </c>
      <c r="C1747" t="s">
        <v>205</v>
      </c>
      <c r="D1747" t="s">
        <v>1031</v>
      </c>
      <c r="E1747">
        <v>2</v>
      </c>
      <c r="F1747">
        <v>33</v>
      </c>
      <c r="G1747">
        <v>18</v>
      </c>
      <c r="H1747">
        <v>9</v>
      </c>
      <c r="I1747">
        <v>2</v>
      </c>
      <c r="J1747">
        <v>1</v>
      </c>
      <c r="K1747" s="6">
        <v>2.2974017306713423</v>
      </c>
      <c r="L1747" s="7">
        <v>273</v>
      </c>
    </row>
    <row r="1748" spans="1:12">
      <c r="A1748">
        <v>2012</v>
      </c>
      <c r="B1748" t="str">
        <f>CONCATENATE(A1748,"-",C1748)</f>
        <v>2012-Florida State</v>
      </c>
      <c r="C1748" t="s">
        <v>205</v>
      </c>
      <c r="D1748" t="s">
        <v>1724</v>
      </c>
      <c r="E1748">
        <v>1</v>
      </c>
      <c r="F1748">
        <v>3</v>
      </c>
      <c r="G1748">
        <v>0</v>
      </c>
      <c r="H1748">
        <v>0</v>
      </c>
      <c r="I1748">
        <v>0</v>
      </c>
      <c r="J1748">
        <v>0</v>
      </c>
      <c r="K1748" s="6">
        <v>-0.24365992538778716</v>
      </c>
      <c r="L1748" s="7">
        <v>669</v>
      </c>
    </row>
    <row r="1749" spans="1:12">
      <c r="A1749">
        <v>2012</v>
      </c>
      <c r="B1749" t="str">
        <f>CONCATENATE(A1749,"-",C1749)</f>
        <v>2012-Florida State</v>
      </c>
      <c r="C1749" t="s">
        <v>205</v>
      </c>
      <c r="D1749" t="s">
        <v>1843</v>
      </c>
      <c r="E1749">
        <v>1</v>
      </c>
      <c r="F1749">
        <v>1</v>
      </c>
      <c r="G1749">
        <v>0</v>
      </c>
      <c r="H1749">
        <v>0</v>
      </c>
      <c r="I1749">
        <v>0</v>
      </c>
      <c r="J1749">
        <v>0</v>
      </c>
      <c r="K1749" s="6">
        <v>-0.2610632183908046</v>
      </c>
      <c r="L1749" s="7">
        <v>678</v>
      </c>
    </row>
    <row r="1750" spans="1:12">
      <c r="A1750">
        <v>2012</v>
      </c>
      <c r="B1750" t="str">
        <f>CONCATENATE(A1750,"-",C1750)</f>
        <v>2012-Florida State</v>
      </c>
      <c r="C1750" t="s">
        <v>205</v>
      </c>
      <c r="D1750" t="s">
        <v>2150</v>
      </c>
      <c r="E1750">
        <v>1</v>
      </c>
      <c r="F1750">
        <v>-9</v>
      </c>
      <c r="G1750">
        <v>1.7999999999999989</v>
      </c>
      <c r="H1750">
        <v>1.8</v>
      </c>
      <c r="I1750">
        <v>0</v>
      </c>
      <c r="J1750">
        <v>0</v>
      </c>
      <c r="K1750" s="6">
        <v>-1.1922009142602297</v>
      </c>
      <c r="L1750" s="7">
        <v>1017</v>
      </c>
    </row>
    <row r="1751" spans="1:12">
      <c r="A1751">
        <v>2012</v>
      </c>
      <c r="B1751" t="str">
        <f>CONCATENATE(A1751,"-",C1751)</f>
        <v>2012-Fresno State</v>
      </c>
      <c r="C1751" t="s">
        <v>94</v>
      </c>
      <c r="D1751" t="s">
        <v>99</v>
      </c>
      <c r="E1751">
        <v>282</v>
      </c>
      <c r="F1751">
        <v>1480</v>
      </c>
      <c r="G1751">
        <v>596.99999999999989</v>
      </c>
      <c r="H1751">
        <v>2.12</v>
      </c>
      <c r="I1751">
        <v>109</v>
      </c>
      <c r="J1751">
        <v>0.38700000000000001</v>
      </c>
      <c r="K1751" s="6">
        <v>5.0511785679868888</v>
      </c>
      <c r="L1751" s="7">
        <v>173</v>
      </c>
    </row>
    <row r="1752" spans="1:12">
      <c r="A1752">
        <v>2012</v>
      </c>
      <c r="B1752" t="str">
        <f>CONCATENATE(A1752,"-",C1752)</f>
        <v>2012-Fresno State</v>
      </c>
      <c r="C1752" t="s">
        <v>94</v>
      </c>
      <c r="D1752" t="s">
        <v>722</v>
      </c>
      <c r="E1752">
        <v>41</v>
      </c>
      <c r="F1752">
        <v>174</v>
      </c>
      <c r="G1752">
        <v>38.799999999999997</v>
      </c>
      <c r="H1752">
        <v>0.95</v>
      </c>
      <c r="I1752">
        <v>17</v>
      </c>
      <c r="J1752">
        <v>0.41499999999999998</v>
      </c>
      <c r="K1752" s="6">
        <v>-4.6576542269611574</v>
      </c>
      <c r="L1752" s="7">
        <v>1300</v>
      </c>
    </row>
    <row r="1753" spans="1:12">
      <c r="A1753">
        <v>2012</v>
      </c>
      <c r="B1753" t="str">
        <f>CONCATENATE(A1753,"-",C1753)</f>
        <v>2012-Fresno State</v>
      </c>
      <c r="C1753" t="s">
        <v>94</v>
      </c>
      <c r="D1753" t="s">
        <v>673</v>
      </c>
      <c r="E1753">
        <v>40</v>
      </c>
      <c r="F1753">
        <v>198</v>
      </c>
      <c r="G1753">
        <v>69</v>
      </c>
      <c r="H1753">
        <v>1.72</v>
      </c>
      <c r="I1753">
        <v>21</v>
      </c>
      <c r="J1753">
        <v>0.52500000000000002</v>
      </c>
      <c r="K1753" s="6">
        <v>0.44508550767125932</v>
      </c>
      <c r="L1753" s="7">
        <v>460</v>
      </c>
    </row>
    <row r="1754" spans="1:12">
      <c r="A1754">
        <v>2012</v>
      </c>
      <c r="B1754" t="str">
        <f>CONCATENATE(A1754,"-",C1754)</f>
        <v>2012-Fresno State</v>
      </c>
      <c r="C1754" t="s">
        <v>94</v>
      </c>
      <c r="D1754" t="s">
        <v>762</v>
      </c>
      <c r="E1754">
        <v>25</v>
      </c>
      <c r="F1754">
        <v>134</v>
      </c>
      <c r="G1754">
        <v>47.5</v>
      </c>
      <c r="H1754">
        <v>1.9</v>
      </c>
      <c r="I1754">
        <v>11</v>
      </c>
      <c r="J1754">
        <v>0.44</v>
      </c>
      <c r="K1754" s="6">
        <v>-0.76594835830411245</v>
      </c>
      <c r="L1754" s="7">
        <v>915</v>
      </c>
    </row>
    <row r="1755" spans="1:12">
      <c r="A1755">
        <v>2012</v>
      </c>
      <c r="B1755" t="str">
        <f>CONCATENATE(A1755,"-",C1755)</f>
        <v>2012-Fresno State</v>
      </c>
      <c r="C1755" t="s">
        <v>94</v>
      </c>
      <c r="D1755" t="s">
        <v>1016</v>
      </c>
      <c r="E1755">
        <v>21</v>
      </c>
      <c r="F1755">
        <v>82</v>
      </c>
      <c r="G1755">
        <v>16.399999999999999</v>
      </c>
      <c r="H1755">
        <v>0.78</v>
      </c>
      <c r="I1755">
        <v>9</v>
      </c>
      <c r="J1755">
        <v>0.42899999999999999</v>
      </c>
      <c r="K1755" s="6">
        <v>-4.2127842449370121</v>
      </c>
      <c r="L1755" s="7">
        <v>1279</v>
      </c>
    </row>
    <row r="1756" spans="1:12">
      <c r="A1756">
        <v>2012</v>
      </c>
      <c r="B1756" t="str">
        <f>CONCATENATE(A1756,"-",C1756)</f>
        <v>2012-Fresno State</v>
      </c>
      <c r="C1756" t="s">
        <v>94</v>
      </c>
      <c r="D1756" t="s">
        <v>964</v>
      </c>
      <c r="E1756">
        <v>8</v>
      </c>
      <c r="F1756">
        <v>59</v>
      </c>
      <c r="G1756">
        <v>27.2</v>
      </c>
      <c r="H1756">
        <v>3.4</v>
      </c>
      <c r="I1756">
        <v>4</v>
      </c>
      <c r="J1756">
        <v>0.5</v>
      </c>
      <c r="K1756" s="6">
        <v>1.5940331169304836</v>
      </c>
      <c r="L1756" s="7">
        <v>316</v>
      </c>
    </row>
    <row r="1757" spans="1:12">
      <c r="A1757">
        <v>2012</v>
      </c>
      <c r="B1757" t="str">
        <f>CONCATENATE(A1757,"-",C1757)</f>
        <v>2012-Fresno State</v>
      </c>
      <c r="C1757" t="s">
        <v>94</v>
      </c>
      <c r="D1757" t="s">
        <v>1154</v>
      </c>
      <c r="E1757">
        <v>7</v>
      </c>
      <c r="F1757">
        <v>39</v>
      </c>
      <c r="G1757">
        <v>14.4</v>
      </c>
      <c r="H1757">
        <v>2.06</v>
      </c>
      <c r="I1757">
        <v>2</v>
      </c>
      <c r="J1757">
        <v>0.28599999999999998</v>
      </c>
      <c r="K1757" s="6">
        <v>0.78671731048973648</v>
      </c>
      <c r="L1757" s="7">
        <v>411</v>
      </c>
    </row>
    <row r="1758" spans="1:12">
      <c r="A1758">
        <v>2012</v>
      </c>
      <c r="B1758" t="str">
        <f>CONCATENATE(A1758,"-",C1758)</f>
        <v>2012-Fresno State</v>
      </c>
      <c r="C1758" t="s">
        <v>94</v>
      </c>
      <c r="D1758" t="s">
        <v>2102</v>
      </c>
      <c r="E1758">
        <v>2</v>
      </c>
      <c r="F1758">
        <v>-3</v>
      </c>
      <c r="G1758">
        <v>0.59999999999999987</v>
      </c>
      <c r="H1758">
        <v>0.3</v>
      </c>
      <c r="I1758">
        <v>0</v>
      </c>
      <c r="J1758">
        <v>0</v>
      </c>
      <c r="K1758" s="6">
        <v>-1.489862686567164</v>
      </c>
      <c r="L1758" s="7">
        <v>1077</v>
      </c>
    </row>
    <row r="1759" spans="1:12">
      <c r="A1759">
        <v>2012</v>
      </c>
      <c r="B1759" t="str">
        <f>CONCATENATE(A1759,"-",C1759)</f>
        <v>2012-Fresno State</v>
      </c>
      <c r="C1759" t="s">
        <v>94</v>
      </c>
      <c r="D1759" t="s">
        <v>2023</v>
      </c>
      <c r="E1759">
        <v>2</v>
      </c>
      <c r="F1759">
        <v>0</v>
      </c>
      <c r="G1759">
        <v>0.59999999999999964</v>
      </c>
      <c r="H1759">
        <v>0.3</v>
      </c>
      <c r="I1759">
        <v>0</v>
      </c>
      <c r="J1759">
        <v>0</v>
      </c>
      <c r="K1759" s="6">
        <v>-0.91158974358974365</v>
      </c>
      <c r="L1759" s="7">
        <v>956</v>
      </c>
    </row>
    <row r="1760" spans="1:12">
      <c r="A1760">
        <v>2012</v>
      </c>
      <c r="B1760" t="str">
        <f>CONCATENATE(A1760,"-",C1760)</f>
        <v>2012-Fresno State</v>
      </c>
      <c r="C1760" t="s">
        <v>94</v>
      </c>
      <c r="D1760" t="s">
        <v>1731</v>
      </c>
      <c r="E1760">
        <v>2</v>
      </c>
      <c r="F1760">
        <v>6</v>
      </c>
      <c r="G1760">
        <v>1</v>
      </c>
      <c r="H1760">
        <v>0.5</v>
      </c>
      <c r="I1760">
        <v>1</v>
      </c>
      <c r="J1760">
        <v>0.5</v>
      </c>
      <c r="K1760" s="6">
        <v>-0.70386909474795478</v>
      </c>
      <c r="L1760" s="7">
        <v>898</v>
      </c>
    </row>
    <row r="1761" spans="1:12">
      <c r="A1761">
        <v>2012</v>
      </c>
      <c r="B1761" t="str">
        <f>CONCATENATE(A1761,"-",C1761)</f>
        <v>2012-Fresno State</v>
      </c>
      <c r="C1761" t="s">
        <v>94</v>
      </c>
      <c r="D1761" t="s">
        <v>1964</v>
      </c>
      <c r="E1761">
        <v>1</v>
      </c>
      <c r="F1761">
        <v>-1</v>
      </c>
      <c r="G1761">
        <v>0.19999999999999996</v>
      </c>
      <c r="H1761">
        <v>0.2</v>
      </c>
      <c r="I1761">
        <v>0</v>
      </c>
      <c r="J1761">
        <v>0</v>
      </c>
      <c r="K1761" s="6">
        <v>-0.5483027185892726</v>
      </c>
      <c r="L1761" s="7">
        <v>846</v>
      </c>
    </row>
    <row r="1762" spans="1:12">
      <c r="A1762">
        <v>2012</v>
      </c>
      <c r="B1762" t="str">
        <f>CONCATENATE(A1762,"-",C1762)</f>
        <v>2012-Fresno State</v>
      </c>
      <c r="C1762" t="s">
        <v>94</v>
      </c>
      <c r="D1762" t="s">
        <v>1856</v>
      </c>
      <c r="E1762">
        <v>1</v>
      </c>
      <c r="F1762">
        <v>1</v>
      </c>
      <c r="G1762">
        <v>0</v>
      </c>
      <c r="H1762">
        <v>0</v>
      </c>
      <c r="I1762">
        <v>0</v>
      </c>
      <c r="J1762">
        <v>0</v>
      </c>
      <c r="K1762" s="6">
        <v>-0.38314502038439135</v>
      </c>
      <c r="L1762" s="7">
        <v>743</v>
      </c>
    </row>
    <row r="1763" spans="1:12">
      <c r="A1763">
        <v>2012</v>
      </c>
      <c r="B1763" t="str">
        <f>CONCATENATE(A1763,"-",C1763)</f>
        <v>2012-Fresno State</v>
      </c>
      <c r="C1763" t="s">
        <v>94</v>
      </c>
      <c r="D1763" t="s">
        <v>1390</v>
      </c>
      <c r="E1763">
        <v>1</v>
      </c>
      <c r="F1763">
        <v>1</v>
      </c>
      <c r="G1763">
        <v>0</v>
      </c>
      <c r="H1763">
        <v>0</v>
      </c>
      <c r="I1763">
        <v>0</v>
      </c>
      <c r="J1763">
        <v>0</v>
      </c>
      <c r="K1763" s="6">
        <v>-0.38300864553314118</v>
      </c>
      <c r="L1763" s="7">
        <v>742</v>
      </c>
    </row>
    <row r="1764" spans="1:12">
      <c r="A1764">
        <v>2012</v>
      </c>
      <c r="B1764" t="str">
        <f>CONCATENATE(A1764,"-",C1764)</f>
        <v>2012-Fresno State</v>
      </c>
      <c r="C1764" t="s">
        <v>94</v>
      </c>
      <c r="D1764" t="s">
        <v>1198</v>
      </c>
      <c r="E1764">
        <v>1</v>
      </c>
      <c r="F1764">
        <v>23</v>
      </c>
      <c r="G1764">
        <v>15.5</v>
      </c>
      <c r="H1764">
        <v>15.5</v>
      </c>
      <c r="I1764">
        <v>1</v>
      </c>
      <c r="J1764">
        <v>1</v>
      </c>
      <c r="K1764" s="6">
        <v>1.6043721569872003</v>
      </c>
      <c r="L1764" s="7">
        <v>315</v>
      </c>
    </row>
    <row r="1765" spans="1:12">
      <c r="A1765">
        <v>2012</v>
      </c>
      <c r="B1765" t="str">
        <f>CONCATENATE(A1765,"-",C1765)</f>
        <v>2012-Georgia</v>
      </c>
      <c r="C1765" t="s">
        <v>72</v>
      </c>
      <c r="D1765" t="s">
        <v>73</v>
      </c>
      <c r="E1765">
        <v>222</v>
      </c>
      <c r="F1765">
        <v>1385</v>
      </c>
      <c r="G1765">
        <v>614.5</v>
      </c>
      <c r="H1765">
        <v>2.77</v>
      </c>
      <c r="I1765">
        <v>94</v>
      </c>
      <c r="J1765">
        <v>0.42299999999999999</v>
      </c>
      <c r="K1765" s="6">
        <v>31.534193221320962</v>
      </c>
      <c r="L1765" s="7">
        <v>11</v>
      </c>
    </row>
    <row r="1766" spans="1:12">
      <c r="A1766">
        <v>2012</v>
      </c>
      <c r="B1766" t="str">
        <f>CONCATENATE(A1766,"-",C1766)</f>
        <v>2012-Georgia</v>
      </c>
      <c r="C1766" t="s">
        <v>72</v>
      </c>
      <c r="D1766" t="s">
        <v>268</v>
      </c>
      <c r="E1766">
        <v>117</v>
      </c>
      <c r="F1766">
        <v>759</v>
      </c>
      <c r="G1766">
        <v>388.89999999999992</v>
      </c>
      <c r="H1766">
        <v>3.32</v>
      </c>
      <c r="I1766">
        <v>40</v>
      </c>
      <c r="J1766">
        <v>0.34200000000000003</v>
      </c>
      <c r="K1766" s="6">
        <v>18.756376380628712</v>
      </c>
      <c r="L1766" s="7">
        <v>34</v>
      </c>
    </row>
    <row r="1767" spans="1:12">
      <c r="A1767">
        <v>2012</v>
      </c>
      <c r="B1767" t="str">
        <f>CONCATENATE(A1767,"-",C1767)</f>
        <v>2012-Georgia</v>
      </c>
      <c r="C1767" t="s">
        <v>72</v>
      </c>
      <c r="D1767" t="s">
        <v>572</v>
      </c>
      <c r="E1767">
        <v>57</v>
      </c>
      <c r="F1767">
        <v>272</v>
      </c>
      <c r="G1767">
        <v>79.400000000000006</v>
      </c>
      <c r="H1767">
        <v>1.39</v>
      </c>
      <c r="I1767">
        <v>23</v>
      </c>
      <c r="J1767">
        <v>0.40400000000000003</v>
      </c>
      <c r="K1767" s="6">
        <v>2.560907212790803</v>
      </c>
      <c r="L1767" s="7">
        <v>260</v>
      </c>
    </row>
    <row r="1768" spans="1:12">
      <c r="A1768">
        <v>2012</v>
      </c>
      <c r="B1768" t="str">
        <f>CONCATENATE(A1768,"-",C1768)</f>
        <v>2012-Georgia</v>
      </c>
      <c r="C1768" t="s">
        <v>72</v>
      </c>
      <c r="D1768" t="s">
        <v>443</v>
      </c>
      <c r="E1768">
        <v>33</v>
      </c>
      <c r="F1768">
        <v>96</v>
      </c>
      <c r="G1768">
        <v>29.1</v>
      </c>
      <c r="H1768">
        <v>0.88</v>
      </c>
      <c r="I1768">
        <v>9</v>
      </c>
      <c r="J1768">
        <v>0.27300000000000002</v>
      </c>
      <c r="K1768" s="6">
        <v>-4.5596800374590289</v>
      </c>
      <c r="L1768" s="7">
        <v>1292</v>
      </c>
    </row>
    <row r="1769" spans="1:12">
      <c r="A1769">
        <v>2012</v>
      </c>
      <c r="B1769" t="str">
        <f>CONCATENATE(A1769,"-",C1769)</f>
        <v>2012-Georgia</v>
      </c>
      <c r="C1769" t="s">
        <v>72</v>
      </c>
      <c r="D1769" t="s">
        <v>1304</v>
      </c>
      <c r="E1769">
        <v>18</v>
      </c>
      <c r="F1769">
        <v>65</v>
      </c>
      <c r="G1769">
        <v>19.3</v>
      </c>
      <c r="H1769">
        <v>1.07</v>
      </c>
      <c r="I1769">
        <v>6</v>
      </c>
      <c r="J1769">
        <v>0.33300000000000002</v>
      </c>
      <c r="K1769" s="6">
        <v>-2.5341132776230264</v>
      </c>
      <c r="L1769" s="7">
        <v>1179</v>
      </c>
    </row>
    <row r="1770" spans="1:12">
      <c r="A1770">
        <v>2012</v>
      </c>
      <c r="B1770" t="str">
        <f>CONCATENATE(A1770,"-",C1770)</f>
        <v>2012-Georgia</v>
      </c>
      <c r="C1770" t="s">
        <v>72</v>
      </c>
      <c r="D1770" t="s">
        <v>1185</v>
      </c>
      <c r="E1770">
        <v>16</v>
      </c>
      <c r="F1770">
        <v>67</v>
      </c>
      <c r="G1770">
        <v>25</v>
      </c>
      <c r="H1770">
        <v>1.56</v>
      </c>
      <c r="I1770">
        <v>6</v>
      </c>
      <c r="J1770">
        <v>0.375</v>
      </c>
      <c r="K1770" s="6">
        <v>-1.4366153846153851</v>
      </c>
      <c r="L1770" s="7">
        <v>1070</v>
      </c>
    </row>
    <row r="1771" spans="1:12">
      <c r="A1771">
        <v>2012</v>
      </c>
      <c r="B1771" t="str">
        <f>CONCATENATE(A1771,"-",C1771)</f>
        <v>2012-Georgia</v>
      </c>
      <c r="C1771" t="s">
        <v>72</v>
      </c>
      <c r="D1771" t="s">
        <v>1806</v>
      </c>
      <c r="E1771">
        <v>8</v>
      </c>
      <c r="F1771">
        <v>20</v>
      </c>
      <c r="G1771">
        <v>1.9</v>
      </c>
      <c r="H1771">
        <v>0.24</v>
      </c>
      <c r="I1771">
        <v>3</v>
      </c>
      <c r="J1771">
        <v>0.375</v>
      </c>
      <c r="K1771" s="6">
        <v>-1.9003143133462281</v>
      </c>
      <c r="L1771" s="7">
        <v>1116</v>
      </c>
    </row>
    <row r="1772" spans="1:12">
      <c r="A1772">
        <v>2012</v>
      </c>
      <c r="B1772" t="str">
        <f>CONCATENATE(A1772,"-",C1772)</f>
        <v>2012-Georgia</v>
      </c>
      <c r="C1772" t="s">
        <v>72</v>
      </c>
      <c r="D1772" t="s">
        <v>1794</v>
      </c>
      <c r="E1772">
        <v>5</v>
      </c>
      <c r="F1772">
        <v>17</v>
      </c>
      <c r="G1772">
        <v>20</v>
      </c>
      <c r="H1772">
        <v>4</v>
      </c>
      <c r="I1772">
        <v>2</v>
      </c>
      <c r="J1772">
        <v>0.4</v>
      </c>
      <c r="K1772" s="6">
        <v>-0.9369015957446809</v>
      </c>
      <c r="L1772" s="7">
        <v>962</v>
      </c>
    </row>
    <row r="1773" spans="1:12">
      <c r="A1773">
        <v>2012</v>
      </c>
      <c r="B1773" t="str">
        <f>CONCATENATE(A1773,"-",C1773)</f>
        <v>2012-Georgia</v>
      </c>
      <c r="C1773" t="s">
        <v>72</v>
      </c>
      <c r="D1773" t="s">
        <v>1415</v>
      </c>
      <c r="E1773">
        <v>3</v>
      </c>
      <c r="F1773">
        <v>14</v>
      </c>
      <c r="G1773">
        <v>2</v>
      </c>
      <c r="H1773">
        <v>0.67</v>
      </c>
      <c r="I1773">
        <v>1</v>
      </c>
      <c r="J1773">
        <v>0.33300000000000002</v>
      </c>
      <c r="K1773" s="6">
        <v>0.32123164828188228</v>
      </c>
      <c r="L1773" s="7">
        <v>488</v>
      </c>
    </row>
    <row r="1774" spans="1:12">
      <c r="A1774">
        <v>2012</v>
      </c>
      <c r="B1774" t="str">
        <f>CONCATENATE(A1774,"-",C1774)</f>
        <v>2012-Georgia</v>
      </c>
      <c r="C1774" t="s">
        <v>72</v>
      </c>
      <c r="D1774" t="s">
        <v>1001</v>
      </c>
      <c r="E1774">
        <v>2</v>
      </c>
      <c r="F1774">
        <v>9</v>
      </c>
      <c r="G1774">
        <v>1.5</v>
      </c>
      <c r="H1774">
        <v>0.75</v>
      </c>
      <c r="I1774">
        <v>1</v>
      </c>
      <c r="J1774">
        <v>0.5</v>
      </c>
      <c r="K1774" s="6">
        <v>-0.18739046141915469</v>
      </c>
      <c r="L1774" s="7">
        <v>648</v>
      </c>
    </row>
    <row r="1775" spans="1:12">
      <c r="A1775">
        <v>2012</v>
      </c>
      <c r="B1775" t="str">
        <f>CONCATENATE(A1775,"-",C1775)</f>
        <v>2012-Georgia</v>
      </c>
      <c r="C1775" t="s">
        <v>72</v>
      </c>
      <c r="D1775" t="s">
        <v>1453</v>
      </c>
      <c r="E1775">
        <v>2</v>
      </c>
      <c r="F1775">
        <v>10</v>
      </c>
      <c r="G1775">
        <v>1</v>
      </c>
      <c r="H1775">
        <v>0.5</v>
      </c>
      <c r="I1775">
        <v>2</v>
      </c>
      <c r="J1775">
        <v>1</v>
      </c>
      <c r="K1775" s="6">
        <v>0.23200630252100843</v>
      </c>
      <c r="L1775" s="7">
        <v>511</v>
      </c>
    </row>
    <row r="1776" spans="1:12">
      <c r="A1776">
        <v>2012</v>
      </c>
      <c r="B1776" t="str">
        <f>CONCATENATE(A1776,"-",C1776)</f>
        <v>2012-Georgia</v>
      </c>
      <c r="C1776" t="s">
        <v>72</v>
      </c>
      <c r="D1776" t="s">
        <v>1652</v>
      </c>
      <c r="E1776">
        <v>1</v>
      </c>
      <c r="F1776">
        <v>4</v>
      </c>
      <c r="G1776">
        <v>0</v>
      </c>
      <c r="H1776">
        <v>0</v>
      </c>
      <c r="I1776">
        <v>0</v>
      </c>
      <c r="J1776">
        <v>0</v>
      </c>
      <c r="K1776" s="6">
        <v>-0.1695345320114266</v>
      </c>
      <c r="L1776" s="7">
        <v>640</v>
      </c>
    </row>
    <row r="1777" spans="1:12">
      <c r="A1777">
        <v>2012</v>
      </c>
      <c r="B1777" t="str">
        <f>CONCATENATE(A1777,"-",C1777)</f>
        <v>2012-Georgia</v>
      </c>
      <c r="C1777" t="s">
        <v>72</v>
      </c>
      <c r="D1777" t="s">
        <v>1740</v>
      </c>
      <c r="E1777">
        <v>1</v>
      </c>
      <c r="F1777">
        <v>0</v>
      </c>
      <c r="G1777">
        <v>0</v>
      </c>
      <c r="H1777">
        <v>0</v>
      </c>
      <c r="I1777">
        <v>0</v>
      </c>
      <c r="J1777">
        <v>0</v>
      </c>
      <c r="K1777" s="6">
        <v>-0.49</v>
      </c>
      <c r="L1777" s="7">
        <v>813</v>
      </c>
    </row>
    <row r="1778" spans="1:12">
      <c r="A1778">
        <v>2012</v>
      </c>
      <c r="B1778" t="str">
        <f>CONCATENATE(A1778,"-",C1778)</f>
        <v>2012-Georgia</v>
      </c>
      <c r="C1778" t="s">
        <v>72</v>
      </c>
      <c r="D1778" t="s">
        <v>1462</v>
      </c>
      <c r="E1778">
        <v>1</v>
      </c>
      <c r="F1778">
        <v>8</v>
      </c>
      <c r="G1778">
        <v>2</v>
      </c>
      <c r="H1778">
        <v>2</v>
      </c>
      <c r="I1778">
        <v>1</v>
      </c>
      <c r="J1778">
        <v>1</v>
      </c>
      <c r="K1778" s="6">
        <v>0.41939196746314189</v>
      </c>
      <c r="L1778" s="7">
        <v>468</v>
      </c>
    </row>
    <row r="1779" spans="1:12">
      <c r="A1779">
        <v>2012</v>
      </c>
      <c r="B1779" t="str">
        <f>CONCATENATE(A1779,"-",C1779)</f>
        <v>2012-Georgia</v>
      </c>
      <c r="C1779" t="s">
        <v>72</v>
      </c>
      <c r="D1779" t="s">
        <v>1194</v>
      </c>
      <c r="E1779">
        <v>1</v>
      </c>
      <c r="F1779">
        <v>24</v>
      </c>
      <c r="G1779">
        <v>16.5</v>
      </c>
      <c r="H1779">
        <v>16.5</v>
      </c>
      <c r="I1779">
        <v>1</v>
      </c>
      <c r="J1779">
        <v>1</v>
      </c>
      <c r="K1779" s="6">
        <v>1.3027852266588085</v>
      </c>
      <c r="L1779" s="7">
        <v>340</v>
      </c>
    </row>
    <row r="1780" spans="1:12">
      <c r="A1780">
        <v>2012</v>
      </c>
      <c r="B1780" t="str">
        <f>CONCATENATE(A1780,"-",C1780)</f>
        <v>2012-Georgia Tech</v>
      </c>
      <c r="C1780" t="s">
        <v>64</v>
      </c>
      <c r="D1780" t="s">
        <v>378</v>
      </c>
      <c r="E1780">
        <v>168</v>
      </c>
      <c r="F1780">
        <v>731</v>
      </c>
      <c r="G1780">
        <v>333</v>
      </c>
      <c r="H1780">
        <v>1.98</v>
      </c>
      <c r="I1780">
        <v>49</v>
      </c>
      <c r="J1780">
        <v>0.29199999999999998</v>
      </c>
      <c r="K1780" s="6">
        <v>-5.419739736469559</v>
      </c>
      <c r="L1780" s="7">
        <v>1326</v>
      </c>
    </row>
    <row r="1781" spans="1:12">
      <c r="A1781">
        <v>2012</v>
      </c>
      <c r="B1781" t="str">
        <f>CONCATENATE(A1781,"-",C1781)</f>
        <v>2012-Georgia Tech</v>
      </c>
      <c r="C1781" t="s">
        <v>64</v>
      </c>
      <c r="D1781" t="s">
        <v>300</v>
      </c>
      <c r="E1781">
        <v>135</v>
      </c>
      <c r="F1781">
        <v>612</v>
      </c>
      <c r="G1781">
        <v>113.9</v>
      </c>
      <c r="H1781">
        <v>0.84</v>
      </c>
      <c r="I1781">
        <v>57</v>
      </c>
      <c r="J1781">
        <v>0.42199999999999999</v>
      </c>
      <c r="K1781" s="6">
        <v>0.89306098399292777</v>
      </c>
      <c r="L1781" s="7">
        <v>393</v>
      </c>
    </row>
    <row r="1782" spans="1:12">
      <c r="A1782">
        <v>2012</v>
      </c>
      <c r="B1782" t="str">
        <f>CONCATENATE(A1782,"-",C1782)</f>
        <v>2012-Georgia Tech</v>
      </c>
      <c r="C1782" t="s">
        <v>64</v>
      </c>
      <c r="D1782" t="s">
        <v>238</v>
      </c>
      <c r="E1782">
        <v>133</v>
      </c>
      <c r="F1782">
        <v>697</v>
      </c>
      <c r="G1782">
        <v>188.7</v>
      </c>
      <c r="H1782">
        <v>1.42</v>
      </c>
      <c r="I1782">
        <v>55</v>
      </c>
      <c r="J1782">
        <v>0.41399999999999998</v>
      </c>
      <c r="K1782" s="6">
        <v>4.1556287703016261</v>
      </c>
      <c r="L1782" s="7">
        <v>203</v>
      </c>
    </row>
    <row r="1783" spans="1:12">
      <c r="A1783">
        <v>2012</v>
      </c>
      <c r="B1783" t="str">
        <f>CONCATENATE(A1783,"-",C1783)</f>
        <v>2012-Georgia Tech</v>
      </c>
      <c r="C1783" t="s">
        <v>64</v>
      </c>
      <c r="D1783" t="s">
        <v>343</v>
      </c>
      <c r="E1783">
        <v>91</v>
      </c>
      <c r="F1783">
        <v>574</v>
      </c>
      <c r="G1783">
        <v>295.59999999999997</v>
      </c>
      <c r="H1783">
        <v>3.25</v>
      </c>
      <c r="I1783">
        <v>37</v>
      </c>
      <c r="J1783">
        <v>0.40699999999999997</v>
      </c>
      <c r="K1783" s="6">
        <v>14.491263979742564</v>
      </c>
      <c r="L1783" s="7">
        <v>58</v>
      </c>
    </row>
    <row r="1784" spans="1:12">
      <c r="A1784">
        <v>2012</v>
      </c>
      <c r="B1784" t="str">
        <f>CONCATENATE(A1784,"-",C1784)</f>
        <v>2012-Georgia Tech</v>
      </c>
      <c r="C1784" t="s">
        <v>64</v>
      </c>
      <c r="D1784" t="s">
        <v>226</v>
      </c>
      <c r="E1784">
        <v>79</v>
      </c>
      <c r="F1784">
        <v>682</v>
      </c>
      <c r="G1784">
        <v>384.7</v>
      </c>
      <c r="H1784">
        <v>4.87</v>
      </c>
      <c r="I1784">
        <v>43</v>
      </c>
      <c r="J1784">
        <v>0.54400000000000004</v>
      </c>
      <c r="K1784" s="6">
        <v>27.648420970184336</v>
      </c>
      <c r="L1784" s="7">
        <v>15</v>
      </c>
    </row>
    <row r="1785" spans="1:12">
      <c r="A1785">
        <v>2012</v>
      </c>
      <c r="B1785" t="str">
        <f>CONCATENATE(A1785,"-",C1785)</f>
        <v>2012-Georgia Tech</v>
      </c>
      <c r="C1785" t="s">
        <v>64</v>
      </c>
      <c r="D1785" t="s">
        <v>332</v>
      </c>
      <c r="E1785">
        <v>54</v>
      </c>
      <c r="F1785">
        <v>429</v>
      </c>
      <c r="G1785">
        <v>188.5</v>
      </c>
      <c r="H1785">
        <v>3.49</v>
      </c>
      <c r="I1785">
        <v>34</v>
      </c>
      <c r="J1785">
        <v>0.63</v>
      </c>
      <c r="K1785" s="6">
        <v>16.092395565012879</v>
      </c>
      <c r="L1785" s="7">
        <v>47</v>
      </c>
    </row>
    <row r="1786" spans="1:12">
      <c r="A1786">
        <v>2012</v>
      </c>
      <c r="B1786" t="str">
        <f>CONCATENATE(A1786,"-",C1786)</f>
        <v>2012-Georgia Tech</v>
      </c>
      <c r="C1786" t="s">
        <v>64</v>
      </c>
      <c r="D1786" t="s">
        <v>556</v>
      </c>
      <c r="E1786">
        <v>34</v>
      </c>
      <c r="F1786">
        <v>212</v>
      </c>
      <c r="G1786">
        <v>72</v>
      </c>
      <c r="H1786">
        <v>2.12</v>
      </c>
      <c r="I1786">
        <v>22</v>
      </c>
      <c r="J1786">
        <v>0.64700000000000002</v>
      </c>
      <c r="K1786" s="6">
        <v>3.881357696398724</v>
      </c>
      <c r="L1786" s="7">
        <v>209</v>
      </c>
    </row>
    <row r="1787" spans="1:12">
      <c r="A1787">
        <v>2012</v>
      </c>
      <c r="B1787" t="str">
        <f>CONCATENATE(A1787,"-",C1787)</f>
        <v>2012-Georgia Tech</v>
      </c>
      <c r="C1787" t="s">
        <v>64</v>
      </c>
      <c r="D1787" t="s">
        <v>644</v>
      </c>
      <c r="E1787">
        <v>31</v>
      </c>
      <c r="F1787">
        <v>193</v>
      </c>
      <c r="G1787">
        <v>92.2</v>
      </c>
      <c r="H1787">
        <v>2.97</v>
      </c>
      <c r="I1787">
        <v>14</v>
      </c>
      <c r="J1787">
        <v>0.45200000000000001</v>
      </c>
      <c r="K1787" s="6">
        <v>2.573080556936846</v>
      </c>
      <c r="L1787" s="7">
        <v>259</v>
      </c>
    </row>
    <row r="1788" spans="1:12">
      <c r="A1788">
        <v>2012</v>
      </c>
      <c r="B1788" t="str">
        <f>CONCATENATE(A1788,"-",C1788)</f>
        <v>2012-Georgia Tech</v>
      </c>
      <c r="C1788" t="s">
        <v>64</v>
      </c>
      <c r="D1788" t="s">
        <v>738</v>
      </c>
      <c r="E1788">
        <v>23</v>
      </c>
      <c r="F1788">
        <v>142</v>
      </c>
      <c r="G1788">
        <v>66.400000000000006</v>
      </c>
      <c r="H1788">
        <v>2.89</v>
      </c>
      <c r="I1788">
        <v>12</v>
      </c>
      <c r="J1788">
        <v>0.52200000000000002</v>
      </c>
      <c r="K1788" s="6">
        <v>3.5542647692971108</v>
      </c>
      <c r="L1788" s="7">
        <v>221</v>
      </c>
    </row>
    <row r="1789" spans="1:12">
      <c r="A1789">
        <v>2012</v>
      </c>
      <c r="B1789" t="str">
        <f>CONCATENATE(A1789,"-",C1789)</f>
        <v>2012-Georgia Tech</v>
      </c>
      <c r="C1789" t="s">
        <v>64</v>
      </c>
      <c r="D1789" t="s">
        <v>1239</v>
      </c>
      <c r="E1789">
        <v>13</v>
      </c>
      <c r="F1789">
        <v>50</v>
      </c>
      <c r="G1789">
        <v>13.2</v>
      </c>
      <c r="H1789">
        <v>1.02</v>
      </c>
      <c r="I1789">
        <v>3</v>
      </c>
      <c r="J1789">
        <v>0.23100000000000001</v>
      </c>
      <c r="K1789" s="6">
        <v>-2.1395403422982886</v>
      </c>
      <c r="L1789" s="7">
        <v>1145</v>
      </c>
    </row>
    <row r="1790" spans="1:12">
      <c r="A1790">
        <v>2012</v>
      </c>
      <c r="B1790" t="str">
        <f>CONCATENATE(A1790,"-",C1790)</f>
        <v>2012-Georgia Tech</v>
      </c>
      <c r="C1790" t="s">
        <v>64</v>
      </c>
      <c r="D1790" t="s">
        <v>1396</v>
      </c>
      <c r="E1790">
        <v>7</v>
      </c>
      <c r="F1790">
        <v>23</v>
      </c>
      <c r="G1790">
        <v>1.5</v>
      </c>
      <c r="H1790">
        <v>0.21</v>
      </c>
      <c r="I1790">
        <v>2</v>
      </c>
      <c r="J1790">
        <v>0.28599999999999998</v>
      </c>
      <c r="K1790" s="6">
        <v>-1.45875</v>
      </c>
      <c r="L1790" s="7">
        <v>1072</v>
      </c>
    </row>
    <row r="1791" spans="1:12">
      <c r="A1791">
        <v>2012</v>
      </c>
      <c r="B1791" t="str">
        <f>CONCATENATE(A1791,"-",C1791)</f>
        <v>2012-Georgia Tech</v>
      </c>
      <c r="C1791" t="s">
        <v>64</v>
      </c>
      <c r="D1791" t="s">
        <v>1033</v>
      </c>
      <c r="E1791">
        <v>7</v>
      </c>
      <c r="F1791">
        <v>51</v>
      </c>
      <c r="G1791">
        <v>25.5</v>
      </c>
      <c r="H1791">
        <v>3.64</v>
      </c>
      <c r="I1791">
        <v>2</v>
      </c>
      <c r="J1791">
        <v>0.28599999999999998</v>
      </c>
      <c r="K1791" s="6">
        <v>1.9362316319798478</v>
      </c>
      <c r="L1791" s="7">
        <v>295</v>
      </c>
    </row>
    <row r="1792" spans="1:12">
      <c r="A1792">
        <v>2012</v>
      </c>
      <c r="B1792" t="str">
        <f>CONCATENATE(A1792,"-",C1792)</f>
        <v>2012-Georgia Tech</v>
      </c>
      <c r="C1792" t="s">
        <v>64</v>
      </c>
      <c r="D1792" t="s">
        <v>1074</v>
      </c>
      <c r="E1792">
        <v>6</v>
      </c>
      <c r="F1792">
        <v>40</v>
      </c>
      <c r="G1792">
        <v>14.4</v>
      </c>
      <c r="H1792">
        <v>2.4</v>
      </c>
      <c r="I1792">
        <v>4</v>
      </c>
      <c r="J1792">
        <v>0.66700000000000004</v>
      </c>
      <c r="K1792" s="6">
        <v>1.1139873804192961</v>
      </c>
      <c r="L1792" s="7">
        <v>364</v>
      </c>
    </row>
    <row r="1793" spans="1:12">
      <c r="A1793">
        <v>2012</v>
      </c>
      <c r="B1793" t="str">
        <f>CONCATENATE(A1793,"-",C1793)</f>
        <v>2012-Georgia Tech</v>
      </c>
      <c r="C1793" t="s">
        <v>64</v>
      </c>
      <c r="D1793" t="s">
        <v>1424</v>
      </c>
      <c r="E1793">
        <v>2</v>
      </c>
      <c r="F1793">
        <v>6</v>
      </c>
      <c r="G1793">
        <v>0</v>
      </c>
      <c r="H1793">
        <v>0</v>
      </c>
      <c r="I1793">
        <v>0</v>
      </c>
      <c r="J1793">
        <v>0</v>
      </c>
      <c r="K1793" s="6">
        <v>-0.54825005407743888</v>
      </c>
      <c r="L1793" s="7">
        <v>845</v>
      </c>
    </row>
    <row r="1794" spans="1:12">
      <c r="A1794">
        <v>2012</v>
      </c>
      <c r="B1794" t="str">
        <f>CONCATENATE(A1794,"-",C1794)</f>
        <v>2012-Georgia Tech</v>
      </c>
      <c r="C1794" t="s">
        <v>64</v>
      </c>
      <c r="D1794" t="s">
        <v>1654</v>
      </c>
      <c r="E1794">
        <v>1</v>
      </c>
      <c r="F1794">
        <v>4</v>
      </c>
      <c r="G1794">
        <v>0</v>
      </c>
      <c r="H1794">
        <v>0</v>
      </c>
      <c r="I1794">
        <v>0</v>
      </c>
      <c r="J1794">
        <v>0</v>
      </c>
      <c r="K1794" s="6">
        <v>-0.20336255128683325</v>
      </c>
      <c r="L1794" s="7">
        <v>651</v>
      </c>
    </row>
    <row r="1795" spans="1:12">
      <c r="A1795">
        <v>2012</v>
      </c>
      <c r="B1795" t="str">
        <f>CONCATENATE(A1795,"-",C1795)</f>
        <v>2012-Georgia Tech</v>
      </c>
      <c r="C1795" t="s">
        <v>64</v>
      </c>
      <c r="D1795" t="s">
        <v>1394</v>
      </c>
      <c r="E1795">
        <v>1</v>
      </c>
      <c r="F1795">
        <v>10</v>
      </c>
      <c r="G1795">
        <v>3</v>
      </c>
      <c r="H1795">
        <v>3</v>
      </c>
      <c r="I1795">
        <v>1</v>
      </c>
      <c r="J1795">
        <v>1</v>
      </c>
      <c r="K1795" s="6">
        <v>0.53049883818658228</v>
      </c>
      <c r="L1795" s="7">
        <v>445</v>
      </c>
    </row>
    <row r="1796" spans="1:12">
      <c r="A1796">
        <v>2012</v>
      </c>
      <c r="B1796" t="str">
        <f>CONCATENATE(A1796,"-",C1796)</f>
        <v>2012-Georgia Tech</v>
      </c>
      <c r="C1796" t="s">
        <v>64</v>
      </c>
      <c r="D1796" t="s">
        <v>1543</v>
      </c>
      <c r="E1796">
        <v>1</v>
      </c>
      <c r="F1796">
        <v>6</v>
      </c>
      <c r="G1796">
        <v>1</v>
      </c>
      <c r="H1796">
        <v>1</v>
      </c>
      <c r="I1796">
        <v>1</v>
      </c>
      <c r="J1796">
        <v>1</v>
      </c>
      <c r="K1796" s="6">
        <v>8.8417398013308987E-3</v>
      </c>
      <c r="L1796" s="7">
        <v>572</v>
      </c>
    </row>
    <row r="1797" spans="1:12">
      <c r="A1797">
        <v>2012</v>
      </c>
      <c r="B1797" t="str">
        <f>CONCATENATE(A1797,"-",C1797)</f>
        <v>2012-Georgia Tech</v>
      </c>
      <c r="C1797" t="s">
        <v>64</v>
      </c>
      <c r="D1797" t="s">
        <v>1581</v>
      </c>
      <c r="E1797">
        <v>1</v>
      </c>
      <c r="F1797">
        <v>5</v>
      </c>
      <c r="G1797">
        <v>0.5</v>
      </c>
      <c r="H1797">
        <v>0.5</v>
      </c>
      <c r="I1797">
        <v>1</v>
      </c>
      <c r="J1797">
        <v>1</v>
      </c>
      <c r="K1797" s="6">
        <v>0.11494301883866971</v>
      </c>
      <c r="L1797" s="7">
        <v>542</v>
      </c>
    </row>
    <row r="1798" spans="1:12">
      <c r="A1798">
        <v>2012</v>
      </c>
      <c r="B1798" t="str">
        <f>CONCATENATE(A1798,"-",C1798)</f>
        <v>2012-Hawaii</v>
      </c>
      <c r="C1798" t="s">
        <v>71</v>
      </c>
      <c r="D1798" t="s">
        <v>364</v>
      </c>
      <c r="E1798">
        <v>137</v>
      </c>
      <c r="F1798">
        <v>691</v>
      </c>
      <c r="G1798">
        <v>262.89999999999998</v>
      </c>
      <c r="H1798">
        <v>1.92</v>
      </c>
      <c r="I1798">
        <v>48</v>
      </c>
      <c r="J1798">
        <v>0.35</v>
      </c>
      <c r="K1798" s="6">
        <v>2.3829931314694859</v>
      </c>
      <c r="L1798" s="7">
        <v>269</v>
      </c>
    </row>
    <row r="1799" spans="1:12">
      <c r="A1799">
        <v>2012</v>
      </c>
      <c r="B1799" t="str">
        <f>CONCATENATE(A1799,"-",C1799)</f>
        <v>2012-Hawaii</v>
      </c>
      <c r="C1799" t="s">
        <v>71</v>
      </c>
      <c r="D1799" t="s">
        <v>691</v>
      </c>
      <c r="E1799">
        <v>125</v>
      </c>
      <c r="F1799">
        <v>463</v>
      </c>
      <c r="G1799">
        <v>139.99999999999997</v>
      </c>
      <c r="H1799">
        <v>1.1200000000000001</v>
      </c>
      <c r="I1799">
        <v>35</v>
      </c>
      <c r="J1799">
        <v>0.28000000000000003</v>
      </c>
      <c r="K1799" s="6">
        <v>-21.996648424789239</v>
      </c>
      <c r="L1799" s="7">
        <v>1439</v>
      </c>
    </row>
    <row r="1800" spans="1:12">
      <c r="A1800">
        <v>2012</v>
      </c>
      <c r="B1800" t="str">
        <f>CONCATENATE(A1800,"-",C1800)</f>
        <v>2012-Hawaii</v>
      </c>
      <c r="C1800" t="s">
        <v>71</v>
      </c>
      <c r="D1800" t="s">
        <v>1079</v>
      </c>
      <c r="E1800">
        <v>52</v>
      </c>
      <c r="F1800">
        <v>175</v>
      </c>
      <c r="G1800">
        <v>41.100000000000009</v>
      </c>
      <c r="H1800">
        <v>0.79</v>
      </c>
      <c r="I1800">
        <v>16</v>
      </c>
      <c r="J1800">
        <v>0.308</v>
      </c>
      <c r="K1800" s="6">
        <v>-10.80537472213401</v>
      </c>
      <c r="L1800" s="7">
        <v>1394</v>
      </c>
    </row>
    <row r="1801" spans="1:12">
      <c r="A1801">
        <v>2012</v>
      </c>
      <c r="B1801" t="str">
        <f>CONCATENATE(A1801,"-",C1801)</f>
        <v>2012-Hawaii</v>
      </c>
      <c r="C1801" t="s">
        <v>71</v>
      </c>
      <c r="D1801" t="s">
        <v>893</v>
      </c>
      <c r="E1801">
        <v>41</v>
      </c>
      <c r="F1801">
        <v>149</v>
      </c>
      <c r="G1801">
        <v>26.700000000000003</v>
      </c>
      <c r="H1801">
        <v>0.65</v>
      </c>
      <c r="I1801">
        <v>10</v>
      </c>
      <c r="J1801">
        <v>0.24399999999999999</v>
      </c>
      <c r="K1801" s="6">
        <v>-6.1329994622210249</v>
      </c>
      <c r="L1801" s="7">
        <v>1346</v>
      </c>
    </row>
    <row r="1802" spans="1:12">
      <c r="A1802">
        <v>2012</v>
      </c>
      <c r="B1802" t="str">
        <f>CONCATENATE(A1802,"-",C1802)</f>
        <v>2012-Hawaii</v>
      </c>
      <c r="C1802" t="s">
        <v>71</v>
      </c>
      <c r="D1802" t="s">
        <v>1192</v>
      </c>
      <c r="E1802">
        <v>19</v>
      </c>
      <c r="F1802">
        <v>75</v>
      </c>
      <c r="G1802">
        <v>23.2</v>
      </c>
      <c r="H1802">
        <v>1.22</v>
      </c>
      <c r="I1802">
        <v>7</v>
      </c>
      <c r="J1802">
        <v>0.36799999999999999</v>
      </c>
      <c r="K1802" s="6">
        <v>-2.4647518659159355</v>
      </c>
      <c r="L1802" s="7">
        <v>1174</v>
      </c>
    </row>
    <row r="1803" spans="1:12">
      <c r="A1803">
        <v>2012</v>
      </c>
      <c r="B1803" t="str">
        <f>CONCATENATE(A1803,"-",C1803)</f>
        <v>2012-Hawaii</v>
      </c>
      <c r="C1803" t="s">
        <v>71</v>
      </c>
      <c r="D1803" t="s">
        <v>1401</v>
      </c>
      <c r="E1803">
        <v>5</v>
      </c>
      <c r="F1803">
        <v>18</v>
      </c>
      <c r="G1803">
        <v>2.5</v>
      </c>
      <c r="H1803">
        <v>0.5</v>
      </c>
      <c r="I1803">
        <v>1</v>
      </c>
      <c r="J1803">
        <v>0.2</v>
      </c>
      <c r="K1803" s="6">
        <v>-0.79432165832737622</v>
      </c>
      <c r="L1803" s="7">
        <v>926</v>
      </c>
    </row>
    <row r="1804" spans="1:12">
      <c r="A1804">
        <v>2012</v>
      </c>
      <c r="B1804" t="str">
        <f>CONCATENATE(A1804,"-",C1804)</f>
        <v>2012-Hawaii</v>
      </c>
      <c r="C1804" t="s">
        <v>71</v>
      </c>
      <c r="D1804" t="s">
        <v>2225</v>
      </c>
      <c r="E1804">
        <v>4</v>
      </c>
      <c r="F1804">
        <v>-10</v>
      </c>
      <c r="G1804">
        <v>4.0999999999999996</v>
      </c>
      <c r="H1804">
        <v>1.02</v>
      </c>
      <c r="I1804">
        <v>1</v>
      </c>
      <c r="J1804">
        <v>0.25</v>
      </c>
      <c r="K1804" s="6">
        <v>-3.0495240000000003</v>
      </c>
      <c r="L1804" s="7">
        <v>1218</v>
      </c>
    </row>
    <row r="1805" spans="1:12">
      <c r="A1805">
        <v>2012</v>
      </c>
      <c r="B1805" t="str">
        <f>CONCATENATE(A1805,"-",C1805)</f>
        <v>2012-Hawaii</v>
      </c>
      <c r="C1805" t="s">
        <v>71</v>
      </c>
      <c r="D1805" t="s">
        <v>1797</v>
      </c>
      <c r="E1805">
        <v>3</v>
      </c>
      <c r="F1805">
        <v>7</v>
      </c>
      <c r="G1805">
        <v>0.5</v>
      </c>
      <c r="H1805">
        <v>0.17</v>
      </c>
      <c r="I1805">
        <v>1</v>
      </c>
      <c r="J1805">
        <v>0.33300000000000002</v>
      </c>
      <c r="K1805" s="6">
        <v>-0.4906149651620722</v>
      </c>
      <c r="L1805" s="7">
        <v>814</v>
      </c>
    </row>
    <row r="1806" spans="1:12">
      <c r="A1806">
        <v>2012</v>
      </c>
      <c r="B1806" t="str">
        <f>CONCATENATE(A1806,"-",C1806)</f>
        <v>2012-Hawaii</v>
      </c>
      <c r="C1806" t="s">
        <v>71</v>
      </c>
      <c r="D1806" t="s">
        <v>2045</v>
      </c>
      <c r="E1806">
        <v>1</v>
      </c>
      <c r="F1806">
        <v>-3</v>
      </c>
      <c r="G1806">
        <v>0.59999999999999964</v>
      </c>
      <c r="H1806">
        <v>0.6</v>
      </c>
      <c r="I1806">
        <v>0</v>
      </c>
      <c r="J1806">
        <v>0</v>
      </c>
      <c r="K1806" s="6">
        <v>-0.84112028725314159</v>
      </c>
      <c r="L1806" s="7">
        <v>940</v>
      </c>
    </row>
    <row r="1807" spans="1:12">
      <c r="A1807">
        <v>2012</v>
      </c>
      <c r="B1807" t="str">
        <f>CONCATENATE(A1807,"-",C1807)</f>
        <v>2012-Hawaii</v>
      </c>
      <c r="C1807" t="s">
        <v>71</v>
      </c>
      <c r="D1807" t="s">
        <v>1653</v>
      </c>
      <c r="E1807">
        <v>1</v>
      </c>
      <c r="F1807">
        <v>4</v>
      </c>
      <c r="G1807">
        <v>0</v>
      </c>
      <c r="H1807">
        <v>0</v>
      </c>
      <c r="I1807">
        <v>0</v>
      </c>
      <c r="J1807">
        <v>0</v>
      </c>
      <c r="K1807" s="6">
        <v>-0.18690176322418134</v>
      </c>
      <c r="L1807" s="7">
        <v>646</v>
      </c>
    </row>
    <row r="1808" spans="1:12">
      <c r="A1808">
        <v>2012</v>
      </c>
      <c r="B1808" t="str">
        <f>CONCATENATE(A1808,"-",C1808)</f>
        <v>2012-Hawaii</v>
      </c>
      <c r="C1808" t="s">
        <v>71</v>
      </c>
      <c r="D1808" t="s">
        <v>1655</v>
      </c>
      <c r="E1808">
        <v>1</v>
      </c>
      <c r="F1808">
        <v>4</v>
      </c>
      <c r="G1808">
        <v>0</v>
      </c>
      <c r="H1808">
        <v>0</v>
      </c>
      <c r="I1808">
        <v>0</v>
      </c>
      <c r="J1808">
        <v>0</v>
      </c>
      <c r="K1808" s="6">
        <v>-0.21025186567164178</v>
      </c>
      <c r="L1808" s="7">
        <v>653</v>
      </c>
    </row>
    <row r="1809" spans="1:12">
      <c r="A1809">
        <v>2012</v>
      </c>
      <c r="B1809" t="str">
        <f>CONCATENATE(A1809,"-",C1809)</f>
        <v>2012-Hawaii</v>
      </c>
      <c r="C1809" t="s">
        <v>71</v>
      </c>
      <c r="D1809" t="s">
        <v>1977</v>
      </c>
      <c r="E1809">
        <v>1</v>
      </c>
      <c r="F1809">
        <v>-1</v>
      </c>
      <c r="G1809">
        <v>0.19999999999999996</v>
      </c>
      <c r="H1809">
        <v>0.2</v>
      </c>
      <c r="I1809">
        <v>0</v>
      </c>
      <c r="J1809">
        <v>0</v>
      </c>
      <c r="K1809" s="6">
        <v>-0.57252631578947355</v>
      </c>
      <c r="L1809" s="7">
        <v>859</v>
      </c>
    </row>
    <row r="1810" spans="1:12">
      <c r="A1810">
        <v>2012</v>
      </c>
      <c r="B1810" t="str">
        <f>CONCATENATE(A1810,"-",C1810)</f>
        <v>2012-Hawaii</v>
      </c>
      <c r="C1810" t="s">
        <v>71</v>
      </c>
      <c r="D1810" t="s">
        <v>1140</v>
      </c>
      <c r="E1810">
        <v>1</v>
      </c>
      <c r="F1810">
        <v>36</v>
      </c>
      <c r="G1810">
        <v>28.5</v>
      </c>
      <c r="H1810">
        <v>28.5</v>
      </c>
      <c r="I1810">
        <v>1</v>
      </c>
      <c r="J1810">
        <v>1</v>
      </c>
      <c r="K1810" s="6">
        <v>3.4110266396173614</v>
      </c>
      <c r="L1810" s="7">
        <v>229</v>
      </c>
    </row>
    <row r="1811" spans="1:12">
      <c r="A1811">
        <v>2012</v>
      </c>
      <c r="B1811" t="str">
        <f>CONCATENATE(A1811,"-",C1811)</f>
        <v>2012-Houston</v>
      </c>
      <c r="C1811" t="s">
        <v>104</v>
      </c>
      <c r="D1811" t="s">
        <v>199</v>
      </c>
      <c r="E1811">
        <v>142</v>
      </c>
      <c r="F1811">
        <v>851</v>
      </c>
      <c r="G1811">
        <v>352.3</v>
      </c>
      <c r="H1811">
        <v>2.48</v>
      </c>
      <c r="I1811">
        <v>50</v>
      </c>
      <c r="J1811">
        <v>0.35199999999999998</v>
      </c>
      <c r="K1811" s="6">
        <v>8.8521428571428569</v>
      </c>
      <c r="L1811" s="7">
        <v>107</v>
      </c>
    </row>
    <row r="1812" spans="1:12">
      <c r="A1812">
        <v>2012</v>
      </c>
      <c r="B1812" t="str">
        <f>CONCATENATE(A1812,"-",C1812)</f>
        <v>2012-Houston</v>
      </c>
      <c r="C1812" t="s">
        <v>104</v>
      </c>
      <c r="D1812" t="s">
        <v>408</v>
      </c>
      <c r="E1812">
        <v>86</v>
      </c>
      <c r="F1812">
        <v>466</v>
      </c>
      <c r="G1812">
        <v>170.70000000000002</v>
      </c>
      <c r="H1812">
        <v>1.98</v>
      </c>
      <c r="I1812">
        <v>35</v>
      </c>
      <c r="J1812">
        <v>0.40699999999999997</v>
      </c>
      <c r="K1812" s="6">
        <v>2.2770193131005581</v>
      </c>
      <c r="L1812" s="7">
        <v>275</v>
      </c>
    </row>
    <row r="1813" spans="1:12">
      <c r="A1813">
        <v>2012</v>
      </c>
      <c r="B1813" t="str">
        <f>CONCATENATE(A1813,"-",C1813)</f>
        <v>2012-Houston</v>
      </c>
      <c r="C1813" t="s">
        <v>104</v>
      </c>
      <c r="D1813" t="s">
        <v>855</v>
      </c>
      <c r="E1813">
        <v>59</v>
      </c>
      <c r="F1813">
        <v>252</v>
      </c>
      <c r="G1813">
        <v>117.80000000000001</v>
      </c>
      <c r="H1813">
        <v>2</v>
      </c>
      <c r="I1813">
        <v>21</v>
      </c>
      <c r="J1813">
        <v>0.35599999999999998</v>
      </c>
      <c r="K1813" s="6">
        <v>-5.5869212091780991</v>
      </c>
      <c r="L1813" s="7">
        <v>1331</v>
      </c>
    </row>
    <row r="1814" spans="1:12">
      <c r="A1814">
        <v>2012</v>
      </c>
      <c r="B1814" t="str">
        <f>CONCATENATE(A1814,"-",C1814)</f>
        <v>2012-Houston</v>
      </c>
      <c r="C1814" t="s">
        <v>104</v>
      </c>
      <c r="D1814" t="s">
        <v>552</v>
      </c>
      <c r="E1814">
        <v>34</v>
      </c>
      <c r="F1814">
        <v>275</v>
      </c>
      <c r="G1814">
        <v>166.39999999999998</v>
      </c>
      <c r="H1814">
        <v>4.8899999999999997</v>
      </c>
      <c r="I1814">
        <v>19</v>
      </c>
      <c r="J1814">
        <v>0.55900000000000005</v>
      </c>
      <c r="K1814" s="6">
        <v>9.8074803802718051</v>
      </c>
      <c r="L1814" s="7">
        <v>98</v>
      </c>
    </row>
    <row r="1815" spans="1:12">
      <c r="A1815">
        <v>2012</v>
      </c>
      <c r="B1815" t="str">
        <f>CONCATENATE(A1815,"-",C1815)</f>
        <v>2012-Houston</v>
      </c>
      <c r="C1815" t="s">
        <v>104</v>
      </c>
      <c r="D1815" t="s">
        <v>839</v>
      </c>
      <c r="E1815">
        <v>18</v>
      </c>
      <c r="F1815">
        <v>105</v>
      </c>
      <c r="G1815">
        <v>42.6</v>
      </c>
      <c r="H1815">
        <v>2.37</v>
      </c>
      <c r="I1815">
        <v>7</v>
      </c>
      <c r="J1815">
        <v>0.38900000000000001</v>
      </c>
      <c r="K1815" s="6">
        <v>1.177398461263196</v>
      </c>
      <c r="L1815" s="7">
        <v>355</v>
      </c>
    </row>
    <row r="1816" spans="1:12">
      <c r="A1816">
        <v>2012</v>
      </c>
      <c r="B1816" t="str">
        <f>CONCATENATE(A1816,"-",C1816)</f>
        <v>2012-Houston</v>
      </c>
      <c r="C1816" t="s">
        <v>104</v>
      </c>
      <c r="D1816" t="s">
        <v>1669</v>
      </c>
      <c r="E1816">
        <v>16</v>
      </c>
      <c r="F1816">
        <v>48</v>
      </c>
      <c r="G1816">
        <v>11.1</v>
      </c>
      <c r="H1816">
        <v>0.69</v>
      </c>
      <c r="I1816">
        <v>6</v>
      </c>
      <c r="J1816">
        <v>0.375</v>
      </c>
      <c r="K1816" s="6">
        <v>-3.7204705882352949</v>
      </c>
      <c r="L1816" s="7">
        <v>1254</v>
      </c>
    </row>
    <row r="1817" spans="1:12">
      <c r="A1817">
        <v>2012</v>
      </c>
      <c r="B1817" t="str">
        <f>CONCATENATE(A1817,"-",C1817)</f>
        <v>2012-Houston</v>
      </c>
      <c r="C1817" t="s">
        <v>104</v>
      </c>
      <c r="D1817" t="s">
        <v>2054</v>
      </c>
      <c r="E1817">
        <v>2</v>
      </c>
      <c r="F1817">
        <v>-1</v>
      </c>
      <c r="G1817">
        <v>0.39999999999999991</v>
      </c>
      <c r="H1817">
        <v>0.2</v>
      </c>
      <c r="I1817">
        <v>0</v>
      </c>
      <c r="J1817">
        <v>0</v>
      </c>
      <c r="K1817" s="6">
        <v>-0.9796226415094339</v>
      </c>
      <c r="L1817" s="7">
        <v>972</v>
      </c>
    </row>
    <row r="1818" spans="1:12">
      <c r="A1818">
        <v>2012</v>
      </c>
      <c r="B1818" t="str">
        <f>CONCATENATE(A1818,"-",C1818)</f>
        <v>2012-Houston</v>
      </c>
      <c r="C1818" t="s">
        <v>104</v>
      </c>
      <c r="D1818" t="s">
        <v>2104</v>
      </c>
      <c r="E1818">
        <v>2</v>
      </c>
      <c r="F1818">
        <v>-3</v>
      </c>
      <c r="G1818">
        <v>0.59999999999999964</v>
      </c>
      <c r="H1818">
        <v>0.3</v>
      </c>
      <c r="I1818">
        <v>0</v>
      </c>
      <c r="J1818">
        <v>0</v>
      </c>
      <c r="K1818" s="6">
        <v>-1.3441487021557412</v>
      </c>
      <c r="L1818" s="7">
        <v>1052</v>
      </c>
    </row>
    <row r="1819" spans="1:12">
      <c r="A1819">
        <v>2012</v>
      </c>
      <c r="B1819" t="str">
        <f>CONCATENATE(A1819,"-",C1819)</f>
        <v>2012-Houston</v>
      </c>
      <c r="C1819" t="s">
        <v>104</v>
      </c>
      <c r="D1819" t="s">
        <v>1885</v>
      </c>
      <c r="E1819">
        <v>2</v>
      </c>
      <c r="F1819">
        <v>3</v>
      </c>
      <c r="G1819">
        <v>0</v>
      </c>
      <c r="H1819">
        <v>0</v>
      </c>
      <c r="I1819">
        <v>0</v>
      </c>
      <c r="J1819">
        <v>0</v>
      </c>
      <c r="K1819" s="6">
        <v>-0.86628696604600197</v>
      </c>
      <c r="L1819" s="7">
        <v>947</v>
      </c>
    </row>
    <row r="1820" spans="1:12">
      <c r="A1820">
        <v>2012</v>
      </c>
      <c r="B1820" t="str">
        <f>CONCATENATE(A1820,"-",C1820)</f>
        <v>2012-Houston</v>
      </c>
      <c r="C1820" t="s">
        <v>104</v>
      </c>
      <c r="D1820" t="s">
        <v>1787</v>
      </c>
      <c r="E1820">
        <v>1</v>
      </c>
      <c r="F1820">
        <v>2</v>
      </c>
      <c r="G1820">
        <v>0</v>
      </c>
      <c r="H1820">
        <v>0</v>
      </c>
      <c r="I1820">
        <v>0</v>
      </c>
      <c r="J1820">
        <v>0</v>
      </c>
      <c r="K1820" s="6">
        <v>-0.39988880063542492</v>
      </c>
      <c r="L1820" s="7">
        <v>755</v>
      </c>
    </row>
    <row r="1821" spans="1:12">
      <c r="A1821">
        <v>2012</v>
      </c>
      <c r="B1821" t="str">
        <f>CONCATENATE(A1821,"-",C1821)</f>
        <v>2012-Houston</v>
      </c>
      <c r="C1821" t="s">
        <v>104</v>
      </c>
      <c r="D1821" t="s">
        <v>1594</v>
      </c>
      <c r="E1821">
        <v>1</v>
      </c>
      <c r="F1821">
        <v>5</v>
      </c>
      <c r="G1821">
        <v>0.5</v>
      </c>
      <c r="H1821">
        <v>0.5</v>
      </c>
      <c r="I1821">
        <v>1</v>
      </c>
      <c r="J1821">
        <v>1</v>
      </c>
      <c r="K1821" s="6">
        <v>0</v>
      </c>
      <c r="L1821" s="7">
        <v>573</v>
      </c>
    </row>
    <row r="1822" spans="1:12">
      <c r="A1822">
        <v>2012</v>
      </c>
      <c r="B1822" t="str">
        <f>CONCATENATE(A1822,"-",C1822)</f>
        <v>2012-Idaho</v>
      </c>
      <c r="C1822" t="s">
        <v>390</v>
      </c>
      <c r="D1822" t="s">
        <v>706</v>
      </c>
      <c r="E1822">
        <v>129</v>
      </c>
      <c r="F1822">
        <v>469</v>
      </c>
      <c r="G1822">
        <v>141.30000000000001</v>
      </c>
      <c r="H1822">
        <v>1.1000000000000001</v>
      </c>
      <c r="I1822">
        <v>34</v>
      </c>
      <c r="J1822">
        <v>0.26400000000000001</v>
      </c>
      <c r="K1822" s="6">
        <v>-17.775212016673855</v>
      </c>
      <c r="L1822" s="7">
        <v>1429</v>
      </c>
    </row>
    <row r="1823" spans="1:12">
      <c r="A1823">
        <v>2012</v>
      </c>
      <c r="B1823" t="str">
        <f>CONCATENATE(A1823,"-",C1823)</f>
        <v>2012-Idaho</v>
      </c>
      <c r="C1823" t="s">
        <v>390</v>
      </c>
      <c r="D1823" t="s">
        <v>585</v>
      </c>
      <c r="E1823">
        <v>95</v>
      </c>
      <c r="F1823">
        <v>385</v>
      </c>
      <c r="G1823">
        <v>104.2</v>
      </c>
      <c r="H1823">
        <v>1.1000000000000001</v>
      </c>
      <c r="I1823">
        <v>34</v>
      </c>
      <c r="J1823">
        <v>0.35799999999999998</v>
      </c>
      <c r="K1823" s="6">
        <v>-9.7878073217726342</v>
      </c>
      <c r="L1823" s="7">
        <v>1387</v>
      </c>
    </row>
    <row r="1824" spans="1:12">
      <c r="A1824">
        <v>2012</v>
      </c>
      <c r="B1824" t="str">
        <f>CONCATENATE(A1824,"-",C1824)</f>
        <v>2012-Idaho</v>
      </c>
      <c r="C1824" t="s">
        <v>390</v>
      </c>
      <c r="D1824" t="s">
        <v>903</v>
      </c>
      <c r="E1824">
        <v>32</v>
      </c>
      <c r="F1824">
        <v>135</v>
      </c>
      <c r="G1824">
        <v>42.2</v>
      </c>
      <c r="H1824">
        <v>1.32</v>
      </c>
      <c r="I1824">
        <v>12</v>
      </c>
      <c r="J1824">
        <v>0.375</v>
      </c>
      <c r="K1824" s="6">
        <v>-3.8077339161316774</v>
      </c>
      <c r="L1824" s="7">
        <v>1262</v>
      </c>
    </row>
    <row r="1825" spans="1:12">
      <c r="A1825">
        <v>2012</v>
      </c>
      <c r="B1825" t="str">
        <f>CONCATENATE(A1825,"-",C1825)</f>
        <v>2012-Idaho</v>
      </c>
      <c r="C1825" t="s">
        <v>390</v>
      </c>
      <c r="D1825" t="s">
        <v>919</v>
      </c>
      <c r="E1825">
        <v>17</v>
      </c>
      <c r="F1825">
        <v>91</v>
      </c>
      <c r="G1825">
        <v>34</v>
      </c>
      <c r="H1825">
        <v>2</v>
      </c>
      <c r="I1825">
        <v>6</v>
      </c>
      <c r="J1825">
        <v>0.35299999999999998</v>
      </c>
      <c r="K1825" s="6">
        <v>0.91770155276778675</v>
      </c>
      <c r="L1825" s="7">
        <v>386</v>
      </c>
    </row>
    <row r="1826" spans="1:12">
      <c r="A1826">
        <v>2012</v>
      </c>
      <c r="B1826" t="str">
        <f>CONCATENATE(A1826,"-",C1826)</f>
        <v>2012-Idaho</v>
      </c>
      <c r="C1826" t="s">
        <v>390</v>
      </c>
      <c r="D1826" t="s">
        <v>1097</v>
      </c>
      <c r="E1826">
        <v>13</v>
      </c>
      <c r="F1826">
        <v>57</v>
      </c>
      <c r="G1826">
        <v>13.4</v>
      </c>
      <c r="H1826">
        <v>1.03</v>
      </c>
      <c r="I1826">
        <v>5</v>
      </c>
      <c r="J1826">
        <v>0.38500000000000001</v>
      </c>
      <c r="K1826" s="6">
        <v>-0.44300497943277756</v>
      </c>
      <c r="L1826" s="7">
        <v>787</v>
      </c>
    </row>
    <row r="1827" spans="1:12">
      <c r="A1827">
        <v>2012</v>
      </c>
      <c r="B1827" t="str">
        <f>CONCATENATE(A1827,"-",C1827)</f>
        <v>2012-Idaho</v>
      </c>
      <c r="C1827" t="s">
        <v>390</v>
      </c>
      <c r="D1827" t="s">
        <v>1320</v>
      </c>
      <c r="E1827">
        <v>13</v>
      </c>
      <c r="F1827">
        <v>58</v>
      </c>
      <c r="G1827">
        <v>26.4</v>
      </c>
      <c r="H1827">
        <v>2.0299999999999998</v>
      </c>
      <c r="I1827">
        <v>6</v>
      </c>
      <c r="J1827">
        <v>0.46200000000000002</v>
      </c>
      <c r="K1827" s="6">
        <v>-0.99153411764705923</v>
      </c>
      <c r="L1827" s="7">
        <v>973</v>
      </c>
    </row>
    <row r="1828" spans="1:12">
      <c r="A1828">
        <v>2012</v>
      </c>
      <c r="B1828" t="str">
        <f>CONCATENATE(A1828,"-",C1828)</f>
        <v>2012-Idaho</v>
      </c>
      <c r="C1828" t="s">
        <v>390</v>
      </c>
      <c r="D1828" t="s">
        <v>1038</v>
      </c>
      <c r="E1828">
        <v>13</v>
      </c>
      <c r="F1828">
        <v>60</v>
      </c>
      <c r="G1828">
        <v>13.7</v>
      </c>
      <c r="H1828">
        <v>1.05</v>
      </c>
      <c r="I1828">
        <v>6</v>
      </c>
      <c r="J1828">
        <v>0.46200000000000002</v>
      </c>
      <c r="K1828" s="6">
        <v>0.74894906680620965</v>
      </c>
      <c r="L1828" s="7">
        <v>414</v>
      </c>
    </row>
    <row r="1829" spans="1:12">
      <c r="A1829">
        <v>2012</v>
      </c>
      <c r="B1829" t="str">
        <f>CONCATENATE(A1829,"-",C1829)</f>
        <v>2012-Idaho</v>
      </c>
      <c r="C1829" t="s">
        <v>390</v>
      </c>
      <c r="D1829" t="s">
        <v>1694</v>
      </c>
      <c r="E1829">
        <v>2</v>
      </c>
      <c r="F1829">
        <v>6</v>
      </c>
      <c r="G1829">
        <v>0.5</v>
      </c>
      <c r="H1829">
        <v>0.25</v>
      </c>
      <c r="I1829">
        <v>1</v>
      </c>
      <c r="J1829">
        <v>0.5</v>
      </c>
      <c r="K1829" s="6">
        <v>-0.25314109833144338</v>
      </c>
      <c r="L1829" s="7">
        <v>674</v>
      </c>
    </row>
    <row r="1830" spans="1:12">
      <c r="A1830">
        <v>2012</v>
      </c>
      <c r="B1830" t="str">
        <f>CONCATENATE(A1830,"-",C1830)</f>
        <v>2012-Idaho</v>
      </c>
      <c r="C1830" t="s">
        <v>390</v>
      </c>
      <c r="D1830" t="s">
        <v>1662</v>
      </c>
      <c r="E1830">
        <v>2</v>
      </c>
      <c r="F1830">
        <v>7</v>
      </c>
      <c r="G1830">
        <v>1</v>
      </c>
      <c r="H1830">
        <v>0.5</v>
      </c>
      <c r="I1830">
        <v>1</v>
      </c>
      <c r="J1830">
        <v>0.5</v>
      </c>
      <c r="K1830" s="6">
        <v>-0.53789797172710507</v>
      </c>
      <c r="L1830" s="7">
        <v>841</v>
      </c>
    </row>
    <row r="1831" spans="1:12">
      <c r="A1831">
        <v>2012</v>
      </c>
      <c r="B1831" t="str">
        <f>CONCATENATE(A1831,"-",C1831)</f>
        <v>2012-Idaho</v>
      </c>
      <c r="C1831" t="s">
        <v>390</v>
      </c>
      <c r="D1831" t="s">
        <v>1494</v>
      </c>
      <c r="E1831">
        <v>2</v>
      </c>
      <c r="F1831">
        <v>9</v>
      </c>
      <c r="G1831">
        <v>0.5</v>
      </c>
      <c r="H1831">
        <v>0.25</v>
      </c>
      <c r="I1831">
        <v>1</v>
      </c>
      <c r="J1831">
        <v>0.5</v>
      </c>
      <c r="K1831" s="6">
        <v>-0.11603557814485387</v>
      </c>
      <c r="L1831" s="7">
        <v>620</v>
      </c>
    </row>
    <row r="1832" spans="1:12">
      <c r="A1832">
        <v>2012</v>
      </c>
      <c r="B1832" t="str">
        <f>CONCATENATE(A1832,"-",C1832)</f>
        <v>2012-Idaho</v>
      </c>
      <c r="C1832" t="s">
        <v>390</v>
      </c>
      <c r="D1832" t="s">
        <v>1918</v>
      </c>
      <c r="E1832">
        <v>1</v>
      </c>
      <c r="F1832">
        <v>0</v>
      </c>
      <c r="G1832">
        <v>0</v>
      </c>
      <c r="H1832">
        <v>0</v>
      </c>
      <c r="I1832">
        <v>0</v>
      </c>
      <c r="J1832">
        <v>0</v>
      </c>
      <c r="K1832" s="6">
        <v>-0.34</v>
      </c>
      <c r="L1832" s="7">
        <v>716</v>
      </c>
    </row>
    <row r="1833" spans="1:12">
      <c r="A1833">
        <v>2012</v>
      </c>
      <c r="B1833" t="str">
        <f>CONCATENATE(A1833,"-",C1833)</f>
        <v>2012-Idaho</v>
      </c>
      <c r="C1833" t="s">
        <v>390</v>
      </c>
      <c r="D1833" t="s">
        <v>1861</v>
      </c>
      <c r="E1833">
        <v>1</v>
      </c>
      <c r="F1833">
        <v>1</v>
      </c>
      <c r="G1833">
        <v>0</v>
      </c>
      <c r="H1833">
        <v>0</v>
      </c>
      <c r="I1833">
        <v>0</v>
      </c>
      <c r="J1833">
        <v>0</v>
      </c>
      <c r="K1833" s="6">
        <v>-0.44290909090909086</v>
      </c>
      <c r="L1833" s="7">
        <v>786</v>
      </c>
    </row>
    <row r="1834" spans="1:12">
      <c r="A1834">
        <v>2012</v>
      </c>
      <c r="B1834" t="str">
        <f>CONCATENATE(A1834,"-",C1834)</f>
        <v>2012-Illinois</v>
      </c>
      <c r="C1834" t="s">
        <v>36</v>
      </c>
      <c r="D1834" t="s">
        <v>435</v>
      </c>
      <c r="E1834">
        <v>131</v>
      </c>
      <c r="F1834">
        <v>571</v>
      </c>
      <c r="G1834">
        <v>183.4</v>
      </c>
      <c r="H1834">
        <v>1.4</v>
      </c>
      <c r="I1834">
        <v>47</v>
      </c>
      <c r="J1834">
        <v>0.35899999999999999</v>
      </c>
      <c r="K1834" s="6">
        <v>-9.4042717416922006</v>
      </c>
      <c r="L1834" s="7">
        <v>1383</v>
      </c>
    </row>
    <row r="1835" spans="1:12">
      <c r="A1835">
        <v>2012</v>
      </c>
      <c r="B1835" t="str">
        <f>CONCATENATE(A1835,"-",C1835)</f>
        <v>2012-Illinois</v>
      </c>
      <c r="C1835" t="s">
        <v>36</v>
      </c>
      <c r="D1835" t="s">
        <v>128</v>
      </c>
      <c r="E1835">
        <v>103</v>
      </c>
      <c r="F1835">
        <v>461</v>
      </c>
      <c r="G1835">
        <v>143.9</v>
      </c>
      <c r="H1835">
        <v>1.4</v>
      </c>
      <c r="I1835">
        <v>48</v>
      </c>
      <c r="J1835">
        <v>0.46600000000000003</v>
      </c>
      <c r="K1835" s="6">
        <v>-7.6585074626865666</v>
      </c>
      <c r="L1835" s="7">
        <v>1366</v>
      </c>
    </row>
    <row r="1836" spans="1:12">
      <c r="A1836">
        <v>2012</v>
      </c>
      <c r="B1836" t="str">
        <f>CONCATENATE(A1836,"-",C1836)</f>
        <v>2012-Illinois</v>
      </c>
      <c r="C1836" t="s">
        <v>36</v>
      </c>
      <c r="D1836" t="s">
        <v>675</v>
      </c>
      <c r="E1836">
        <v>75</v>
      </c>
      <c r="F1836">
        <v>312</v>
      </c>
      <c r="G1836">
        <v>113.60000000000001</v>
      </c>
      <c r="H1836">
        <v>1.51</v>
      </c>
      <c r="I1836">
        <v>26</v>
      </c>
      <c r="J1836">
        <v>0.34699999999999998</v>
      </c>
      <c r="K1836" s="6">
        <v>-8.9341479972844535</v>
      </c>
      <c r="L1836" s="7">
        <v>1377</v>
      </c>
    </row>
    <row r="1837" spans="1:12">
      <c r="A1837">
        <v>2012</v>
      </c>
      <c r="B1837" t="str">
        <f>CONCATENATE(A1837,"-",C1837)</f>
        <v>2012-Illinois</v>
      </c>
      <c r="C1837" t="s">
        <v>36</v>
      </c>
      <c r="D1837" t="s">
        <v>784</v>
      </c>
      <c r="E1837">
        <v>32</v>
      </c>
      <c r="F1837">
        <v>136</v>
      </c>
      <c r="G1837">
        <v>26.3</v>
      </c>
      <c r="H1837">
        <v>0.82</v>
      </c>
      <c r="I1837">
        <v>15</v>
      </c>
      <c r="J1837">
        <v>0.46899999999999997</v>
      </c>
      <c r="K1837" s="6">
        <v>-4.6151114827201773</v>
      </c>
      <c r="L1837" s="7">
        <v>1296</v>
      </c>
    </row>
    <row r="1838" spans="1:12">
      <c r="A1838">
        <v>2012</v>
      </c>
      <c r="B1838" t="str">
        <f>CONCATENATE(A1838,"-",C1838)</f>
        <v>2012-Illinois</v>
      </c>
      <c r="C1838" t="s">
        <v>36</v>
      </c>
      <c r="D1838" t="s">
        <v>918</v>
      </c>
      <c r="E1838">
        <v>26</v>
      </c>
      <c r="F1838">
        <v>117</v>
      </c>
      <c r="G1838">
        <v>43.6</v>
      </c>
      <c r="H1838">
        <v>1.68</v>
      </c>
      <c r="I1838">
        <v>9</v>
      </c>
      <c r="J1838">
        <v>0.34599999999999997</v>
      </c>
      <c r="K1838" s="6">
        <v>-0.52074854651162772</v>
      </c>
      <c r="L1838" s="7">
        <v>830</v>
      </c>
    </row>
    <row r="1839" spans="1:12">
      <c r="A1839">
        <v>2012</v>
      </c>
      <c r="B1839" t="str">
        <f>CONCATENATE(A1839,"-",C1839)</f>
        <v>2012-Illinois</v>
      </c>
      <c r="C1839" t="s">
        <v>36</v>
      </c>
      <c r="D1839" t="s">
        <v>851</v>
      </c>
      <c r="E1839">
        <v>21</v>
      </c>
      <c r="F1839">
        <v>102</v>
      </c>
      <c r="G1839">
        <v>28.6</v>
      </c>
      <c r="H1839">
        <v>1.36</v>
      </c>
      <c r="I1839">
        <v>8</v>
      </c>
      <c r="J1839">
        <v>0.38100000000000001</v>
      </c>
      <c r="K1839" s="6">
        <v>1.0517037370553817</v>
      </c>
      <c r="L1839" s="7">
        <v>370</v>
      </c>
    </row>
    <row r="1840" spans="1:12">
      <c r="A1840">
        <v>2012</v>
      </c>
      <c r="B1840" t="str">
        <f>CONCATENATE(A1840,"-",C1840)</f>
        <v>2012-Illinois</v>
      </c>
      <c r="C1840" t="s">
        <v>36</v>
      </c>
      <c r="D1840" t="s">
        <v>1012</v>
      </c>
      <c r="E1840">
        <v>9</v>
      </c>
      <c r="F1840">
        <v>59</v>
      </c>
      <c r="G1840">
        <v>27.1</v>
      </c>
      <c r="H1840">
        <v>3.01</v>
      </c>
      <c r="I1840">
        <v>5</v>
      </c>
      <c r="J1840">
        <v>0.55600000000000005</v>
      </c>
      <c r="K1840" s="6">
        <v>0.2144395771831254</v>
      </c>
      <c r="L1840" s="7">
        <v>516</v>
      </c>
    </row>
    <row r="1841" spans="1:12">
      <c r="A1841">
        <v>2012</v>
      </c>
      <c r="B1841" t="str">
        <f>CONCATENATE(A1841,"-",C1841)</f>
        <v>2012-Illinois</v>
      </c>
      <c r="C1841" t="s">
        <v>36</v>
      </c>
      <c r="D1841" t="s">
        <v>1763</v>
      </c>
      <c r="E1841">
        <v>5</v>
      </c>
      <c r="F1841">
        <v>7</v>
      </c>
      <c r="G1841">
        <v>4.6999999999999993</v>
      </c>
      <c r="H1841">
        <v>0.94</v>
      </c>
      <c r="I1841">
        <v>2</v>
      </c>
      <c r="J1841">
        <v>0.4</v>
      </c>
      <c r="K1841" s="6">
        <v>-1.9095806709265177</v>
      </c>
      <c r="L1841" s="7">
        <v>1120</v>
      </c>
    </row>
    <row r="1842" spans="1:12">
      <c r="A1842">
        <v>2012</v>
      </c>
      <c r="B1842" t="str">
        <f>CONCATENATE(A1842,"-",C1842)</f>
        <v>2012-Illinois</v>
      </c>
      <c r="C1842" t="s">
        <v>36</v>
      </c>
      <c r="D1842" t="s">
        <v>1506</v>
      </c>
      <c r="E1842">
        <v>1</v>
      </c>
      <c r="F1842">
        <v>7</v>
      </c>
      <c r="G1842">
        <v>1.5</v>
      </c>
      <c r="H1842">
        <v>1.5</v>
      </c>
      <c r="I1842">
        <v>1</v>
      </c>
      <c r="J1842">
        <v>1</v>
      </c>
      <c r="K1842" s="6">
        <v>9.189465339557823E-2</v>
      </c>
      <c r="L1842" s="7">
        <v>547</v>
      </c>
    </row>
    <row r="1843" spans="1:12">
      <c r="A1843">
        <v>2012</v>
      </c>
      <c r="B1843" t="str">
        <f>CONCATENATE(A1843,"-",C1843)</f>
        <v>2012-Indiana</v>
      </c>
      <c r="C1843" t="s">
        <v>341</v>
      </c>
      <c r="D1843" t="s">
        <v>374</v>
      </c>
      <c r="E1843">
        <v>161</v>
      </c>
      <c r="F1843">
        <v>749</v>
      </c>
      <c r="G1843">
        <v>275.59999999999991</v>
      </c>
      <c r="H1843">
        <v>1.71</v>
      </c>
      <c r="I1843">
        <v>45</v>
      </c>
      <c r="J1843">
        <v>0.28000000000000003</v>
      </c>
      <c r="K1843" s="6">
        <v>-3.6669262252072641</v>
      </c>
      <c r="L1843" s="7">
        <v>1252</v>
      </c>
    </row>
    <row r="1844" spans="1:12">
      <c r="A1844">
        <v>2012</v>
      </c>
      <c r="B1844" t="str">
        <f>CONCATENATE(A1844,"-",C1844)</f>
        <v>2012-Indiana</v>
      </c>
      <c r="C1844" t="s">
        <v>341</v>
      </c>
      <c r="D1844" t="s">
        <v>834</v>
      </c>
      <c r="E1844">
        <v>83</v>
      </c>
      <c r="F1844">
        <v>300</v>
      </c>
      <c r="G1844">
        <v>86.40000000000002</v>
      </c>
      <c r="H1844">
        <v>1.04</v>
      </c>
      <c r="I1844">
        <v>27</v>
      </c>
      <c r="J1844">
        <v>0.32500000000000001</v>
      </c>
      <c r="K1844" s="6">
        <v>-11.075478584217047</v>
      </c>
      <c r="L1844" s="7">
        <v>1399</v>
      </c>
    </row>
    <row r="1845" spans="1:12">
      <c r="A1845">
        <v>2012</v>
      </c>
      <c r="B1845" t="str">
        <f>CONCATENATE(A1845,"-",C1845)</f>
        <v>2012-Indiana</v>
      </c>
      <c r="C1845" t="s">
        <v>341</v>
      </c>
      <c r="D1845" t="s">
        <v>677</v>
      </c>
      <c r="E1845">
        <v>50</v>
      </c>
      <c r="F1845">
        <v>212</v>
      </c>
      <c r="G1845">
        <v>45.6</v>
      </c>
      <c r="H1845">
        <v>0.91</v>
      </c>
      <c r="I1845">
        <v>21</v>
      </c>
      <c r="J1845">
        <v>0.42</v>
      </c>
      <c r="K1845" s="6">
        <v>-6.0156132509530735</v>
      </c>
      <c r="L1845" s="7">
        <v>1343</v>
      </c>
    </row>
    <row r="1846" spans="1:12">
      <c r="A1846">
        <v>2012</v>
      </c>
      <c r="B1846" t="str">
        <f>CONCATENATE(A1846,"-",C1846)</f>
        <v>2012-Indiana</v>
      </c>
      <c r="C1846" t="s">
        <v>341</v>
      </c>
      <c r="D1846" t="s">
        <v>698</v>
      </c>
      <c r="E1846">
        <v>33</v>
      </c>
      <c r="F1846">
        <v>159</v>
      </c>
      <c r="G1846">
        <v>35</v>
      </c>
      <c r="H1846">
        <v>1.06</v>
      </c>
      <c r="I1846">
        <v>13</v>
      </c>
      <c r="J1846">
        <v>0.39400000000000002</v>
      </c>
      <c r="K1846" s="6">
        <v>-0.49321984937583918</v>
      </c>
      <c r="L1846" s="7">
        <v>818</v>
      </c>
    </row>
    <row r="1847" spans="1:12">
      <c r="A1847">
        <v>2012</v>
      </c>
      <c r="B1847" t="str">
        <f>CONCATENATE(A1847,"-",C1847)</f>
        <v>2012-Indiana</v>
      </c>
      <c r="C1847" t="s">
        <v>341</v>
      </c>
      <c r="D1847" t="s">
        <v>2085</v>
      </c>
      <c r="E1847">
        <v>24</v>
      </c>
      <c r="F1847">
        <v>64</v>
      </c>
      <c r="G1847">
        <v>17.199999999999996</v>
      </c>
      <c r="H1847">
        <v>0.72</v>
      </c>
      <c r="I1847">
        <v>7</v>
      </c>
      <c r="J1847">
        <v>0.29199999999999998</v>
      </c>
      <c r="K1847" s="6">
        <v>-5.8861291608530983</v>
      </c>
      <c r="L1847" s="7">
        <v>1340</v>
      </c>
    </row>
    <row r="1848" spans="1:12">
      <c r="A1848">
        <v>2012</v>
      </c>
      <c r="B1848" t="str">
        <f>CONCATENATE(A1848,"-",C1848)</f>
        <v>2012-Indiana</v>
      </c>
      <c r="C1848" t="s">
        <v>341</v>
      </c>
      <c r="D1848" t="s">
        <v>2056</v>
      </c>
      <c r="E1848">
        <v>11</v>
      </c>
      <c r="F1848">
        <v>23</v>
      </c>
      <c r="G1848">
        <v>2.8</v>
      </c>
      <c r="H1848">
        <v>0.25</v>
      </c>
      <c r="I1848">
        <v>3</v>
      </c>
      <c r="J1848">
        <v>0.27300000000000002</v>
      </c>
      <c r="K1848" s="6">
        <v>-3.0984662110858019</v>
      </c>
      <c r="L1848" s="7">
        <v>1224</v>
      </c>
    </row>
    <row r="1849" spans="1:12">
      <c r="A1849">
        <v>2012</v>
      </c>
      <c r="B1849" t="str">
        <f>CONCATENATE(A1849,"-",C1849)</f>
        <v>2012-Indiana</v>
      </c>
      <c r="C1849" t="s">
        <v>341</v>
      </c>
      <c r="D1849" t="s">
        <v>766</v>
      </c>
      <c r="E1849">
        <v>11</v>
      </c>
      <c r="F1849">
        <v>124</v>
      </c>
      <c r="G1849">
        <v>80</v>
      </c>
      <c r="H1849">
        <v>7.27</v>
      </c>
      <c r="I1849">
        <v>4</v>
      </c>
      <c r="J1849">
        <v>0.36399999999999999</v>
      </c>
      <c r="K1849" s="6">
        <v>8.2666119495555108</v>
      </c>
      <c r="L1849" s="7">
        <v>114</v>
      </c>
    </row>
    <row r="1850" spans="1:12">
      <c r="A1850">
        <v>2012</v>
      </c>
      <c r="B1850" t="str">
        <f>CONCATENATE(A1850,"-",C1850)</f>
        <v>2012-Indiana</v>
      </c>
      <c r="C1850" t="s">
        <v>341</v>
      </c>
      <c r="D1850" t="s">
        <v>1075</v>
      </c>
      <c r="E1850">
        <v>3</v>
      </c>
      <c r="F1850">
        <v>35</v>
      </c>
      <c r="G1850">
        <v>16</v>
      </c>
      <c r="H1850">
        <v>5.33</v>
      </c>
      <c r="I1850">
        <v>2</v>
      </c>
      <c r="J1850">
        <v>0.66700000000000004</v>
      </c>
      <c r="K1850" s="6">
        <v>2.0158147157767616</v>
      </c>
      <c r="L1850" s="7">
        <v>291</v>
      </c>
    </row>
    <row r="1851" spans="1:12">
      <c r="A1851">
        <v>2012</v>
      </c>
      <c r="B1851" t="str">
        <f>CONCATENATE(A1851,"-",C1851)</f>
        <v>2012-Indiana</v>
      </c>
      <c r="C1851" t="s">
        <v>341</v>
      </c>
      <c r="D1851" t="s">
        <v>1590</v>
      </c>
      <c r="E1851">
        <v>1</v>
      </c>
      <c r="F1851">
        <v>1</v>
      </c>
      <c r="G1851">
        <v>0</v>
      </c>
      <c r="H1851">
        <v>0</v>
      </c>
      <c r="I1851">
        <v>0</v>
      </c>
      <c r="J1851">
        <v>0</v>
      </c>
      <c r="K1851" s="6">
        <v>-0.49320754716981141</v>
      </c>
      <c r="L1851" s="7">
        <v>817</v>
      </c>
    </row>
    <row r="1852" spans="1:12">
      <c r="A1852">
        <v>2012</v>
      </c>
      <c r="B1852" t="str">
        <f>CONCATENATE(A1852,"-",C1852)</f>
        <v>2012-Iowa</v>
      </c>
      <c r="C1852" t="s">
        <v>282</v>
      </c>
      <c r="D1852" t="s">
        <v>317</v>
      </c>
      <c r="E1852">
        <v>159</v>
      </c>
      <c r="F1852">
        <v>815</v>
      </c>
      <c r="G1852">
        <v>334.4</v>
      </c>
      <c r="H1852">
        <v>2.1</v>
      </c>
      <c r="I1852">
        <v>57</v>
      </c>
      <c r="J1852">
        <v>0.35799999999999998</v>
      </c>
      <c r="K1852" s="6">
        <v>4.1954712165611108</v>
      </c>
      <c r="L1852" s="7">
        <v>201</v>
      </c>
    </row>
    <row r="1853" spans="1:12">
      <c r="A1853">
        <v>2012</v>
      </c>
      <c r="B1853" t="str">
        <f>CONCATENATE(A1853,"-",C1853)</f>
        <v>2012-Iowa</v>
      </c>
      <c r="C1853" t="s">
        <v>282</v>
      </c>
      <c r="D1853" t="s">
        <v>549</v>
      </c>
      <c r="E1853">
        <v>135</v>
      </c>
      <c r="F1853">
        <v>513</v>
      </c>
      <c r="G1853">
        <v>130.9</v>
      </c>
      <c r="H1853">
        <v>0.97</v>
      </c>
      <c r="I1853">
        <v>45</v>
      </c>
      <c r="J1853">
        <v>0.33300000000000002</v>
      </c>
      <c r="K1853" s="6">
        <v>-12.637461557852275</v>
      </c>
      <c r="L1853" s="7">
        <v>1416</v>
      </c>
    </row>
    <row r="1854" spans="1:12">
      <c r="A1854">
        <v>2012</v>
      </c>
      <c r="B1854" t="str">
        <f>CONCATENATE(A1854,"-",C1854)</f>
        <v>2012-Iowa</v>
      </c>
      <c r="C1854" t="s">
        <v>282</v>
      </c>
      <c r="D1854" t="s">
        <v>703</v>
      </c>
      <c r="E1854">
        <v>41</v>
      </c>
      <c r="F1854">
        <v>172</v>
      </c>
      <c r="G1854">
        <v>60.499999999999993</v>
      </c>
      <c r="H1854">
        <v>1.48</v>
      </c>
      <c r="I1854">
        <v>13</v>
      </c>
      <c r="J1854">
        <v>0.317</v>
      </c>
      <c r="K1854" s="6">
        <v>-2.4805602696733713</v>
      </c>
      <c r="L1854" s="7">
        <v>1176</v>
      </c>
    </row>
    <row r="1855" spans="1:12">
      <c r="A1855">
        <v>2012</v>
      </c>
      <c r="B1855" t="str">
        <f>CONCATENATE(A1855,"-",C1855)</f>
        <v>2012-Iowa</v>
      </c>
      <c r="C1855" t="s">
        <v>282</v>
      </c>
      <c r="D1855" t="s">
        <v>1197</v>
      </c>
      <c r="E1855">
        <v>38</v>
      </c>
      <c r="F1855">
        <v>122</v>
      </c>
      <c r="G1855">
        <v>23.5</v>
      </c>
      <c r="H1855">
        <v>0.62</v>
      </c>
      <c r="I1855">
        <v>9</v>
      </c>
      <c r="J1855">
        <v>0.23699999999999999</v>
      </c>
      <c r="K1855" s="6">
        <v>-3.8992887361184563</v>
      </c>
      <c r="L1855" s="7">
        <v>1268</v>
      </c>
    </row>
    <row r="1856" spans="1:12">
      <c r="A1856">
        <v>2012</v>
      </c>
      <c r="B1856" t="str">
        <f>CONCATENATE(A1856,"-",C1856)</f>
        <v>2012-Iowa</v>
      </c>
      <c r="C1856" t="s">
        <v>282</v>
      </c>
      <c r="D1856" t="s">
        <v>836</v>
      </c>
      <c r="E1856">
        <v>2</v>
      </c>
      <c r="F1856">
        <v>4</v>
      </c>
      <c r="G1856">
        <v>0</v>
      </c>
      <c r="H1856">
        <v>0</v>
      </c>
      <c r="I1856">
        <v>0</v>
      </c>
      <c r="J1856">
        <v>0</v>
      </c>
      <c r="K1856" s="6">
        <v>-0.36742523203850125</v>
      </c>
      <c r="L1856" s="7">
        <v>728</v>
      </c>
    </row>
    <row r="1857" spans="1:12">
      <c r="A1857">
        <v>2012</v>
      </c>
      <c r="B1857" t="str">
        <f>CONCATENATE(A1857,"-",C1857)</f>
        <v>2012-Iowa</v>
      </c>
      <c r="C1857" t="s">
        <v>282</v>
      </c>
      <c r="D1857" t="s">
        <v>1776</v>
      </c>
      <c r="E1857">
        <v>1</v>
      </c>
      <c r="F1857">
        <v>2</v>
      </c>
      <c r="G1857">
        <v>0</v>
      </c>
      <c r="H1857">
        <v>0</v>
      </c>
      <c r="I1857">
        <v>0</v>
      </c>
      <c r="J1857">
        <v>0</v>
      </c>
      <c r="K1857" s="6">
        <v>-0.25521130782410051</v>
      </c>
      <c r="L1857" s="7">
        <v>675</v>
      </c>
    </row>
    <row r="1858" spans="1:12">
      <c r="A1858">
        <v>2012</v>
      </c>
      <c r="B1858" t="str">
        <f>CONCATENATE(A1858,"-",C1858)</f>
        <v>2012-Iowa</v>
      </c>
      <c r="C1858" t="s">
        <v>282</v>
      </c>
      <c r="D1858" t="s">
        <v>1334</v>
      </c>
      <c r="E1858">
        <v>1</v>
      </c>
      <c r="F1858">
        <v>15</v>
      </c>
      <c r="G1858">
        <v>7.5</v>
      </c>
      <c r="H1858">
        <v>7.5</v>
      </c>
      <c r="I1858">
        <v>1</v>
      </c>
      <c r="J1858">
        <v>1</v>
      </c>
      <c r="K1858" s="6">
        <v>1.224897475621981</v>
      </c>
      <c r="L1858" s="7">
        <v>350</v>
      </c>
    </row>
    <row r="1859" spans="1:12">
      <c r="A1859">
        <v>2012</v>
      </c>
      <c r="B1859" t="str">
        <f>CONCATENATE(A1859,"-",C1859)</f>
        <v>2012-Iowa State</v>
      </c>
      <c r="C1859" t="s">
        <v>313</v>
      </c>
      <c r="D1859" t="s">
        <v>442</v>
      </c>
      <c r="E1859">
        <v>115</v>
      </c>
      <c r="F1859">
        <v>504</v>
      </c>
      <c r="G1859">
        <v>138.80000000000001</v>
      </c>
      <c r="H1859">
        <v>1.21</v>
      </c>
      <c r="I1859">
        <v>44</v>
      </c>
      <c r="J1859">
        <v>0.38300000000000001</v>
      </c>
      <c r="K1859" s="6">
        <v>-8.0814847792082798</v>
      </c>
      <c r="L1859" s="7">
        <v>1371</v>
      </c>
    </row>
    <row r="1860" spans="1:12">
      <c r="A1860">
        <v>2012</v>
      </c>
      <c r="B1860" t="str">
        <f>CONCATENATE(A1860,"-",C1860)</f>
        <v>2012-Iowa State</v>
      </c>
      <c r="C1860" t="s">
        <v>313</v>
      </c>
      <c r="D1860" t="s">
        <v>101</v>
      </c>
      <c r="E1860">
        <v>99</v>
      </c>
      <c r="F1860">
        <v>505</v>
      </c>
      <c r="G1860">
        <v>225.29999999999998</v>
      </c>
      <c r="H1860">
        <v>2.2799999999999998</v>
      </c>
      <c r="I1860">
        <v>36</v>
      </c>
      <c r="J1860">
        <v>0.36399999999999999</v>
      </c>
      <c r="K1860" s="6">
        <v>3.5529766286345228</v>
      </c>
      <c r="L1860" s="7">
        <v>222</v>
      </c>
    </row>
    <row r="1861" spans="1:12">
      <c r="A1861">
        <v>2012</v>
      </c>
      <c r="B1861" t="str">
        <f>CONCATENATE(A1861,"-",C1861)</f>
        <v>2012-Iowa State</v>
      </c>
      <c r="C1861" t="s">
        <v>313</v>
      </c>
      <c r="D1861" t="s">
        <v>678</v>
      </c>
      <c r="E1861">
        <v>76</v>
      </c>
      <c r="F1861">
        <v>313</v>
      </c>
      <c r="G1861">
        <v>105.9</v>
      </c>
      <c r="H1861">
        <v>1.39</v>
      </c>
      <c r="I1861">
        <v>24</v>
      </c>
      <c r="J1861">
        <v>0.316</v>
      </c>
      <c r="K1861" s="6">
        <v>-6.4050093551203666</v>
      </c>
      <c r="L1861" s="7">
        <v>1350</v>
      </c>
    </row>
    <row r="1862" spans="1:12">
      <c r="A1862">
        <v>2012</v>
      </c>
      <c r="B1862" t="str">
        <f>CONCATENATE(A1862,"-",C1862)</f>
        <v>2012-Iowa State</v>
      </c>
      <c r="C1862" t="s">
        <v>313</v>
      </c>
      <c r="D1862" t="s">
        <v>710</v>
      </c>
      <c r="E1862">
        <v>40</v>
      </c>
      <c r="F1862">
        <v>193</v>
      </c>
      <c r="G1862">
        <v>76.8</v>
      </c>
      <c r="H1862">
        <v>1.92</v>
      </c>
      <c r="I1862">
        <v>12</v>
      </c>
      <c r="J1862">
        <v>0.3</v>
      </c>
      <c r="K1862" s="6">
        <v>3.5056509833208858</v>
      </c>
      <c r="L1862" s="7">
        <v>226</v>
      </c>
    </row>
    <row r="1863" spans="1:12">
      <c r="A1863">
        <v>2012</v>
      </c>
      <c r="B1863" t="str">
        <f>CONCATENATE(A1863,"-",C1863)</f>
        <v>2012-Iowa State</v>
      </c>
      <c r="C1863" t="s">
        <v>313</v>
      </c>
      <c r="D1863" t="s">
        <v>522</v>
      </c>
      <c r="E1863">
        <v>38</v>
      </c>
      <c r="F1863">
        <v>246</v>
      </c>
      <c r="G1863">
        <v>86.2</v>
      </c>
      <c r="H1863">
        <v>2.27</v>
      </c>
      <c r="I1863">
        <v>19</v>
      </c>
      <c r="J1863">
        <v>0.5</v>
      </c>
      <c r="K1863" s="6">
        <v>5.0307818930041135</v>
      </c>
      <c r="L1863" s="7">
        <v>175</v>
      </c>
    </row>
    <row r="1864" spans="1:12">
      <c r="A1864">
        <v>2012</v>
      </c>
      <c r="B1864" t="str">
        <f>CONCATENATE(A1864,"-",C1864)</f>
        <v>2012-Iowa State</v>
      </c>
      <c r="C1864" t="s">
        <v>313</v>
      </c>
      <c r="D1864" t="s">
        <v>779</v>
      </c>
      <c r="E1864">
        <v>29</v>
      </c>
      <c r="F1864">
        <v>137</v>
      </c>
      <c r="G1864">
        <v>37.700000000000003</v>
      </c>
      <c r="H1864">
        <v>1.3</v>
      </c>
      <c r="I1864">
        <v>12</v>
      </c>
      <c r="J1864">
        <v>0.41399999999999998</v>
      </c>
      <c r="K1864" s="6">
        <v>-0.12316619490497277</v>
      </c>
      <c r="L1864" s="7">
        <v>623</v>
      </c>
    </row>
    <row r="1865" spans="1:12">
      <c r="A1865">
        <v>2012</v>
      </c>
      <c r="B1865" t="str">
        <f>CONCATENATE(A1865,"-",C1865)</f>
        <v>2012-Iowa State</v>
      </c>
      <c r="C1865" t="s">
        <v>313</v>
      </c>
      <c r="D1865" t="s">
        <v>961</v>
      </c>
      <c r="E1865">
        <v>16</v>
      </c>
      <c r="F1865">
        <v>81</v>
      </c>
      <c r="G1865">
        <v>28.3</v>
      </c>
      <c r="H1865">
        <v>1.77</v>
      </c>
      <c r="I1865">
        <v>6</v>
      </c>
      <c r="J1865">
        <v>0.375</v>
      </c>
      <c r="K1865" s="6">
        <v>-2.0179546061415214</v>
      </c>
      <c r="L1865" s="7">
        <v>1133</v>
      </c>
    </row>
    <row r="1866" spans="1:12">
      <c r="A1866">
        <v>2012</v>
      </c>
      <c r="B1866" t="str">
        <f>CONCATENATE(A1866,"-",C1866)</f>
        <v>2012-Iowa State</v>
      </c>
      <c r="C1866" t="s">
        <v>313</v>
      </c>
      <c r="D1866" t="s">
        <v>1536</v>
      </c>
      <c r="E1866">
        <v>8</v>
      </c>
      <c r="F1866">
        <v>27</v>
      </c>
      <c r="G1866">
        <v>6.1</v>
      </c>
      <c r="H1866">
        <v>0.76</v>
      </c>
      <c r="I1866">
        <v>2</v>
      </c>
      <c r="J1866">
        <v>0.25</v>
      </c>
      <c r="K1866" s="6">
        <v>-1.4211344786729854</v>
      </c>
      <c r="L1866" s="7">
        <v>1066</v>
      </c>
    </row>
    <row r="1867" spans="1:12">
      <c r="A1867">
        <v>2012</v>
      </c>
      <c r="B1867" t="str">
        <f>CONCATENATE(A1867,"-",C1867)</f>
        <v>2012-Iowa State</v>
      </c>
      <c r="C1867" t="s">
        <v>313</v>
      </c>
      <c r="D1867" t="s">
        <v>1673</v>
      </c>
      <c r="E1867">
        <v>7</v>
      </c>
      <c r="F1867">
        <v>26</v>
      </c>
      <c r="G1867">
        <v>11.7</v>
      </c>
      <c r="H1867">
        <v>1.67</v>
      </c>
      <c r="I1867">
        <v>1</v>
      </c>
      <c r="J1867">
        <v>0.14299999999999999</v>
      </c>
      <c r="K1867" s="6">
        <v>-0.53054750209656176</v>
      </c>
      <c r="L1867" s="7">
        <v>840</v>
      </c>
    </row>
    <row r="1868" spans="1:12">
      <c r="A1868">
        <v>2012</v>
      </c>
      <c r="B1868" t="str">
        <f>CONCATENATE(A1868,"-",C1868)</f>
        <v>2012-Iowa State</v>
      </c>
      <c r="C1868" t="s">
        <v>313</v>
      </c>
      <c r="D1868" t="s">
        <v>1098</v>
      </c>
      <c r="E1868">
        <v>4</v>
      </c>
      <c r="F1868">
        <v>42</v>
      </c>
      <c r="G1868">
        <v>26</v>
      </c>
      <c r="H1868">
        <v>6.5</v>
      </c>
      <c r="I1868">
        <v>2</v>
      </c>
      <c r="J1868">
        <v>0.5</v>
      </c>
      <c r="K1868" s="6">
        <v>1.8665296182536197</v>
      </c>
      <c r="L1868" s="7">
        <v>301</v>
      </c>
    </row>
    <row r="1869" spans="1:12">
      <c r="A1869">
        <v>2012</v>
      </c>
      <c r="B1869" t="str">
        <f>CONCATENATE(A1869,"-",C1869)</f>
        <v>2012-Iowa State</v>
      </c>
      <c r="C1869" t="s">
        <v>313</v>
      </c>
      <c r="D1869" t="s">
        <v>1678</v>
      </c>
      <c r="E1869">
        <v>2</v>
      </c>
      <c r="F1869">
        <v>6</v>
      </c>
      <c r="G1869">
        <v>0</v>
      </c>
      <c r="H1869">
        <v>0</v>
      </c>
      <c r="I1869">
        <v>0</v>
      </c>
      <c r="J1869">
        <v>0</v>
      </c>
      <c r="K1869" s="6">
        <v>-0.32213649851632048</v>
      </c>
      <c r="L1869" s="7">
        <v>705</v>
      </c>
    </row>
    <row r="1870" spans="1:12">
      <c r="A1870">
        <v>2012</v>
      </c>
      <c r="B1870" t="str">
        <f>CONCATENATE(A1870,"-",C1870)</f>
        <v>2012-Iowa State</v>
      </c>
      <c r="C1870" t="s">
        <v>313</v>
      </c>
      <c r="D1870" t="s">
        <v>1141</v>
      </c>
      <c r="E1870">
        <v>1</v>
      </c>
      <c r="F1870">
        <v>12</v>
      </c>
      <c r="G1870">
        <v>4.5</v>
      </c>
      <c r="H1870">
        <v>4.5</v>
      </c>
      <c r="I1870">
        <v>1</v>
      </c>
      <c r="J1870">
        <v>1</v>
      </c>
      <c r="K1870" s="6">
        <v>0.6347844004046006</v>
      </c>
      <c r="L1870" s="7">
        <v>433</v>
      </c>
    </row>
    <row r="1871" spans="1:12">
      <c r="A1871">
        <v>2012</v>
      </c>
      <c r="B1871" t="str">
        <f>CONCATENATE(A1871,"-",C1871)</f>
        <v>2012-Kansas</v>
      </c>
      <c r="C1871" t="s">
        <v>87</v>
      </c>
      <c r="D1871" t="s">
        <v>235</v>
      </c>
      <c r="E1871">
        <v>218</v>
      </c>
      <c r="F1871">
        <v>1013</v>
      </c>
      <c r="G1871">
        <v>346.49999999999994</v>
      </c>
      <c r="H1871">
        <v>1.59</v>
      </c>
      <c r="I1871">
        <v>77</v>
      </c>
      <c r="J1871">
        <v>0.35299999999999998</v>
      </c>
      <c r="K1871" s="6">
        <v>-6.6032496754651753</v>
      </c>
      <c r="L1871" s="7">
        <v>1356</v>
      </c>
    </row>
    <row r="1872" spans="1:12">
      <c r="A1872">
        <v>2012</v>
      </c>
      <c r="B1872" t="str">
        <f>CONCATENATE(A1872,"-",C1872)</f>
        <v>2012-Kansas</v>
      </c>
      <c r="C1872" t="s">
        <v>87</v>
      </c>
      <c r="D1872" t="s">
        <v>246</v>
      </c>
      <c r="E1872">
        <v>117</v>
      </c>
      <c r="F1872">
        <v>759</v>
      </c>
      <c r="G1872">
        <v>360.5</v>
      </c>
      <c r="H1872">
        <v>3.08</v>
      </c>
      <c r="I1872">
        <v>50</v>
      </c>
      <c r="J1872">
        <v>0.42699999999999999</v>
      </c>
      <c r="K1872" s="6">
        <v>15.916527117749117</v>
      </c>
      <c r="L1872" s="7">
        <v>48</v>
      </c>
    </row>
    <row r="1873" spans="1:12">
      <c r="A1873">
        <v>2012</v>
      </c>
      <c r="B1873" t="str">
        <f>CONCATENATE(A1873,"-",C1873)</f>
        <v>2012-Kansas</v>
      </c>
      <c r="C1873" t="s">
        <v>87</v>
      </c>
      <c r="D1873" t="s">
        <v>415</v>
      </c>
      <c r="E1873">
        <v>91</v>
      </c>
      <c r="F1873">
        <v>464</v>
      </c>
      <c r="G1873">
        <v>153.50000000000006</v>
      </c>
      <c r="H1873">
        <v>1.69</v>
      </c>
      <c r="I1873">
        <v>41</v>
      </c>
      <c r="J1873">
        <v>0.45100000000000001</v>
      </c>
      <c r="K1873" s="6">
        <v>2.7363466915191053</v>
      </c>
      <c r="L1873" s="7">
        <v>251</v>
      </c>
    </row>
    <row r="1874" spans="1:12">
      <c r="A1874">
        <v>2012</v>
      </c>
      <c r="B1874" t="str">
        <f>CONCATENATE(A1874,"-",C1874)</f>
        <v>2012-Kansas</v>
      </c>
      <c r="C1874" t="s">
        <v>87</v>
      </c>
      <c r="D1874" t="s">
        <v>732</v>
      </c>
      <c r="E1874">
        <v>40</v>
      </c>
      <c r="F1874">
        <v>196</v>
      </c>
      <c r="G1874">
        <v>80.3</v>
      </c>
      <c r="H1874">
        <v>2.0099999999999998</v>
      </c>
      <c r="I1874">
        <v>12</v>
      </c>
      <c r="J1874">
        <v>0.3</v>
      </c>
      <c r="K1874" s="6">
        <v>-0.45605639600699799</v>
      </c>
      <c r="L1874" s="7">
        <v>795</v>
      </c>
    </row>
    <row r="1875" spans="1:12">
      <c r="A1875">
        <v>2012</v>
      </c>
      <c r="B1875" t="str">
        <f>CONCATENATE(A1875,"-",C1875)</f>
        <v>2012-Kansas</v>
      </c>
      <c r="C1875" t="s">
        <v>87</v>
      </c>
      <c r="D1875" t="s">
        <v>800</v>
      </c>
      <c r="E1875">
        <v>14</v>
      </c>
      <c r="F1875">
        <v>93</v>
      </c>
      <c r="G1875">
        <v>33.700000000000003</v>
      </c>
      <c r="H1875">
        <v>2.41</v>
      </c>
      <c r="I1875">
        <v>9</v>
      </c>
      <c r="J1875">
        <v>0.64300000000000002</v>
      </c>
      <c r="K1875" s="6">
        <v>2.6907195963887411</v>
      </c>
      <c r="L1875" s="7">
        <v>253</v>
      </c>
    </row>
    <row r="1876" spans="1:12">
      <c r="A1876">
        <v>2012</v>
      </c>
      <c r="B1876" t="str">
        <f>CONCATENATE(A1876,"-",C1876)</f>
        <v>2012-Kansas</v>
      </c>
      <c r="C1876" t="s">
        <v>87</v>
      </c>
      <c r="D1876" t="s">
        <v>739</v>
      </c>
      <c r="E1876">
        <v>13</v>
      </c>
      <c r="F1876">
        <v>92</v>
      </c>
      <c r="G1876">
        <v>35.4</v>
      </c>
      <c r="H1876">
        <v>2.72</v>
      </c>
      <c r="I1876">
        <v>8</v>
      </c>
      <c r="J1876">
        <v>0.61499999999999999</v>
      </c>
      <c r="K1876" s="6">
        <v>1.888080583983397</v>
      </c>
      <c r="L1876" s="7">
        <v>300</v>
      </c>
    </row>
    <row r="1877" spans="1:12">
      <c r="A1877">
        <v>2012</v>
      </c>
      <c r="B1877" t="str">
        <f>CONCATENATE(A1877,"-",C1877)</f>
        <v>2012-Kansas</v>
      </c>
      <c r="C1877" t="s">
        <v>87</v>
      </c>
      <c r="D1877" t="s">
        <v>1341</v>
      </c>
      <c r="E1877">
        <v>12</v>
      </c>
      <c r="F1877">
        <v>41</v>
      </c>
      <c r="G1877">
        <v>8.3000000000000007</v>
      </c>
      <c r="H1877">
        <v>0.69</v>
      </c>
      <c r="I1877">
        <v>5</v>
      </c>
      <c r="J1877">
        <v>0.41699999999999998</v>
      </c>
      <c r="K1877" s="6">
        <v>-1.3224924429788403</v>
      </c>
      <c r="L1877" s="7">
        <v>1044</v>
      </c>
    </row>
    <row r="1878" spans="1:12">
      <c r="A1878">
        <v>2012</v>
      </c>
      <c r="B1878" t="str">
        <f>CONCATENATE(A1878,"-",C1878)</f>
        <v>2012-Kansas</v>
      </c>
      <c r="C1878" t="s">
        <v>87</v>
      </c>
      <c r="D1878" t="s">
        <v>772</v>
      </c>
      <c r="E1878">
        <v>11</v>
      </c>
      <c r="F1878">
        <v>46</v>
      </c>
      <c r="G1878">
        <v>6.5</v>
      </c>
      <c r="H1878">
        <v>0.59</v>
      </c>
      <c r="I1878">
        <v>4</v>
      </c>
      <c r="J1878">
        <v>0.36399999999999999</v>
      </c>
      <c r="K1878" s="6">
        <v>0.23713962264150926</v>
      </c>
      <c r="L1878" s="7">
        <v>510</v>
      </c>
    </row>
    <row r="1879" spans="1:12">
      <c r="A1879">
        <v>2012</v>
      </c>
      <c r="B1879" t="str">
        <f>CONCATENATE(A1879,"-",C1879)</f>
        <v>2012-Kansas</v>
      </c>
      <c r="C1879" t="s">
        <v>87</v>
      </c>
      <c r="D1879" t="s">
        <v>1988</v>
      </c>
      <c r="E1879">
        <v>2</v>
      </c>
      <c r="F1879">
        <v>1</v>
      </c>
      <c r="G1879">
        <v>0.19999999999999996</v>
      </c>
      <c r="H1879">
        <v>0.1</v>
      </c>
      <c r="I1879">
        <v>0</v>
      </c>
      <c r="J1879">
        <v>0</v>
      </c>
      <c r="K1879" s="6">
        <v>-0.68435321456235476</v>
      </c>
      <c r="L1879" s="7">
        <v>891</v>
      </c>
    </row>
    <row r="1880" spans="1:12">
      <c r="A1880">
        <v>2012</v>
      </c>
      <c r="B1880" t="str">
        <f>CONCATENATE(A1880,"-",C1880)</f>
        <v>2012-Kansas</v>
      </c>
      <c r="C1880" t="s">
        <v>87</v>
      </c>
      <c r="D1880" t="s">
        <v>1441</v>
      </c>
      <c r="E1880">
        <v>2</v>
      </c>
      <c r="F1880">
        <v>6</v>
      </c>
      <c r="G1880">
        <v>0</v>
      </c>
      <c r="H1880">
        <v>0</v>
      </c>
      <c r="I1880">
        <v>0</v>
      </c>
      <c r="J1880">
        <v>0</v>
      </c>
      <c r="K1880" s="6">
        <v>-0.32835538752362947</v>
      </c>
      <c r="L1880" s="7">
        <v>709</v>
      </c>
    </row>
    <row r="1881" spans="1:12">
      <c r="A1881">
        <v>2012</v>
      </c>
      <c r="B1881" t="str">
        <f>CONCATENATE(A1881,"-",C1881)</f>
        <v>2012-Kansas</v>
      </c>
      <c r="C1881" t="s">
        <v>87</v>
      </c>
      <c r="D1881" t="s">
        <v>1269</v>
      </c>
      <c r="E1881">
        <v>2</v>
      </c>
      <c r="F1881">
        <v>5</v>
      </c>
      <c r="G1881">
        <v>0</v>
      </c>
      <c r="H1881">
        <v>0</v>
      </c>
      <c r="I1881">
        <v>0</v>
      </c>
      <c r="J1881">
        <v>0</v>
      </c>
      <c r="K1881" s="6">
        <v>-0.42867673179396087</v>
      </c>
      <c r="L1881" s="7">
        <v>776</v>
      </c>
    </row>
    <row r="1882" spans="1:12">
      <c r="A1882">
        <v>2012</v>
      </c>
      <c r="B1882" t="str">
        <f>CONCATENATE(A1882,"-",C1882)</f>
        <v>2012-Kansas</v>
      </c>
      <c r="C1882" t="s">
        <v>87</v>
      </c>
      <c r="D1882" t="s">
        <v>1721</v>
      </c>
      <c r="E1882">
        <v>1</v>
      </c>
      <c r="F1882">
        <v>3</v>
      </c>
      <c r="G1882">
        <v>0</v>
      </c>
      <c r="H1882">
        <v>0</v>
      </c>
      <c r="I1882">
        <v>0</v>
      </c>
      <c r="J1882">
        <v>0</v>
      </c>
      <c r="K1882" s="6">
        <v>-0.15506198022909148</v>
      </c>
      <c r="L1882" s="7">
        <v>636</v>
      </c>
    </row>
    <row r="1883" spans="1:12">
      <c r="A1883">
        <v>2012</v>
      </c>
      <c r="B1883" t="str">
        <f>CONCATENATE(A1883,"-",C1883)</f>
        <v>2012-Kansas</v>
      </c>
      <c r="C1883" t="s">
        <v>87</v>
      </c>
      <c r="D1883" t="s">
        <v>1854</v>
      </c>
      <c r="E1883">
        <v>1</v>
      </c>
      <c r="F1883">
        <v>1</v>
      </c>
      <c r="G1883">
        <v>0</v>
      </c>
      <c r="H1883">
        <v>0</v>
      </c>
      <c r="I1883">
        <v>0</v>
      </c>
      <c r="J1883">
        <v>0</v>
      </c>
      <c r="K1883" s="6">
        <v>-0.35573891625615761</v>
      </c>
      <c r="L1883" s="7">
        <v>721</v>
      </c>
    </row>
    <row r="1884" spans="1:12">
      <c r="A1884">
        <v>2012</v>
      </c>
      <c r="B1884" t="str">
        <f>CONCATENATE(A1884,"-",C1884)</f>
        <v>2012-Kansas</v>
      </c>
      <c r="C1884" t="s">
        <v>87</v>
      </c>
      <c r="D1884" t="s">
        <v>1350</v>
      </c>
      <c r="E1884">
        <v>1</v>
      </c>
      <c r="F1884">
        <v>13</v>
      </c>
      <c r="G1884">
        <v>5.5</v>
      </c>
      <c r="H1884">
        <v>5.5</v>
      </c>
      <c r="I1884">
        <v>1</v>
      </c>
      <c r="J1884">
        <v>1</v>
      </c>
      <c r="K1884" s="6">
        <v>0.51077504725897926</v>
      </c>
      <c r="L1884" s="7">
        <v>448</v>
      </c>
    </row>
    <row r="1885" spans="1:12">
      <c r="A1885">
        <v>2012</v>
      </c>
      <c r="B1885" t="str">
        <f>CONCATENATE(A1885,"-",C1885)</f>
        <v>2012-Kansas</v>
      </c>
      <c r="C1885" t="s">
        <v>87</v>
      </c>
      <c r="D1885" t="s">
        <v>1314</v>
      </c>
      <c r="E1885">
        <v>1</v>
      </c>
      <c r="F1885">
        <v>15</v>
      </c>
      <c r="G1885">
        <v>7.5</v>
      </c>
      <c r="H1885">
        <v>7.5</v>
      </c>
      <c r="I1885">
        <v>1</v>
      </c>
      <c r="J1885">
        <v>1</v>
      </c>
      <c r="K1885" s="6">
        <v>0.70229636863425915</v>
      </c>
      <c r="L1885" s="7">
        <v>423</v>
      </c>
    </row>
    <row r="1886" spans="1:12">
      <c r="A1886">
        <v>2012</v>
      </c>
      <c r="B1886" t="str">
        <f>CONCATENATE(A1886,"-",C1886)</f>
        <v>2012-Kansas State</v>
      </c>
      <c r="C1886" t="s">
        <v>68</v>
      </c>
      <c r="D1886" t="s">
        <v>158</v>
      </c>
      <c r="E1886">
        <v>193</v>
      </c>
      <c r="F1886">
        <v>1002</v>
      </c>
      <c r="G1886">
        <v>356.3</v>
      </c>
      <c r="H1886">
        <v>1.85</v>
      </c>
      <c r="I1886">
        <v>81</v>
      </c>
      <c r="J1886">
        <v>0.42</v>
      </c>
      <c r="K1886" s="6">
        <v>11.924763572679517</v>
      </c>
      <c r="L1886" s="7">
        <v>76</v>
      </c>
    </row>
    <row r="1887" spans="1:12">
      <c r="A1887">
        <v>2012</v>
      </c>
      <c r="B1887" t="str">
        <f>CONCATENATE(A1887,"-",C1887)</f>
        <v>2012-Kansas State</v>
      </c>
      <c r="C1887" t="s">
        <v>68</v>
      </c>
      <c r="D1887" t="s">
        <v>218</v>
      </c>
      <c r="E1887">
        <v>189</v>
      </c>
      <c r="F1887">
        <v>947</v>
      </c>
      <c r="G1887">
        <v>354.59999999999991</v>
      </c>
      <c r="H1887">
        <v>1.88</v>
      </c>
      <c r="I1887">
        <v>73</v>
      </c>
      <c r="J1887">
        <v>0.38600000000000001</v>
      </c>
      <c r="K1887" s="6">
        <v>4.552093596059116</v>
      </c>
      <c r="L1887" s="7">
        <v>187</v>
      </c>
    </row>
    <row r="1888" spans="1:12">
      <c r="A1888">
        <v>2012</v>
      </c>
      <c r="B1888" t="str">
        <f>CONCATENATE(A1888,"-",C1888)</f>
        <v>2012-Kansas State</v>
      </c>
      <c r="C1888" t="s">
        <v>68</v>
      </c>
      <c r="D1888" t="s">
        <v>484</v>
      </c>
      <c r="E1888">
        <v>60</v>
      </c>
      <c r="F1888">
        <v>333</v>
      </c>
      <c r="G1888">
        <v>124.5</v>
      </c>
      <c r="H1888">
        <v>2.08</v>
      </c>
      <c r="I1888">
        <v>24</v>
      </c>
      <c r="J1888">
        <v>0.4</v>
      </c>
      <c r="K1888" s="6">
        <v>3.5113199085473097</v>
      </c>
      <c r="L1888" s="7">
        <v>225</v>
      </c>
    </row>
    <row r="1889" spans="1:12">
      <c r="A1889">
        <v>2012</v>
      </c>
      <c r="B1889" t="str">
        <f>CONCATENATE(A1889,"-",C1889)</f>
        <v>2012-Kansas State</v>
      </c>
      <c r="C1889" t="s">
        <v>68</v>
      </c>
      <c r="D1889" t="s">
        <v>524</v>
      </c>
      <c r="E1889">
        <v>32</v>
      </c>
      <c r="F1889">
        <v>235</v>
      </c>
      <c r="G1889">
        <v>102.6</v>
      </c>
      <c r="H1889">
        <v>3.21</v>
      </c>
      <c r="I1889">
        <v>20</v>
      </c>
      <c r="J1889">
        <v>0.625</v>
      </c>
      <c r="K1889" s="6">
        <v>7.6469916142557661</v>
      </c>
      <c r="L1889" s="7">
        <v>124</v>
      </c>
    </row>
    <row r="1890" spans="1:12">
      <c r="A1890">
        <v>2012</v>
      </c>
      <c r="B1890" t="str">
        <f>CONCATENATE(A1890,"-",C1890)</f>
        <v>2012-Kansas State</v>
      </c>
      <c r="C1890" t="s">
        <v>68</v>
      </c>
      <c r="D1890" t="s">
        <v>947</v>
      </c>
      <c r="E1890">
        <v>7</v>
      </c>
      <c r="F1890">
        <v>55</v>
      </c>
      <c r="G1890">
        <v>23.9</v>
      </c>
      <c r="H1890">
        <v>3.41</v>
      </c>
      <c r="I1890">
        <v>4</v>
      </c>
      <c r="J1890">
        <v>0.57099999999999995</v>
      </c>
      <c r="K1890" s="6">
        <v>1.9780220183486239</v>
      </c>
      <c r="L1890" s="7">
        <v>293</v>
      </c>
    </row>
    <row r="1891" spans="1:12">
      <c r="A1891">
        <v>2012</v>
      </c>
      <c r="B1891" t="str">
        <f>CONCATENATE(A1891,"-",C1891)</f>
        <v>2012-Kansas State</v>
      </c>
      <c r="C1891" t="s">
        <v>68</v>
      </c>
      <c r="D1891" t="s">
        <v>1809</v>
      </c>
      <c r="E1891">
        <v>6</v>
      </c>
      <c r="F1891">
        <v>13</v>
      </c>
      <c r="G1891">
        <v>0.5</v>
      </c>
      <c r="H1891">
        <v>0.08</v>
      </c>
      <c r="I1891">
        <v>1</v>
      </c>
      <c r="J1891">
        <v>0.16700000000000001</v>
      </c>
      <c r="K1891" s="6">
        <v>-1.5047506234413968</v>
      </c>
      <c r="L1891" s="7">
        <v>1079</v>
      </c>
    </row>
    <row r="1892" spans="1:12">
      <c r="A1892">
        <v>2012</v>
      </c>
      <c r="B1892" t="str">
        <f>CONCATENATE(A1892,"-",C1892)</f>
        <v>2012-Kansas State</v>
      </c>
      <c r="C1892" t="s">
        <v>68</v>
      </c>
      <c r="D1892" t="s">
        <v>1345</v>
      </c>
      <c r="E1892">
        <v>6</v>
      </c>
      <c r="F1892">
        <v>25</v>
      </c>
      <c r="G1892">
        <v>4.7</v>
      </c>
      <c r="H1892">
        <v>0.78</v>
      </c>
      <c r="I1892">
        <v>2</v>
      </c>
      <c r="J1892">
        <v>0.33300000000000002</v>
      </c>
      <c r="K1892" s="6">
        <v>-0.73822603317402335</v>
      </c>
      <c r="L1892" s="7">
        <v>912</v>
      </c>
    </row>
    <row r="1893" spans="1:12">
      <c r="A1893">
        <v>2012</v>
      </c>
      <c r="B1893" t="str">
        <f>CONCATENATE(A1893,"-",C1893)</f>
        <v>2012-Kansas State</v>
      </c>
      <c r="C1893" t="s">
        <v>68</v>
      </c>
      <c r="D1893" t="s">
        <v>1803</v>
      </c>
      <c r="E1893">
        <v>4</v>
      </c>
      <c r="F1893">
        <v>9</v>
      </c>
      <c r="G1893">
        <v>0</v>
      </c>
      <c r="H1893">
        <v>0</v>
      </c>
      <c r="I1893">
        <v>0</v>
      </c>
      <c r="J1893">
        <v>0</v>
      </c>
      <c r="K1893" s="6">
        <v>-1.0411186366615683</v>
      </c>
      <c r="L1893" s="7">
        <v>986</v>
      </c>
    </row>
    <row r="1894" spans="1:12">
      <c r="A1894">
        <v>2012</v>
      </c>
      <c r="B1894" t="str">
        <f>CONCATENATE(A1894,"-",C1894)</f>
        <v>2012-Kansas State</v>
      </c>
      <c r="C1894" t="s">
        <v>68</v>
      </c>
      <c r="D1894" t="s">
        <v>1266</v>
      </c>
      <c r="E1894">
        <v>3</v>
      </c>
      <c r="F1894">
        <v>0</v>
      </c>
      <c r="G1894">
        <v>3.6999999999999993</v>
      </c>
      <c r="H1894">
        <v>1.23</v>
      </c>
      <c r="I1894">
        <v>2</v>
      </c>
      <c r="J1894">
        <v>0.66700000000000004</v>
      </c>
      <c r="K1894" s="6">
        <v>-1.1829399141630901</v>
      </c>
      <c r="L1894" s="7">
        <v>1015</v>
      </c>
    </row>
    <row r="1895" spans="1:12">
      <c r="A1895">
        <v>2012</v>
      </c>
      <c r="B1895" t="str">
        <f>CONCATENATE(A1895,"-",C1895)</f>
        <v>2012-Kansas State</v>
      </c>
      <c r="C1895" t="s">
        <v>68</v>
      </c>
      <c r="D1895" t="s">
        <v>1689</v>
      </c>
      <c r="E1895">
        <v>2</v>
      </c>
      <c r="F1895">
        <v>6</v>
      </c>
      <c r="G1895">
        <v>0.5</v>
      </c>
      <c r="H1895">
        <v>0.25</v>
      </c>
      <c r="I1895">
        <v>1</v>
      </c>
      <c r="J1895">
        <v>0.5</v>
      </c>
      <c r="K1895" s="6">
        <v>-0.45424390243902435</v>
      </c>
      <c r="L1895" s="7">
        <v>794</v>
      </c>
    </row>
    <row r="1896" spans="1:12">
      <c r="A1896">
        <v>2012</v>
      </c>
      <c r="B1896" t="str">
        <f>CONCATENATE(A1896,"-",C1896)</f>
        <v>2012-Kansas State</v>
      </c>
      <c r="C1896" t="s">
        <v>68</v>
      </c>
      <c r="D1896" t="s">
        <v>1723</v>
      </c>
      <c r="E1896">
        <v>1</v>
      </c>
      <c r="F1896">
        <v>3</v>
      </c>
      <c r="G1896">
        <v>0</v>
      </c>
      <c r="H1896">
        <v>0</v>
      </c>
      <c r="I1896">
        <v>0</v>
      </c>
      <c r="J1896">
        <v>0</v>
      </c>
      <c r="K1896" s="6">
        <v>-0.20822996010155964</v>
      </c>
      <c r="L1896" s="7">
        <v>652</v>
      </c>
    </row>
    <row r="1897" spans="1:12">
      <c r="A1897">
        <v>2012</v>
      </c>
      <c r="B1897" t="str">
        <f>CONCATENATE(A1897,"-",C1897)</f>
        <v>2012-Kent State</v>
      </c>
      <c r="C1897" t="s">
        <v>45</v>
      </c>
      <c r="D1897" t="s">
        <v>114</v>
      </c>
      <c r="E1897">
        <v>276</v>
      </c>
      <c r="F1897">
        <v>1316</v>
      </c>
      <c r="G1897">
        <v>415.99999999999994</v>
      </c>
      <c r="H1897">
        <v>1.51</v>
      </c>
      <c r="I1897">
        <v>97</v>
      </c>
      <c r="J1897">
        <v>0.35099999999999998</v>
      </c>
      <c r="K1897" s="6">
        <v>-7.0040025466893088</v>
      </c>
      <c r="L1897" s="7">
        <v>1359</v>
      </c>
    </row>
    <row r="1898" spans="1:12">
      <c r="A1898">
        <v>2012</v>
      </c>
      <c r="B1898" t="str">
        <f>CONCATENATE(A1898,"-",C1898)</f>
        <v>2012-Kent State</v>
      </c>
      <c r="C1898" t="s">
        <v>45</v>
      </c>
      <c r="D1898" t="s">
        <v>46</v>
      </c>
      <c r="E1898">
        <v>159</v>
      </c>
      <c r="F1898">
        <v>1429</v>
      </c>
      <c r="G1898">
        <v>874.6</v>
      </c>
      <c r="H1898">
        <v>5.5</v>
      </c>
      <c r="I1898">
        <v>76</v>
      </c>
      <c r="J1898">
        <v>0.47799999999999998</v>
      </c>
      <c r="K1898" s="6">
        <v>65.855889356097052</v>
      </c>
      <c r="L1898" s="7">
        <v>1</v>
      </c>
    </row>
    <row r="1899" spans="1:12">
      <c r="A1899">
        <v>2012</v>
      </c>
      <c r="B1899" t="str">
        <f>CONCATENATE(A1899,"-",C1899)</f>
        <v>2012-Kent State</v>
      </c>
      <c r="C1899" t="s">
        <v>45</v>
      </c>
      <c r="D1899" t="s">
        <v>512</v>
      </c>
      <c r="E1899">
        <v>56</v>
      </c>
      <c r="F1899">
        <v>303</v>
      </c>
      <c r="G1899">
        <v>106</v>
      </c>
      <c r="H1899">
        <v>1.89</v>
      </c>
      <c r="I1899">
        <v>30</v>
      </c>
      <c r="J1899">
        <v>0.53600000000000003</v>
      </c>
      <c r="K1899" s="6">
        <v>3.6110898661567883</v>
      </c>
      <c r="L1899" s="7">
        <v>216</v>
      </c>
    </row>
    <row r="1900" spans="1:12">
      <c r="A1900">
        <v>2012</v>
      </c>
      <c r="B1900" t="str">
        <f>CONCATENATE(A1900,"-",C1900)</f>
        <v>2012-Kent State</v>
      </c>
      <c r="C1900" t="s">
        <v>45</v>
      </c>
      <c r="D1900" t="s">
        <v>862</v>
      </c>
      <c r="E1900">
        <v>27</v>
      </c>
      <c r="F1900">
        <v>131</v>
      </c>
      <c r="G1900">
        <v>54.400000000000006</v>
      </c>
      <c r="H1900">
        <v>2.0099999999999998</v>
      </c>
      <c r="I1900">
        <v>7</v>
      </c>
      <c r="J1900">
        <v>0.25900000000000001</v>
      </c>
      <c r="K1900" s="6">
        <v>-0.79826420727156389</v>
      </c>
      <c r="L1900" s="7">
        <v>927</v>
      </c>
    </row>
    <row r="1901" spans="1:12">
      <c r="A1901">
        <v>2012</v>
      </c>
      <c r="B1901" t="str">
        <f>CONCATENATE(A1901,"-",C1901)</f>
        <v>2012-Kent State</v>
      </c>
      <c r="C1901" t="s">
        <v>45</v>
      </c>
      <c r="D1901" t="s">
        <v>1095</v>
      </c>
      <c r="E1901">
        <v>14</v>
      </c>
      <c r="F1901">
        <v>69</v>
      </c>
      <c r="G1901">
        <v>30.6</v>
      </c>
      <c r="H1901">
        <v>2.19</v>
      </c>
      <c r="I1901">
        <v>4</v>
      </c>
      <c r="J1901">
        <v>0.28599999999999998</v>
      </c>
      <c r="K1901" s="6">
        <v>-0.5226844838779483</v>
      </c>
      <c r="L1901" s="7">
        <v>831</v>
      </c>
    </row>
    <row r="1902" spans="1:12">
      <c r="A1902">
        <v>2012</v>
      </c>
      <c r="B1902" t="str">
        <f>CONCATENATE(A1902,"-",C1902)</f>
        <v>2012-Kent State</v>
      </c>
      <c r="C1902" t="s">
        <v>45</v>
      </c>
      <c r="D1902" t="s">
        <v>2202</v>
      </c>
      <c r="E1902">
        <v>7</v>
      </c>
      <c r="F1902">
        <v>1</v>
      </c>
      <c r="G1902">
        <v>3.2</v>
      </c>
      <c r="H1902">
        <v>0.46</v>
      </c>
      <c r="I1902">
        <v>1</v>
      </c>
      <c r="J1902">
        <v>0.14299999999999999</v>
      </c>
      <c r="K1902" s="6">
        <v>-3.8027963525835875</v>
      </c>
      <c r="L1902" s="7">
        <v>1260</v>
      </c>
    </row>
    <row r="1903" spans="1:12">
      <c r="A1903">
        <v>2012</v>
      </c>
      <c r="B1903" t="str">
        <f>CONCATENATE(A1903,"-",C1903)</f>
        <v>2012-Kent State</v>
      </c>
      <c r="C1903" t="s">
        <v>45</v>
      </c>
      <c r="D1903" t="s">
        <v>1393</v>
      </c>
      <c r="E1903">
        <v>3</v>
      </c>
      <c r="F1903">
        <v>16</v>
      </c>
      <c r="G1903">
        <v>4.5</v>
      </c>
      <c r="H1903">
        <v>1.5</v>
      </c>
      <c r="I1903">
        <v>1</v>
      </c>
      <c r="J1903">
        <v>0.33300000000000002</v>
      </c>
      <c r="K1903" s="6">
        <v>0.36110398749022665</v>
      </c>
      <c r="L1903" s="7">
        <v>482</v>
      </c>
    </row>
    <row r="1904" spans="1:12">
      <c r="A1904">
        <v>2012</v>
      </c>
      <c r="B1904" t="str">
        <f>CONCATENATE(A1904,"-",C1904)</f>
        <v>2012-Kent State</v>
      </c>
      <c r="C1904" t="s">
        <v>45</v>
      </c>
      <c r="D1904" t="s">
        <v>1672</v>
      </c>
      <c r="E1904">
        <v>2</v>
      </c>
      <c r="F1904">
        <v>7</v>
      </c>
      <c r="G1904">
        <v>1.5</v>
      </c>
      <c r="H1904">
        <v>0.75</v>
      </c>
      <c r="I1904">
        <v>1</v>
      </c>
      <c r="J1904">
        <v>0.5</v>
      </c>
      <c r="K1904" s="6">
        <v>-0.17104433497536939</v>
      </c>
      <c r="L1904" s="7">
        <v>641</v>
      </c>
    </row>
    <row r="1905" spans="1:12">
      <c r="A1905">
        <v>2012</v>
      </c>
      <c r="B1905" t="str">
        <f>CONCATENATE(A1905,"-",C1905)</f>
        <v>2012-Kent State</v>
      </c>
      <c r="C1905" t="s">
        <v>45</v>
      </c>
      <c r="D1905" t="s">
        <v>1635</v>
      </c>
      <c r="E1905">
        <v>1</v>
      </c>
      <c r="F1905">
        <v>4</v>
      </c>
      <c r="G1905">
        <v>0</v>
      </c>
      <c r="H1905">
        <v>0</v>
      </c>
      <c r="I1905">
        <v>0</v>
      </c>
      <c r="J1905">
        <v>0</v>
      </c>
      <c r="K1905" s="6">
        <v>4.7514554411106122E-2</v>
      </c>
      <c r="L1905" s="7">
        <v>559</v>
      </c>
    </row>
    <row r="1906" spans="1:12">
      <c r="A1906">
        <v>2012</v>
      </c>
      <c r="B1906" t="str">
        <f>CONCATENATE(A1906,"-",C1906)</f>
        <v>2012-Kent State</v>
      </c>
      <c r="C1906" t="s">
        <v>45</v>
      </c>
      <c r="D1906" t="s">
        <v>2179</v>
      </c>
      <c r="E1906">
        <v>1</v>
      </c>
      <c r="F1906">
        <v>-11</v>
      </c>
      <c r="G1906">
        <v>2.1999999999999993</v>
      </c>
      <c r="H1906">
        <v>2.2000000000000002</v>
      </c>
      <c r="I1906">
        <v>0</v>
      </c>
      <c r="J1906">
        <v>0</v>
      </c>
      <c r="K1906" s="6">
        <v>-1.6154728789986093</v>
      </c>
      <c r="L1906" s="7">
        <v>1089</v>
      </c>
    </row>
    <row r="1907" spans="1:12">
      <c r="A1907">
        <v>2012</v>
      </c>
      <c r="B1907" t="str">
        <f>CONCATENATE(A1907,"-",C1907)</f>
        <v>2012-Kent State</v>
      </c>
      <c r="C1907" t="s">
        <v>45</v>
      </c>
      <c r="D1907" t="s">
        <v>1034</v>
      </c>
      <c r="E1907">
        <v>1</v>
      </c>
      <c r="F1907">
        <v>42</v>
      </c>
      <c r="G1907">
        <v>34.5</v>
      </c>
      <c r="H1907">
        <v>34.5</v>
      </c>
      <c r="I1907">
        <v>1</v>
      </c>
      <c r="J1907">
        <v>1</v>
      </c>
      <c r="K1907" s="6">
        <v>2.9743590407875775</v>
      </c>
      <c r="L1907" s="7">
        <v>240</v>
      </c>
    </row>
    <row r="1908" spans="1:12">
      <c r="A1908">
        <v>2012</v>
      </c>
      <c r="B1908" t="str">
        <f>CONCATENATE(A1908,"-",C1908)</f>
        <v>2012-Kent State</v>
      </c>
      <c r="C1908" t="s">
        <v>45</v>
      </c>
      <c r="D1908" t="s">
        <v>1505</v>
      </c>
      <c r="E1908">
        <v>1</v>
      </c>
      <c r="F1908">
        <v>7</v>
      </c>
      <c r="G1908">
        <v>1.5</v>
      </c>
      <c r="H1908">
        <v>1.5</v>
      </c>
      <c r="I1908">
        <v>1</v>
      </c>
      <c r="J1908">
        <v>1</v>
      </c>
      <c r="K1908" s="6">
        <v>-6.6519516728624592E-2</v>
      </c>
      <c r="L1908" s="7">
        <v>600</v>
      </c>
    </row>
    <row r="1909" spans="1:12">
      <c r="A1909">
        <v>2012</v>
      </c>
      <c r="B1909" t="str">
        <f>CONCATENATE(A1909,"-",C1909)</f>
        <v>2012-Kent State</v>
      </c>
      <c r="C1909" t="s">
        <v>45</v>
      </c>
      <c r="D1909" t="s">
        <v>1122</v>
      </c>
      <c r="E1909">
        <v>1</v>
      </c>
      <c r="F1909">
        <v>31</v>
      </c>
      <c r="G1909">
        <v>23.5</v>
      </c>
      <c r="H1909">
        <v>23.5</v>
      </c>
      <c r="I1909">
        <v>1</v>
      </c>
      <c r="J1909">
        <v>1</v>
      </c>
      <c r="K1909" s="6">
        <v>1.9290768003722039</v>
      </c>
      <c r="L1909" s="7">
        <v>296</v>
      </c>
    </row>
    <row r="1910" spans="1:12">
      <c r="A1910">
        <v>2012</v>
      </c>
      <c r="B1910" t="str">
        <f>CONCATENATE(A1910,"-",C1910)</f>
        <v>2012-Kentucky</v>
      </c>
      <c r="C1910" t="s">
        <v>231</v>
      </c>
      <c r="D1910" t="s">
        <v>325</v>
      </c>
      <c r="E1910">
        <v>125</v>
      </c>
      <c r="F1910">
        <v>669</v>
      </c>
      <c r="G1910">
        <v>269.39999999999998</v>
      </c>
      <c r="H1910">
        <v>2.16</v>
      </c>
      <c r="I1910">
        <v>49</v>
      </c>
      <c r="J1910">
        <v>0.39200000000000002</v>
      </c>
      <c r="K1910" s="6">
        <v>8.5773419005749094</v>
      </c>
      <c r="L1910" s="7">
        <v>111</v>
      </c>
    </row>
    <row r="1911" spans="1:12">
      <c r="A1911">
        <v>2012</v>
      </c>
      <c r="B1911" t="str">
        <f>CONCATENATE(A1911,"-",C1911)</f>
        <v>2012-Kentucky</v>
      </c>
      <c r="C1911" t="s">
        <v>231</v>
      </c>
      <c r="D1911" t="s">
        <v>449</v>
      </c>
      <c r="E1911">
        <v>108</v>
      </c>
      <c r="F1911">
        <v>504</v>
      </c>
      <c r="G1911">
        <v>180.3</v>
      </c>
      <c r="H1911">
        <v>1.67</v>
      </c>
      <c r="I1911">
        <v>38</v>
      </c>
      <c r="J1911">
        <v>0.35199999999999998</v>
      </c>
      <c r="K1911" s="6">
        <v>0.12508025122121474</v>
      </c>
      <c r="L1911" s="7">
        <v>540</v>
      </c>
    </row>
    <row r="1912" spans="1:12">
      <c r="A1912">
        <v>2012</v>
      </c>
      <c r="B1912" t="str">
        <f>CONCATENATE(A1912,"-",C1912)</f>
        <v>2012-Kentucky</v>
      </c>
      <c r="C1912" t="s">
        <v>231</v>
      </c>
      <c r="D1912" t="s">
        <v>507</v>
      </c>
      <c r="E1912">
        <v>53</v>
      </c>
      <c r="F1912">
        <v>301</v>
      </c>
      <c r="G1912">
        <v>110.00000000000001</v>
      </c>
      <c r="H1912">
        <v>2.08</v>
      </c>
      <c r="I1912">
        <v>27</v>
      </c>
      <c r="J1912">
        <v>0.50900000000000001</v>
      </c>
      <c r="K1912" s="6">
        <v>4.5031224041045679</v>
      </c>
      <c r="L1912" s="7">
        <v>189</v>
      </c>
    </row>
    <row r="1913" spans="1:12">
      <c r="A1913">
        <v>2012</v>
      </c>
      <c r="B1913" t="str">
        <f>CONCATENATE(A1913,"-",C1913)</f>
        <v>2012-Kentucky</v>
      </c>
      <c r="C1913" t="s">
        <v>231</v>
      </c>
      <c r="D1913" t="s">
        <v>720</v>
      </c>
      <c r="E1913">
        <v>41</v>
      </c>
      <c r="F1913">
        <v>184</v>
      </c>
      <c r="G1913">
        <v>53.6</v>
      </c>
      <c r="H1913">
        <v>1.31</v>
      </c>
      <c r="I1913">
        <v>13</v>
      </c>
      <c r="J1913">
        <v>0.317</v>
      </c>
      <c r="K1913" s="6">
        <v>-0.87562314540059383</v>
      </c>
      <c r="L1913" s="7">
        <v>948</v>
      </c>
    </row>
    <row r="1914" spans="1:12">
      <c r="A1914">
        <v>2012</v>
      </c>
      <c r="B1914" t="str">
        <f>CONCATENATE(A1914,"-",C1914)</f>
        <v>2012-Kentucky</v>
      </c>
      <c r="C1914" t="s">
        <v>231</v>
      </c>
      <c r="D1914" t="s">
        <v>1058</v>
      </c>
      <c r="E1914">
        <v>15</v>
      </c>
      <c r="F1914">
        <v>72</v>
      </c>
      <c r="G1914">
        <v>32.1</v>
      </c>
      <c r="H1914">
        <v>2.14</v>
      </c>
      <c r="I1914">
        <v>5</v>
      </c>
      <c r="J1914">
        <v>0.33300000000000002</v>
      </c>
      <c r="K1914" s="6">
        <v>0.44674965421853391</v>
      </c>
      <c r="L1914" s="7">
        <v>459</v>
      </c>
    </row>
    <row r="1915" spans="1:12">
      <c r="A1915">
        <v>2012</v>
      </c>
      <c r="B1915" t="str">
        <f>CONCATENATE(A1915,"-",C1915)</f>
        <v>2012-Kentucky</v>
      </c>
      <c r="C1915" t="s">
        <v>231</v>
      </c>
      <c r="D1915" t="s">
        <v>776</v>
      </c>
      <c r="E1915">
        <v>14</v>
      </c>
      <c r="F1915">
        <v>66</v>
      </c>
      <c r="G1915">
        <v>17.100000000000001</v>
      </c>
      <c r="H1915">
        <v>1.22</v>
      </c>
      <c r="I1915">
        <v>7</v>
      </c>
      <c r="J1915">
        <v>0.5</v>
      </c>
      <c r="K1915" s="6">
        <v>0.1250909446508896</v>
      </c>
      <c r="L1915" s="7">
        <v>539</v>
      </c>
    </row>
    <row r="1916" spans="1:12">
      <c r="A1916">
        <v>2012</v>
      </c>
      <c r="B1916" t="str">
        <f>CONCATENATE(A1916,"-",C1916)</f>
        <v>2012-Kentucky</v>
      </c>
      <c r="C1916" t="s">
        <v>231</v>
      </c>
      <c r="D1916" t="s">
        <v>1622</v>
      </c>
      <c r="E1916">
        <v>7</v>
      </c>
      <c r="F1916">
        <v>22</v>
      </c>
      <c r="G1916">
        <v>4.9000000000000004</v>
      </c>
      <c r="H1916">
        <v>0.7</v>
      </c>
      <c r="I1916">
        <v>3</v>
      </c>
      <c r="J1916">
        <v>0.42899999999999999</v>
      </c>
      <c r="K1916" s="6">
        <v>-1.268930749910298</v>
      </c>
      <c r="L1916" s="7">
        <v>1026</v>
      </c>
    </row>
    <row r="1917" spans="1:12">
      <c r="A1917">
        <v>2012</v>
      </c>
      <c r="B1917" t="str">
        <f>CONCATENATE(A1917,"-",C1917)</f>
        <v>2012-Kentucky</v>
      </c>
      <c r="C1917" t="s">
        <v>231</v>
      </c>
      <c r="D1917" t="s">
        <v>1666</v>
      </c>
      <c r="E1917">
        <v>5</v>
      </c>
      <c r="F1917">
        <v>20</v>
      </c>
      <c r="G1917">
        <v>10.199999999999999</v>
      </c>
      <c r="H1917">
        <v>2.04</v>
      </c>
      <c r="I1917">
        <v>2</v>
      </c>
      <c r="J1917">
        <v>0.4</v>
      </c>
      <c r="K1917" s="6">
        <v>-0.71478397486252965</v>
      </c>
      <c r="L1917" s="7">
        <v>902</v>
      </c>
    </row>
    <row r="1918" spans="1:12">
      <c r="A1918">
        <v>2012</v>
      </c>
      <c r="B1918" t="str">
        <f>CONCATENATE(A1918,"-",C1918)</f>
        <v>2012-Kentucky</v>
      </c>
      <c r="C1918" t="s">
        <v>231</v>
      </c>
      <c r="D1918" t="s">
        <v>1480</v>
      </c>
      <c r="E1918">
        <v>3</v>
      </c>
      <c r="F1918">
        <v>12</v>
      </c>
      <c r="G1918">
        <v>1</v>
      </c>
      <c r="H1918">
        <v>0.33</v>
      </c>
      <c r="I1918">
        <v>2</v>
      </c>
      <c r="J1918">
        <v>0.66700000000000004</v>
      </c>
      <c r="K1918" s="6">
        <v>-8.9341692789968712E-3</v>
      </c>
      <c r="L1918" s="7">
        <v>583</v>
      </c>
    </row>
    <row r="1919" spans="1:12">
      <c r="A1919">
        <v>2012</v>
      </c>
      <c r="B1919" t="str">
        <f>CONCATENATE(A1919,"-",C1919)</f>
        <v>2012-Kentucky</v>
      </c>
      <c r="C1919" t="s">
        <v>231</v>
      </c>
      <c r="D1919" t="s">
        <v>1769</v>
      </c>
      <c r="E1919">
        <v>1</v>
      </c>
      <c r="F1919">
        <v>2</v>
      </c>
      <c r="G1919">
        <v>0</v>
      </c>
      <c r="H1919">
        <v>0</v>
      </c>
      <c r="I1919">
        <v>0</v>
      </c>
      <c r="J1919">
        <v>0</v>
      </c>
      <c r="K1919" s="6">
        <v>-0.11614687499999998</v>
      </c>
      <c r="L1919" s="7">
        <v>621</v>
      </c>
    </row>
    <row r="1920" spans="1:12">
      <c r="A1920">
        <v>2012</v>
      </c>
      <c r="B1920" t="str">
        <f>CONCATENATE(A1920,"-",C1920)</f>
        <v>2012-Kentucky</v>
      </c>
      <c r="C1920" t="s">
        <v>231</v>
      </c>
      <c r="D1920" t="s">
        <v>1645</v>
      </c>
      <c r="E1920">
        <v>1</v>
      </c>
      <c r="F1920">
        <v>4</v>
      </c>
      <c r="G1920">
        <v>0</v>
      </c>
      <c r="H1920">
        <v>0</v>
      </c>
      <c r="I1920">
        <v>0</v>
      </c>
      <c r="J1920">
        <v>0</v>
      </c>
      <c r="K1920" s="6">
        <v>-5.3607515179287427E-2</v>
      </c>
      <c r="L1920" s="7">
        <v>596</v>
      </c>
    </row>
    <row r="1921" spans="1:12">
      <c r="A1921">
        <v>2012</v>
      </c>
      <c r="B1921" t="str">
        <f>CONCATENATE(A1921,"-",C1921)</f>
        <v>2012-Kentucky</v>
      </c>
      <c r="C1921" t="s">
        <v>231</v>
      </c>
      <c r="D1921" t="s">
        <v>2064</v>
      </c>
      <c r="E1921">
        <v>1</v>
      </c>
      <c r="F1921">
        <v>-4</v>
      </c>
      <c r="G1921">
        <v>0.79999999999999982</v>
      </c>
      <c r="H1921">
        <v>0.8</v>
      </c>
      <c r="I1921">
        <v>0</v>
      </c>
      <c r="J1921">
        <v>0</v>
      </c>
      <c r="K1921" s="6">
        <v>-0.65216797153024908</v>
      </c>
      <c r="L1921" s="7">
        <v>883</v>
      </c>
    </row>
    <row r="1922" spans="1:12">
      <c r="A1922">
        <v>2012</v>
      </c>
      <c r="B1922" t="str">
        <f>CONCATENATE(A1922,"-",C1922)</f>
        <v>2012-Kentucky</v>
      </c>
      <c r="C1922" t="s">
        <v>231</v>
      </c>
      <c r="D1922" t="s">
        <v>2008</v>
      </c>
      <c r="E1922">
        <v>1</v>
      </c>
      <c r="F1922">
        <v>-2</v>
      </c>
      <c r="G1922">
        <v>0.39999999999999991</v>
      </c>
      <c r="H1922">
        <v>0.4</v>
      </c>
      <c r="I1922">
        <v>0</v>
      </c>
      <c r="J1922">
        <v>0</v>
      </c>
      <c r="K1922" s="6">
        <v>-0.52705062861026164</v>
      </c>
      <c r="L1922" s="7">
        <v>836</v>
      </c>
    </row>
    <row r="1923" spans="1:12">
      <c r="A1923">
        <v>2012</v>
      </c>
      <c r="B1923" t="str">
        <f>CONCATENATE(A1923,"-",C1923)</f>
        <v>2012-Louisiana Tech</v>
      </c>
      <c r="C1923" t="s">
        <v>75</v>
      </c>
      <c r="D1923" t="s">
        <v>76</v>
      </c>
      <c r="E1923">
        <v>201</v>
      </c>
      <c r="F1923">
        <v>1210</v>
      </c>
      <c r="G1923">
        <v>481.8</v>
      </c>
      <c r="H1923">
        <v>2.4</v>
      </c>
      <c r="I1923">
        <v>93</v>
      </c>
      <c r="J1923">
        <v>0.46300000000000002</v>
      </c>
      <c r="K1923" s="6">
        <v>25.367131615491434</v>
      </c>
      <c r="L1923" s="7">
        <v>19</v>
      </c>
    </row>
    <row r="1924" spans="1:12">
      <c r="A1924">
        <v>2012</v>
      </c>
      <c r="B1924" t="str">
        <f>CONCATENATE(A1924,"-",C1924)</f>
        <v>2012-Louisiana Tech</v>
      </c>
      <c r="C1924" t="s">
        <v>75</v>
      </c>
      <c r="D1924" t="s">
        <v>239</v>
      </c>
      <c r="E1924">
        <v>142</v>
      </c>
      <c r="F1924">
        <v>740</v>
      </c>
      <c r="G1924">
        <v>252.79999999999998</v>
      </c>
      <c r="H1924">
        <v>1.78</v>
      </c>
      <c r="I1924">
        <v>67</v>
      </c>
      <c r="J1924">
        <v>0.47199999999999998</v>
      </c>
      <c r="K1924" s="6">
        <v>5.4541425165077104</v>
      </c>
      <c r="L1924" s="7">
        <v>168</v>
      </c>
    </row>
    <row r="1925" spans="1:12">
      <c r="A1925">
        <v>2012</v>
      </c>
      <c r="B1925" t="str">
        <f>CONCATENATE(A1925,"-",C1925)</f>
        <v>2012-Louisiana Tech</v>
      </c>
      <c r="C1925" t="s">
        <v>75</v>
      </c>
      <c r="D1925" t="s">
        <v>620</v>
      </c>
      <c r="E1925">
        <v>51</v>
      </c>
      <c r="F1925">
        <v>232</v>
      </c>
      <c r="G1925">
        <v>67.400000000000006</v>
      </c>
      <c r="H1925">
        <v>1.32</v>
      </c>
      <c r="I1925">
        <v>22</v>
      </c>
      <c r="J1925">
        <v>0.43099999999999999</v>
      </c>
      <c r="K1925" s="6">
        <v>-0.62544031311154569</v>
      </c>
      <c r="L1925" s="7">
        <v>875</v>
      </c>
    </row>
    <row r="1926" spans="1:12">
      <c r="A1926">
        <v>2012</v>
      </c>
      <c r="B1926" t="str">
        <f>CONCATENATE(A1926,"-",C1926)</f>
        <v>2012-Louisiana Tech</v>
      </c>
      <c r="C1926" t="s">
        <v>75</v>
      </c>
      <c r="D1926" t="s">
        <v>396</v>
      </c>
      <c r="E1926">
        <v>45</v>
      </c>
      <c r="F1926">
        <v>353</v>
      </c>
      <c r="G1926">
        <v>169.29999999999998</v>
      </c>
      <c r="H1926">
        <v>3.76</v>
      </c>
      <c r="I1926">
        <v>23</v>
      </c>
      <c r="J1926">
        <v>0.51100000000000001</v>
      </c>
      <c r="K1926" s="6">
        <v>11.81017624521073</v>
      </c>
      <c r="L1926" s="7">
        <v>77</v>
      </c>
    </row>
    <row r="1927" spans="1:12">
      <c r="A1927">
        <v>2012</v>
      </c>
      <c r="B1927" t="str">
        <f>CONCATENATE(A1927,"-",C1927)</f>
        <v>2012-Louisiana Tech</v>
      </c>
      <c r="C1927" t="s">
        <v>75</v>
      </c>
      <c r="D1927" t="s">
        <v>650</v>
      </c>
      <c r="E1927">
        <v>31</v>
      </c>
      <c r="F1927">
        <v>162</v>
      </c>
      <c r="G1927">
        <v>43.4</v>
      </c>
      <c r="H1927">
        <v>1.4</v>
      </c>
      <c r="I1927">
        <v>16</v>
      </c>
      <c r="J1927">
        <v>0.51600000000000001</v>
      </c>
      <c r="K1927" s="6">
        <v>1.7383312666076178</v>
      </c>
      <c r="L1927" s="7">
        <v>306</v>
      </c>
    </row>
    <row r="1928" spans="1:12">
      <c r="A1928">
        <v>2012</v>
      </c>
      <c r="B1928" t="str">
        <f>CONCATENATE(A1928,"-",C1928)</f>
        <v>2012-Louisiana Tech</v>
      </c>
      <c r="C1928" t="s">
        <v>75</v>
      </c>
      <c r="D1928" t="s">
        <v>768</v>
      </c>
      <c r="E1928">
        <v>21</v>
      </c>
      <c r="F1928">
        <v>112</v>
      </c>
      <c r="G1928">
        <v>32.700000000000003</v>
      </c>
      <c r="H1928">
        <v>1.56</v>
      </c>
      <c r="I1928">
        <v>10</v>
      </c>
      <c r="J1928">
        <v>0.47599999999999998</v>
      </c>
      <c r="K1928" s="6">
        <v>-0.99338375973303672</v>
      </c>
      <c r="L1928" s="7">
        <v>975</v>
      </c>
    </row>
    <row r="1929" spans="1:12">
      <c r="A1929">
        <v>2012</v>
      </c>
      <c r="B1929" t="str">
        <f>CONCATENATE(A1929,"-",C1929)</f>
        <v>2012-Louisiana Tech</v>
      </c>
      <c r="C1929" t="s">
        <v>75</v>
      </c>
      <c r="D1929" t="s">
        <v>2080</v>
      </c>
      <c r="E1929">
        <v>2</v>
      </c>
      <c r="F1929">
        <v>-2</v>
      </c>
      <c r="G1929">
        <v>1</v>
      </c>
      <c r="H1929">
        <v>0.5</v>
      </c>
      <c r="I1929">
        <v>0</v>
      </c>
      <c r="J1929">
        <v>0</v>
      </c>
      <c r="K1929" s="6">
        <v>-1.0398515769944343</v>
      </c>
      <c r="L1929" s="7">
        <v>985</v>
      </c>
    </row>
    <row r="1930" spans="1:12">
      <c r="A1930">
        <v>2012</v>
      </c>
      <c r="B1930" t="str">
        <f>CONCATENATE(A1930,"-",C1930)</f>
        <v>2012-Louisiana Tech</v>
      </c>
      <c r="C1930" t="s">
        <v>75</v>
      </c>
      <c r="D1930" t="s">
        <v>1372</v>
      </c>
      <c r="E1930">
        <v>2</v>
      </c>
      <c r="F1930">
        <v>4</v>
      </c>
      <c r="G1930">
        <v>3.5</v>
      </c>
      <c r="H1930">
        <v>1.75</v>
      </c>
      <c r="I1930">
        <v>1</v>
      </c>
      <c r="J1930">
        <v>0.5</v>
      </c>
      <c r="K1930" s="6">
        <v>-0.10117579647031857</v>
      </c>
      <c r="L1930" s="7">
        <v>613</v>
      </c>
    </row>
    <row r="1931" spans="1:12">
      <c r="A1931">
        <v>2012</v>
      </c>
      <c r="B1931" t="str">
        <f>CONCATENATE(A1931,"-",C1931)</f>
        <v>2012-Louisiana Tech</v>
      </c>
      <c r="C1931" t="s">
        <v>75</v>
      </c>
      <c r="D1931" t="s">
        <v>1557</v>
      </c>
      <c r="E1931">
        <v>2</v>
      </c>
      <c r="F1931">
        <v>8</v>
      </c>
      <c r="G1931">
        <v>0.5</v>
      </c>
      <c r="H1931">
        <v>0.25</v>
      </c>
      <c r="I1931">
        <v>1</v>
      </c>
      <c r="J1931">
        <v>0.5</v>
      </c>
      <c r="K1931" s="6">
        <v>-0.28513740886146949</v>
      </c>
      <c r="L1931" s="7">
        <v>684</v>
      </c>
    </row>
    <row r="1932" spans="1:12">
      <c r="A1932">
        <v>2012</v>
      </c>
      <c r="B1932" t="str">
        <f>CONCATENATE(A1932,"-",C1932)</f>
        <v>2012-Louisiana Tech</v>
      </c>
      <c r="C1932" t="s">
        <v>75</v>
      </c>
      <c r="D1932" t="s">
        <v>1418</v>
      </c>
      <c r="E1932">
        <v>1</v>
      </c>
      <c r="F1932">
        <v>9</v>
      </c>
      <c r="G1932">
        <v>2.5</v>
      </c>
      <c r="H1932">
        <v>2.5</v>
      </c>
      <c r="I1932">
        <v>1</v>
      </c>
      <c r="J1932">
        <v>1</v>
      </c>
      <c r="K1932" s="6">
        <v>0.28511975219868352</v>
      </c>
      <c r="L1932" s="7">
        <v>502</v>
      </c>
    </row>
    <row r="1933" spans="1:12">
      <c r="A1933">
        <v>2012</v>
      </c>
      <c r="B1933" t="str">
        <f>CONCATENATE(A1933,"-",C1933)</f>
        <v>2012-Louisiana Tech</v>
      </c>
      <c r="C1933" t="s">
        <v>75</v>
      </c>
      <c r="D1933" t="s">
        <v>1365</v>
      </c>
      <c r="E1933">
        <v>1</v>
      </c>
      <c r="F1933">
        <v>11</v>
      </c>
      <c r="G1933">
        <v>3.5</v>
      </c>
      <c r="H1933">
        <v>3.5</v>
      </c>
      <c r="I1933">
        <v>1</v>
      </c>
      <c r="J1933">
        <v>1</v>
      </c>
      <c r="K1933" s="6">
        <v>0.55186968838526895</v>
      </c>
      <c r="L1933" s="7">
        <v>444</v>
      </c>
    </row>
    <row r="1934" spans="1:12">
      <c r="A1934">
        <v>2012</v>
      </c>
      <c r="B1934" t="str">
        <f>CONCATENATE(A1934,"-",C1934)</f>
        <v>2012-Louisville</v>
      </c>
      <c r="C1934" t="s">
        <v>92</v>
      </c>
      <c r="D1934" t="s">
        <v>467</v>
      </c>
      <c r="E1934">
        <v>211</v>
      </c>
      <c r="F1934">
        <v>824</v>
      </c>
      <c r="G1934">
        <v>283.10000000000002</v>
      </c>
      <c r="H1934">
        <v>1.34</v>
      </c>
      <c r="I1934">
        <v>74</v>
      </c>
      <c r="J1934">
        <v>0.35099999999999998</v>
      </c>
      <c r="K1934" s="6">
        <v>-7.7707223624986375</v>
      </c>
      <c r="L1934" s="7">
        <v>1367</v>
      </c>
    </row>
    <row r="1935" spans="1:12">
      <c r="A1935">
        <v>2012</v>
      </c>
      <c r="B1935" t="str">
        <f>CONCATENATE(A1935,"-",C1935)</f>
        <v>2012-Louisville</v>
      </c>
      <c r="C1935" t="s">
        <v>92</v>
      </c>
      <c r="D1935" t="s">
        <v>327</v>
      </c>
      <c r="E1935">
        <v>136</v>
      </c>
      <c r="F1935">
        <v>705</v>
      </c>
      <c r="G1935">
        <v>279.8</v>
      </c>
      <c r="H1935">
        <v>2.06</v>
      </c>
      <c r="I1935">
        <v>54</v>
      </c>
      <c r="J1935">
        <v>0.39700000000000002</v>
      </c>
      <c r="K1935" s="6">
        <v>5.8263917903610034</v>
      </c>
      <c r="L1935" s="7">
        <v>164</v>
      </c>
    </row>
    <row r="1936" spans="1:12">
      <c r="A1936">
        <v>2012</v>
      </c>
      <c r="B1936" t="str">
        <f>CONCATENATE(A1936,"-",C1936)</f>
        <v>2012-Louisville</v>
      </c>
      <c r="C1936" t="s">
        <v>92</v>
      </c>
      <c r="D1936" t="s">
        <v>578</v>
      </c>
      <c r="E1936">
        <v>46</v>
      </c>
      <c r="F1936">
        <v>230</v>
      </c>
      <c r="G1936">
        <v>55.1</v>
      </c>
      <c r="H1936">
        <v>1.2</v>
      </c>
      <c r="I1936">
        <v>20</v>
      </c>
      <c r="J1936">
        <v>0.435</v>
      </c>
      <c r="K1936" s="6">
        <v>1.6296131778641509</v>
      </c>
      <c r="L1936" s="7">
        <v>313</v>
      </c>
    </row>
    <row r="1937" spans="1:12">
      <c r="A1937">
        <v>2012</v>
      </c>
      <c r="B1937" t="str">
        <f>CONCATENATE(A1937,"-",C1937)</f>
        <v>2012-Louisville</v>
      </c>
      <c r="C1937" t="s">
        <v>92</v>
      </c>
      <c r="D1937" t="s">
        <v>1389</v>
      </c>
      <c r="E1937">
        <v>13</v>
      </c>
      <c r="F1937">
        <v>50</v>
      </c>
      <c r="G1937">
        <v>18.499999999999996</v>
      </c>
      <c r="H1937">
        <v>1.42</v>
      </c>
      <c r="I1937">
        <v>3</v>
      </c>
      <c r="J1937">
        <v>0.23100000000000001</v>
      </c>
      <c r="K1937" s="6">
        <v>0.60093363925167742</v>
      </c>
      <c r="L1937" s="7">
        <v>438</v>
      </c>
    </row>
    <row r="1938" spans="1:12">
      <c r="A1938">
        <v>2012</v>
      </c>
      <c r="B1938" t="str">
        <f>CONCATENATE(A1938,"-",C1938)</f>
        <v>2012-Louisville</v>
      </c>
      <c r="C1938" t="s">
        <v>92</v>
      </c>
      <c r="D1938" t="s">
        <v>1182</v>
      </c>
      <c r="E1938">
        <v>10</v>
      </c>
      <c r="F1938">
        <v>15</v>
      </c>
      <c r="G1938">
        <v>4</v>
      </c>
      <c r="H1938">
        <v>0.4</v>
      </c>
      <c r="I1938">
        <v>2</v>
      </c>
      <c r="J1938">
        <v>0.2</v>
      </c>
      <c r="K1938" s="6">
        <v>-2.2716164226241751</v>
      </c>
      <c r="L1938" s="7">
        <v>1158</v>
      </c>
    </row>
    <row r="1939" spans="1:12">
      <c r="A1939">
        <v>2012</v>
      </c>
      <c r="B1939" t="str">
        <f>CONCATENATE(A1939,"-",C1939)</f>
        <v>2012-Louisville</v>
      </c>
      <c r="C1939" t="s">
        <v>92</v>
      </c>
      <c r="D1939" t="s">
        <v>1720</v>
      </c>
      <c r="E1939">
        <v>1</v>
      </c>
      <c r="F1939">
        <v>3</v>
      </c>
      <c r="G1939">
        <v>0</v>
      </c>
      <c r="H1939">
        <v>0</v>
      </c>
      <c r="I1939">
        <v>0</v>
      </c>
      <c r="J1939">
        <v>0</v>
      </c>
      <c r="K1939" s="6">
        <v>-0.15277111831899587</v>
      </c>
      <c r="L1939" s="7">
        <v>635</v>
      </c>
    </row>
    <row r="1940" spans="1:12">
      <c r="A1940">
        <v>2012</v>
      </c>
      <c r="B1940" t="str">
        <f>CONCATENATE(A1940,"-",C1940)</f>
        <v>2012-Louisville</v>
      </c>
      <c r="C1940" t="s">
        <v>92</v>
      </c>
      <c r="D1940" t="s">
        <v>1088</v>
      </c>
      <c r="E1940">
        <v>1</v>
      </c>
      <c r="F1940">
        <v>5</v>
      </c>
      <c r="G1940">
        <v>0.5</v>
      </c>
      <c r="H1940">
        <v>0.5</v>
      </c>
      <c r="I1940">
        <v>1</v>
      </c>
      <c r="J1940">
        <v>1</v>
      </c>
      <c r="K1940" s="6">
        <v>0.15277273643879818</v>
      </c>
      <c r="L1940" s="7">
        <v>532</v>
      </c>
    </row>
    <row r="1941" spans="1:12">
      <c r="A1941">
        <v>2012</v>
      </c>
      <c r="B1941" t="str">
        <f>CONCATENATE(A1941,"-",C1941)</f>
        <v>2012-LSU</v>
      </c>
      <c r="C1941" t="s">
        <v>180</v>
      </c>
      <c r="D1941" t="s">
        <v>297</v>
      </c>
      <c r="E1941">
        <v>142</v>
      </c>
      <c r="F1941">
        <v>755</v>
      </c>
      <c r="G1941">
        <v>301</v>
      </c>
      <c r="H1941">
        <v>2.12</v>
      </c>
      <c r="I1941">
        <v>50</v>
      </c>
      <c r="J1941">
        <v>0.35199999999999998</v>
      </c>
      <c r="K1941" s="6">
        <v>17.100854304635767</v>
      </c>
      <c r="L1941" s="7">
        <v>44</v>
      </c>
    </row>
    <row r="1942" spans="1:12">
      <c r="A1942">
        <v>2012</v>
      </c>
      <c r="B1942" t="str">
        <f>CONCATENATE(A1942,"-",C1942)</f>
        <v>2012-LSU</v>
      </c>
      <c r="C1942" t="s">
        <v>180</v>
      </c>
      <c r="D1942" t="s">
        <v>605</v>
      </c>
      <c r="E1942">
        <v>94</v>
      </c>
      <c r="F1942">
        <v>367</v>
      </c>
      <c r="G1942">
        <v>105.99999999999999</v>
      </c>
      <c r="H1942">
        <v>1.1299999999999999</v>
      </c>
      <c r="I1942">
        <v>32</v>
      </c>
      <c r="J1942">
        <v>0.34</v>
      </c>
      <c r="K1942" s="6">
        <v>-3.7136001798965608</v>
      </c>
      <c r="L1942" s="7">
        <v>1253</v>
      </c>
    </row>
    <row r="1943" spans="1:12">
      <c r="A1943">
        <v>2012</v>
      </c>
      <c r="B1943" t="str">
        <f>CONCATENATE(A1943,"-",C1943)</f>
        <v>2012-LSU</v>
      </c>
      <c r="C1943" t="s">
        <v>180</v>
      </c>
      <c r="D1943" t="s">
        <v>440</v>
      </c>
      <c r="E1943">
        <v>82</v>
      </c>
      <c r="F1943">
        <v>464</v>
      </c>
      <c r="G1943">
        <v>208.10000000000002</v>
      </c>
      <c r="H1943">
        <v>2.54</v>
      </c>
      <c r="I1943">
        <v>28</v>
      </c>
      <c r="J1943">
        <v>0.34100000000000003</v>
      </c>
      <c r="K1943" s="6">
        <v>7.3134345908868204</v>
      </c>
      <c r="L1943" s="7">
        <v>131</v>
      </c>
    </row>
    <row r="1944" spans="1:12">
      <c r="A1944">
        <v>2012</v>
      </c>
      <c r="B1944" t="str">
        <f>CONCATENATE(A1944,"-",C1944)</f>
        <v>2012-LSU</v>
      </c>
      <c r="C1944" t="s">
        <v>180</v>
      </c>
      <c r="D1944" t="s">
        <v>398</v>
      </c>
      <c r="E1944">
        <v>71</v>
      </c>
      <c r="F1944">
        <v>392</v>
      </c>
      <c r="G1944">
        <v>102.4</v>
      </c>
      <c r="H1944">
        <v>1.44</v>
      </c>
      <c r="I1944">
        <v>37</v>
      </c>
      <c r="J1944">
        <v>0.52100000000000002</v>
      </c>
      <c r="K1944" s="6">
        <v>4.7461524732279479</v>
      </c>
      <c r="L1944" s="7">
        <v>182</v>
      </c>
    </row>
    <row r="1945" spans="1:12">
      <c r="A1945">
        <v>2012</v>
      </c>
      <c r="B1945" t="str">
        <f>CONCATENATE(A1945,"-",C1945)</f>
        <v>2012-LSU</v>
      </c>
      <c r="C1945" t="s">
        <v>180</v>
      </c>
      <c r="D1945" t="s">
        <v>490</v>
      </c>
      <c r="E1945">
        <v>40</v>
      </c>
      <c r="F1945">
        <v>270</v>
      </c>
      <c r="G1945">
        <v>101</v>
      </c>
      <c r="H1945">
        <v>2.52</v>
      </c>
      <c r="I1945">
        <v>21</v>
      </c>
      <c r="J1945">
        <v>0.52500000000000002</v>
      </c>
      <c r="K1945" s="6">
        <v>5.6395112016293281</v>
      </c>
      <c r="L1945" s="7">
        <v>166</v>
      </c>
    </row>
    <row r="1946" spans="1:12">
      <c r="A1946">
        <v>2012</v>
      </c>
      <c r="B1946" t="str">
        <f>CONCATENATE(A1946,"-",C1946)</f>
        <v>2012-LSU</v>
      </c>
      <c r="C1946" t="s">
        <v>180</v>
      </c>
      <c r="D1946" t="s">
        <v>1410</v>
      </c>
      <c r="E1946">
        <v>21</v>
      </c>
      <c r="F1946">
        <v>67</v>
      </c>
      <c r="G1946">
        <v>14.2</v>
      </c>
      <c r="H1946">
        <v>0.68</v>
      </c>
      <c r="I1946">
        <v>4</v>
      </c>
      <c r="J1946">
        <v>0.19</v>
      </c>
      <c r="K1946" s="6">
        <v>-2.0390413764850472</v>
      </c>
      <c r="L1946" s="7">
        <v>1135</v>
      </c>
    </row>
    <row r="1947" spans="1:12">
      <c r="A1947">
        <v>2012</v>
      </c>
      <c r="B1947" t="str">
        <f>CONCATENATE(A1947,"-",C1947)</f>
        <v>2012-LSU</v>
      </c>
      <c r="C1947" t="s">
        <v>180</v>
      </c>
      <c r="D1947" t="s">
        <v>632</v>
      </c>
      <c r="E1947">
        <v>20</v>
      </c>
      <c r="F1947">
        <v>161</v>
      </c>
      <c r="G1947">
        <v>97.5</v>
      </c>
      <c r="H1947">
        <v>4.88</v>
      </c>
      <c r="I1947">
        <v>5</v>
      </c>
      <c r="J1947">
        <v>0.25</v>
      </c>
      <c r="K1947" s="6">
        <v>5.8737209561486603</v>
      </c>
      <c r="L1947" s="7">
        <v>163</v>
      </c>
    </row>
    <row r="1948" spans="1:12">
      <c r="A1948">
        <v>2012</v>
      </c>
      <c r="B1948" t="str">
        <f>CONCATENATE(A1948,"-",C1948)</f>
        <v>2012-LSU</v>
      </c>
      <c r="C1948" t="s">
        <v>180</v>
      </c>
      <c r="D1948" t="s">
        <v>1612</v>
      </c>
      <c r="E1948">
        <v>15</v>
      </c>
      <c r="F1948">
        <v>37</v>
      </c>
      <c r="G1948">
        <v>5.4</v>
      </c>
      <c r="H1948">
        <v>0.36</v>
      </c>
      <c r="I1948">
        <v>5</v>
      </c>
      <c r="J1948">
        <v>0.33300000000000002</v>
      </c>
      <c r="K1948" s="6">
        <v>-2.8371588016448017</v>
      </c>
      <c r="L1948" s="7">
        <v>1204</v>
      </c>
    </row>
    <row r="1949" spans="1:12">
      <c r="A1949">
        <v>2012</v>
      </c>
      <c r="B1949" t="str">
        <f>CONCATENATE(A1949,"-",C1949)</f>
        <v>2012-LSU</v>
      </c>
      <c r="C1949" t="s">
        <v>180</v>
      </c>
      <c r="D1949" t="s">
        <v>1775</v>
      </c>
      <c r="E1949">
        <v>1</v>
      </c>
      <c r="F1949">
        <v>2</v>
      </c>
      <c r="G1949">
        <v>0</v>
      </c>
      <c r="H1949">
        <v>0</v>
      </c>
      <c r="I1949">
        <v>0</v>
      </c>
      <c r="J1949">
        <v>0</v>
      </c>
      <c r="K1949" s="6">
        <v>-0.25160563380281692</v>
      </c>
      <c r="L1949" s="7">
        <v>673</v>
      </c>
    </row>
    <row r="1950" spans="1:12">
      <c r="A1950">
        <v>2012</v>
      </c>
      <c r="B1950" t="str">
        <f>CONCATENATE(A1950,"-",C1950)</f>
        <v>2012-LSU</v>
      </c>
      <c r="C1950" t="s">
        <v>180</v>
      </c>
      <c r="D1950" t="s">
        <v>1698</v>
      </c>
      <c r="E1950">
        <v>1</v>
      </c>
      <c r="F1950">
        <v>0</v>
      </c>
      <c r="G1950">
        <v>0</v>
      </c>
      <c r="H1950">
        <v>0</v>
      </c>
      <c r="I1950">
        <v>0</v>
      </c>
      <c r="J1950">
        <v>0</v>
      </c>
      <c r="K1950" s="6">
        <v>-0.32</v>
      </c>
      <c r="L1950" s="7">
        <v>700</v>
      </c>
    </row>
    <row r="1951" spans="1:12">
      <c r="A1951">
        <v>2012</v>
      </c>
      <c r="B1951" t="str">
        <f>CONCATENATE(A1951,"-",C1951)</f>
        <v>2012-LSU</v>
      </c>
      <c r="C1951" t="s">
        <v>180</v>
      </c>
      <c r="D1951" t="s">
        <v>1599</v>
      </c>
      <c r="E1951">
        <v>1</v>
      </c>
      <c r="F1951">
        <v>5</v>
      </c>
      <c r="G1951">
        <v>0.5</v>
      </c>
      <c r="H1951">
        <v>0.5</v>
      </c>
      <c r="I1951">
        <v>1</v>
      </c>
      <c r="J1951">
        <v>1</v>
      </c>
      <c r="K1951" s="6">
        <v>0.13882612858089696</v>
      </c>
      <c r="L1951" s="7">
        <v>537</v>
      </c>
    </row>
    <row r="1952" spans="1:12">
      <c r="A1952">
        <v>2012</v>
      </c>
      <c r="B1952" t="str">
        <f>CONCATENATE(A1952,"-",C1952)</f>
        <v>2012-Marshall</v>
      </c>
      <c r="C1952" t="s">
        <v>53</v>
      </c>
      <c r="D1952" t="s">
        <v>280</v>
      </c>
      <c r="E1952">
        <v>121</v>
      </c>
      <c r="F1952">
        <v>737</v>
      </c>
      <c r="G1952">
        <v>328.10000000000008</v>
      </c>
      <c r="H1952">
        <v>2.71</v>
      </c>
      <c r="I1952">
        <v>46</v>
      </c>
      <c r="J1952">
        <v>0.38</v>
      </c>
      <c r="K1952" s="6">
        <v>15.226651739304272</v>
      </c>
      <c r="L1952" s="7">
        <v>53</v>
      </c>
    </row>
    <row r="1953" spans="1:12">
      <c r="A1953">
        <v>2012</v>
      </c>
      <c r="B1953" t="str">
        <f>CONCATENATE(A1953,"-",C1953)</f>
        <v>2012-Marshall</v>
      </c>
      <c r="C1953" t="s">
        <v>53</v>
      </c>
      <c r="D1953" t="s">
        <v>487</v>
      </c>
      <c r="E1953">
        <v>101</v>
      </c>
      <c r="F1953">
        <v>500</v>
      </c>
      <c r="G1953">
        <v>216.79999999999995</v>
      </c>
      <c r="H1953">
        <v>2.15</v>
      </c>
      <c r="I1953">
        <v>34</v>
      </c>
      <c r="J1953">
        <v>0.33700000000000002</v>
      </c>
      <c r="K1953" s="6">
        <v>0.70553430599369271</v>
      </c>
      <c r="L1953" s="7">
        <v>421</v>
      </c>
    </row>
    <row r="1954" spans="1:12">
      <c r="A1954">
        <v>2012</v>
      </c>
      <c r="B1954" t="str">
        <f>CONCATENATE(A1954,"-",C1954)</f>
        <v>2012-Marshall</v>
      </c>
      <c r="C1954" t="s">
        <v>53</v>
      </c>
      <c r="D1954" t="s">
        <v>450</v>
      </c>
      <c r="E1954">
        <v>79</v>
      </c>
      <c r="F1954">
        <v>380</v>
      </c>
      <c r="G1954">
        <v>91.9</v>
      </c>
      <c r="H1954">
        <v>1.1599999999999999</v>
      </c>
      <c r="I1954">
        <v>28</v>
      </c>
      <c r="J1954">
        <v>0.35399999999999998</v>
      </c>
      <c r="K1954" s="6">
        <v>-3.0853306591500429</v>
      </c>
      <c r="L1954" s="7">
        <v>1222</v>
      </c>
    </row>
    <row r="1955" spans="1:12">
      <c r="A1955">
        <v>2012</v>
      </c>
      <c r="B1955" t="str">
        <f>CONCATENATE(A1955,"-",C1955)</f>
        <v>2012-Marshall</v>
      </c>
      <c r="C1955" t="s">
        <v>53</v>
      </c>
      <c r="D1955" t="s">
        <v>626</v>
      </c>
      <c r="E1955">
        <v>58</v>
      </c>
      <c r="F1955">
        <v>251</v>
      </c>
      <c r="G1955">
        <v>59.8</v>
      </c>
      <c r="H1955">
        <v>1.03</v>
      </c>
      <c r="I1955">
        <v>21</v>
      </c>
      <c r="J1955">
        <v>0.36199999999999999</v>
      </c>
      <c r="K1955" s="6">
        <v>-5.2124818401937043</v>
      </c>
      <c r="L1955" s="7">
        <v>1322</v>
      </c>
    </row>
    <row r="1956" spans="1:12">
      <c r="A1956">
        <v>2012</v>
      </c>
      <c r="B1956" t="str">
        <f>CONCATENATE(A1956,"-",C1956)</f>
        <v>2012-Marshall</v>
      </c>
      <c r="C1956" t="s">
        <v>53</v>
      </c>
      <c r="D1956" t="s">
        <v>2218</v>
      </c>
      <c r="E1956">
        <v>39</v>
      </c>
      <c r="F1956">
        <v>93</v>
      </c>
      <c r="G1956">
        <v>25.599999999999998</v>
      </c>
      <c r="H1956">
        <v>0.66</v>
      </c>
      <c r="I1956">
        <v>7</v>
      </c>
      <c r="J1956">
        <v>0.17899999999999999</v>
      </c>
      <c r="K1956" s="6">
        <v>-9.7093243519085508</v>
      </c>
      <c r="L1956" s="7">
        <v>1384</v>
      </c>
    </row>
    <row r="1957" spans="1:12">
      <c r="A1957">
        <v>2012</v>
      </c>
      <c r="B1957" t="str">
        <f>CONCATENATE(A1957,"-",C1957)</f>
        <v>2012-Marshall</v>
      </c>
      <c r="C1957" t="s">
        <v>53</v>
      </c>
      <c r="D1957" t="s">
        <v>567</v>
      </c>
      <c r="E1957">
        <v>31</v>
      </c>
      <c r="F1957">
        <v>199</v>
      </c>
      <c r="G1957">
        <v>61</v>
      </c>
      <c r="H1957">
        <v>1.97</v>
      </c>
      <c r="I1957">
        <v>18</v>
      </c>
      <c r="J1957">
        <v>0.58099999999999996</v>
      </c>
      <c r="K1957" s="6">
        <v>4.1386698467313119</v>
      </c>
      <c r="L1957" s="7">
        <v>205</v>
      </c>
    </row>
    <row r="1958" spans="1:12">
      <c r="A1958">
        <v>2012</v>
      </c>
      <c r="B1958" t="str">
        <f>CONCATENATE(A1958,"-",C1958)</f>
        <v>2012-Marshall</v>
      </c>
      <c r="C1958" t="s">
        <v>53</v>
      </c>
      <c r="D1958" t="s">
        <v>980</v>
      </c>
      <c r="E1958">
        <v>11</v>
      </c>
      <c r="F1958">
        <v>81</v>
      </c>
      <c r="G1958">
        <v>49</v>
      </c>
      <c r="H1958">
        <v>4.45</v>
      </c>
      <c r="I1958">
        <v>4</v>
      </c>
      <c r="J1958">
        <v>0.36399999999999999</v>
      </c>
      <c r="K1958" s="6">
        <v>3.5594543559561029</v>
      </c>
      <c r="L1958" s="7">
        <v>220</v>
      </c>
    </row>
    <row r="1959" spans="1:12">
      <c r="A1959">
        <v>2012</v>
      </c>
      <c r="B1959" t="str">
        <f>CONCATENATE(A1959,"-",C1959)</f>
        <v>2012-Marshall</v>
      </c>
      <c r="C1959" t="s">
        <v>53</v>
      </c>
      <c r="D1959" t="s">
        <v>1664</v>
      </c>
      <c r="E1959">
        <v>3</v>
      </c>
      <c r="F1959">
        <v>1</v>
      </c>
      <c r="G1959">
        <v>1</v>
      </c>
      <c r="H1959">
        <v>0.33</v>
      </c>
      <c r="I1959">
        <v>0</v>
      </c>
      <c r="J1959">
        <v>0</v>
      </c>
      <c r="K1959" s="6">
        <v>-1.5053076923076922</v>
      </c>
      <c r="L1959" s="7">
        <v>1080</v>
      </c>
    </row>
    <row r="1960" spans="1:12">
      <c r="A1960">
        <v>2012</v>
      </c>
      <c r="B1960" t="str">
        <f>CONCATENATE(A1960,"-",C1960)</f>
        <v>2012-Maryland</v>
      </c>
      <c r="C1960" t="s">
        <v>303</v>
      </c>
      <c r="D1960" t="s">
        <v>550</v>
      </c>
      <c r="E1960">
        <v>90</v>
      </c>
      <c r="F1960">
        <v>382</v>
      </c>
      <c r="G1960">
        <v>104.9</v>
      </c>
      <c r="H1960">
        <v>1.17</v>
      </c>
      <c r="I1960">
        <v>32</v>
      </c>
      <c r="J1960">
        <v>0.35599999999999998</v>
      </c>
      <c r="K1960" s="6">
        <v>-6.0278835978836005</v>
      </c>
      <c r="L1960" s="7">
        <v>1344</v>
      </c>
    </row>
    <row r="1961" spans="1:12">
      <c r="A1961">
        <v>2012</v>
      </c>
      <c r="B1961" t="str">
        <f>CONCATENATE(A1961,"-",C1961)</f>
        <v>2012-Maryland</v>
      </c>
      <c r="C1961" t="s">
        <v>303</v>
      </c>
      <c r="D1961" t="s">
        <v>667</v>
      </c>
      <c r="E1961">
        <v>85</v>
      </c>
      <c r="F1961">
        <v>390</v>
      </c>
      <c r="G1961">
        <v>182.7</v>
      </c>
      <c r="H1961">
        <v>2.15</v>
      </c>
      <c r="I1961">
        <v>32</v>
      </c>
      <c r="J1961">
        <v>0.376</v>
      </c>
      <c r="K1961" s="6">
        <v>-3.4901658664338711</v>
      </c>
      <c r="L1961" s="7">
        <v>1249</v>
      </c>
    </row>
    <row r="1962" spans="1:12">
      <c r="A1962">
        <v>2012</v>
      </c>
      <c r="B1962" t="str">
        <f>CONCATENATE(A1962,"-",C1962)</f>
        <v>2012-Maryland</v>
      </c>
      <c r="C1962" t="s">
        <v>303</v>
      </c>
      <c r="D1962" t="s">
        <v>2240</v>
      </c>
      <c r="E1962">
        <v>69</v>
      </c>
      <c r="F1962">
        <v>142</v>
      </c>
      <c r="G1962">
        <v>35.699999999999996</v>
      </c>
      <c r="H1962">
        <v>0.52</v>
      </c>
      <c r="I1962">
        <v>13</v>
      </c>
      <c r="J1962">
        <v>0.188</v>
      </c>
      <c r="K1962" s="6">
        <v>-21.595587887390586</v>
      </c>
      <c r="L1962" s="7">
        <v>1438</v>
      </c>
    </row>
    <row r="1963" spans="1:12">
      <c r="A1963">
        <v>2012</v>
      </c>
      <c r="B1963" t="str">
        <f>CONCATENATE(A1963,"-",C1963)</f>
        <v>2012-Maryland</v>
      </c>
      <c r="C1963" t="s">
        <v>303</v>
      </c>
      <c r="D1963" t="s">
        <v>2193</v>
      </c>
      <c r="E1963">
        <v>46</v>
      </c>
      <c r="F1963">
        <v>118</v>
      </c>
      <c r="G1963">
        <v>29.79999999999999</v>
      </c>
      <c r="H1963">
        <v>0.65</v>
      </c>
      <c r="I1963">
        <v>17</v>
      </c>
      <c r="J1963">
        <v>0.37</v>
      </c>
      <c r="K1963" s="6">
        <v>-10.888266616314201</v>
      </c>
      <c r="L1963" s="7">
        <v>1396</v>
      </c>
    </row>
    <row r="1964" spans="1:12">
      <c r="A1964">
        <v>2012</v>
      </c>
      <c r="B1964" t="str">
        <f>CONCATENATE(A1964,"-",C1964)</f>
        <v>2012-Maryland</v>
      </c>
      <c r="C1964" t="s">
        <v>303</v>
      </c>
      <c r="D1964" t="s">
        <v>989</v>
      </c>
      <c r="E1964">
        <v>46</v>
      </c>
      <c r="F1964">
        <v>157</v>
      </c>
      <c r="G1964">
        <v>31.200000000000003</v>
      </c>
      <c r="H1964">
        <v>0.68</v>
      </c>
      <c r="I1964">
        <v>18</v>
      </c>
      <c r="J1964">
        <v>0.39100000000000001</v>
      </c>
      <c r="K1964" s="6">
        <v>-5.6463989361702147</v>
      </c>
      <c r="L1964" s="7">
        <v>1334</v>
      </c>
    </row>
    <row r="1965" spans="1:12">
      <c r="A1965">
        <v>2012</v>
      </c>
      <c r="B1965" t="str">
        <f>CONCATENATE(A1965,"-",C1965)</f>
        <v>2012-Maryland</v>
      </c>
      <c r="C1965" t="s">
        <v>303</v>
      </c>
      <c r="D1965" t="s">
        <v>2178</v>
      </c>
      <c r="E1965">
        <v>36</v>
      </c>
      <c r="F1965">
        <v>92</v>
      </c>
      <c r="G1965">
        <v>25.199999999999996</v>
      </c>
      <c r="H1965">
        <v>0.7</v>
      </c>
      <c r="I1965">
        <v>8</v>
      </c>
      <c r="J1965">
        <v>0.222</v>
      </c>
      <c r="K1965" s="6">
        <v>-11.148267026298047</v>
      </c>
      <c r="L1965" s="7">
        <v>1400</v>
      </c>
    </row>
    <row r="1966" spans="1:12">
      <c r="A1966">
        <v>2012</v>
      </c>
      <c r="B1966" t="str">
        <f>CONCATENATE(A1966,"-",C1966)</f>
        <v>2012-Maryland</v>
      </c>
      <c r="C1966" t="s">
        <v>303</v>
      </c>
      <c r="D1966" t="s">
        <v>829</v>
      </c>
      <c r="E1966">
        <v>20</v>
      </c>
      <c r="F1966">
        <v>114</v>
      </c>
      <c r="G1966">
        <v>45.3</v>
      </c>
      <c r="H1966">
        <v>2.2599999999999998</v>
      </c>
      <c r="I1966">
        <v>11</v>
      </c>
      <c r="J1966">
        <v>0.55000000000000004</v>
      </c>
      <c r="K1966" s="6">
        <v>2.8114143302180676</v>
      </c>
      <c r="L1966" s="7">
        <v>249</v>
      </c>
    </row>
    <row r="1967" spans="1:12">
      <c r="A1967">
        <v>2012</v>
      </c>
      <c r="B1967" t="str">
        <f>CONCATENATE(A1967,"-",C1967)</f>
        <v>2012-Maryland</v>
      </c>
      <c r="C1967" t="s">
        <v>303</v>
      </c>
      <c r="D1967" t="s">
        <v>873</v>
      </c>
      <c r="E1967">
        <v>12</v>
      </c>
      <c r="F1967">
        <v>85</v>
      </c>
      <c r="G1967">
        <v>38.1</v>
      </c>
      <c r="H1967">
        <v>3.18</v>
      </c>
      <c r="I1967">
        <v>6</v>
      </c>
      <c r="J1967">
        <v>0.5</v>
      </c>
      <c r="K1967" s="6">
        <v>2.2037772181898982</v>
      </c>
      <c r="L1967" s="7">
        <v>282</v>
      </c>
    </row>
    <row r="1968" spans="1:12">
      <c r="A1968">
        <v>2012</v>
      </c>
      <c r="B1968" t="str">
        <f>CONCATENATE(A1968,"-",C1968)</f>
        <v>2012-Maryland</v>
      </c>
      <c r="C1968" t="s">
        <v>303</v>
      </c>
      <c r="D1968" t="s">
        <v>1228</v>
      </c>
      <c r="E1968">
        <v>10</v>
      </c>
      <c r="F1968">
        <v>42</v>
      </c>
      <c r="G1968">
        <v>10.399999999999999</v>
      </c>
      <c r="H1968">
        <v>1.04</v>
      </c>
      <c r="I1968">
        <v>5</v>
      </c>
      <c r="J1968">
        <v>0.5</v>
      </c>
      <c r="K1968" s="6">
        <v>-1.2152241112828439</v>
      </c>
      <c r="L1968" s="7">
        <v>1021</v>
      </c>
    </row>
    <row r="1969" spans="1:12">
      <c r="A1969">
        <v>2012</v>
      </c>
      <c r="B1969" t="str">
        <f>CONCATENATE(A1969,"-",C1969)</f>
        <v>2012-Maryland</v>
      </c>
      <c r="C1969" t="s">
        <v>303</v>
      </c>
      <c r="D1969" t="s">
        <v>1607</v>
      </c>
      <c r="E1969">
        <v>3</v>
      </c>
      <c r="F1969">
        <v>10</v>
      </c>
      <c r="G1969">
        <v>0.5</v>
      </c>
      <c r="H1969">
        <v>0.17</v>
      </c>
      <c r="I1969">
        <v>1</v>
      </c>
      <c r="J1969">
        <v>0.33300000000000002</v>
      </c>
      <c r="K1969" s="6">
        <v>-0.65525362318840574</v>
      </c>
      <c r="L1969" s="7">
        <v>884</v>
      </c>
    </row>
    <row r="1970" spans="1:12">
      <c r="A1970">
        <v>2012</v>
      </c>
      <c r="B1970" t="str">
        <f>CONCATENATE(A1970,"-",C1970)</f>
        <v>2012-Maryland</v>
      </c>
      <c r="C1970" t="s">
        <v>303</v>
      </c>
      <c r="D1970" t="s">
        <v>1722</v>
      </c>
      <c r="E1970">
        <v>1</v>
      </c>
      <c r="F1970">
        <v>3</v>
      </c>
      <c r="G1970">
        <v>0</v>
      </c>
      <c r="H1970">
        <v>0</v>
      </c>
      <c r="I1970">
        <v>0</v>
      </c>
      <c r="J1970">
        <v>0</v>
      </c>
      <c r="K1970" s="6">
        <v>-0.17870004391743516</v>
      </c>
      <c r="L1970" s="7">
        <v>644</v>
      </c>
    </row>
    <row r="1971" spans="1:12">
      <c r="A1971">
        <v>2012</v>
      </c>
      <c r="B1971" t="str">
        <f>CONCATENATE(A1971,"-",C1971)</f>
        <v>2012-Maryland</v>
      </c>
      <c r="C1971" t="s">
        <v>303</v>
      </c>
      <c r="D1971" t="s">
        <v>1859</v>
      </c>
      <c r="E1971">
        <v>1</v>
      </c>
      <c r="F1971">
        <v>1</v>
      </c>
      <c r="G1971">
        <v>0</v>
      </c>
      <c r="H1971">
        <v>0</v>
      </c>
      <c r="I1971">
        <v>0</v>
      </c>
      <c r="J1971">
        <v>0</v>
      </c>
      <c r="K1971" s="6">
        <v>-0.41688283614353649</v>
      </c>
      <c r="L1971" s="7">
        <v>768</v>
      </c>
    </row>
    <row r="1972" spans="1:12">
      <c r="A1972">
        <v>2012</v>
      </c>
      <c r="B1972" t="str">
        <f>CONCATENATE(A1972,"-",C1972)</f>
        <v>2012-Maryland</v>
      </c>
      <c r="C1972" t="s">
        <v>303</v>
      </c>
      <c r="D1972" t="s">
        <v>1369</v>
      </c>
      <c r="E1972">
        <v>1</v>
      </c>
      <c r="F1972">
        <v>12</v>
      </c>
      <c r="G1972">
        <v>4.5</v>
      </c>
      <c r="H1972">
        <v>4.5</v>
      </c>
      <c r="I1972">
        <v>1</v>
      </c>
      <c r="J1972">
        <v>1</v>
      </c>
      <c r="K1972" s="6">
        <v>0.91728871258158906</v>
      </c>
      <c r="L1972" s="7">
        <v>387</v>
      </c>
    </row>
    <row r="1973" spans="1:12">
      <c r="A1973">
        <v>2012</v>
      </c>
      <c r="B1973" t="str">
        <f>CONCATENATE(A1973,"-",C1973)</f>
        <v>2012-Maryland</v>
      </c>
      <c r="C1973" t="s">
        <v>303</v>
      </c>
      <c r="D1973" t="s">
        <v>1276</v>
      </c>
      <c r="E1973">
        <v>1</v>
      </c>
      <c r="F1973">
        <v>19</v>
      </c>
      <c r="G1973">
        <v>11.5</v>
      </c>
      <c r="H1973">
        <v>11.5</v>
      </c>
      <c r="I1973">
        <v>1</v>
      </c>
      <c r="J1973">
        <v>1</v>
      </c>
      <c r="K1973" s="6">
        <v>2.2396048207727715</v>
      </c>
      <c r="L1973" s="7">
        <v>278</v>
      </c>
    </row>
    <row r="1974" spans="1:12">
      <c r="A1974">
        <v>2012</v>
      </c>
      <c r="B1974" t="str">
        <f>CONCATENATE(A1974,"-",C1974)</f>
        <v>2012-Massachusetts</v>
      </c>
      <c r="C1974" t="s">
        <v>622</v>
      </c>
      <c r="D1974" t="s">
        <v>751</v>
      </c>
      <c r="E1974">
        <v>198</v>
      </c>
      <c r="F1974">
        <v>710</v>
      </c>
      <c r="G1974">
        <v>258.89999999999998</v>
      </c>
      <c r="H1974">
        <v>1.31</v>
      </c>
      <c r="I1974">
        <v>67</v>
      </c>
      <c r="J1974">
        <v>0.33800000000000002</v>
      </c>
      <c r="K1974" s="6">
        <v>-31.600554777248533</v>
      </c>
      <c r="L1974" s="7">
        <v>1442</v>
      </c>
    </row>
    <row r="1975" spans="1:12">
      <c r="A1975">
        <v>2012</v>
      </c>
      <c r="B1975" t="str">
        <f>CONCATENATE(A1975,"-",C1975)</f>
        <v>2012-Massachusetts</v>
      </c>
      <c r="C1975" t="s">
        <v>622</v>
      </c>
      <c r="D1975" t="s">
        <v>623</v>
      </c>
      <c r="E1975">
        <v>68</v>
      </c>
      <c r="F1975">
        <v>298</v>
      </c>
      <c r="G1975">
        <v>91</v>
      </c>
      <c r="H1975">
        <v>1.34</v>
      </c>
      <c r="I1975">
        <v>30</v>
      </c>
      <c r="J1975">
        <v>0.441</v>
      </c>
      <c r="K1975" s="6">
        <v>-7.4551155853840454</v>
      </c>
      <c r="L1975" s="7">
        <v>1364</v>
      </c>
    </row>
    <row r="1976" spans="1:12">
      <c r="A1976">
        <v>2012</v>
      </c>
      <c r="B1976" t="str">
        <f>CONCATENATE(A1976,"-",C1976)</f>
        <v>2012-Massachusetts</v>
      </c>
      <c r="C1976" t="s">
        <v>622</v>
      </c>
      <c r="D1976" t="s">
        <v>2123</v>
      </c>
      <c r="E1976">
        <v>51</v>
      </c>
      <c r="F1976">
        <v>138</v>
      </c>
      <c r="G1976">
        <v>30.699999999999996</v>
      </c>
      <c r="H1976">
        <v>0.6</v>
      </c>
      <c r="I1976">
        <v>15</v>
      </c>
      <c r="J1976">
        <v>0.29399999999999998</v>
      </c>
      <c r="K1976" s="6">
        <v>-12.345782792665727</v>
      </c>
      <c r="L1976" s="7">
        <v>1413</v>
      </c>
    </row>
    <row r="1977" spans="1:12">
      <c r="A1977">
        <v>2012</v>
      </c>
      <c r="B1977" t="str">
        <f>CONCATENATE(A1977,"-",C1977)</f>
        <v>2012-Massachusetts</v>
      </c>
      <c r="C1977" t="s">
        <v>622</v>
      </c>
      <c r="D1977" t="s">
        <v>1052</v>
      </c>
      <c r="E1977">
        <v>20</v>
      </c>
      <c r="F1977">
        <v>94</v>
      </c>
      <c r="G1977">
        <v>39.9</v>
      </c>
      <c r="H1977">
        <v>2</v>
      </c>
      <c r="I1977">
        <v>9</v>
      </c>
      <c r="J1977">
        <v>0.45</v>
      </c>
      <c r="K1977" s="6">
        <v>-0.72189108061749574</v>
      </c>
      <c r="L1977" s="7">
        <v>908</v>
      </c>
    </row>
    <row r="1978" spans="1:12">
      <c r="A1978">
        <v>2012</v>
      </c>
      <c r="B1978" t="str">
        <f>CONCATENATE(A1978,"-",C1978)</f>
        <v>2012-Massachusetts</v>
      </c>
      <c r="C1978" t="s">
        <v>622</v>
      </c>
      <c r="D1978" t="s">
        <v>1808</v>
      </c>
      <c r="E1978">
        <v>17</v>
      </c>
      <c r="F1978">
        <v>48</v>
      </c>
      <c r="G1978">
        <v>10.199999999999999</v>
      </c>
      <c r="H1978">
        <v>0.6</v>
      </c>
      <c r="I1978">
        <v>4</v>
      </c>
      <c r="J1978">
        <v>0.23499999999999999</v>
      </c>
      <c r="K1978" s="6">
        <v>-3.7963609357593766</v>
      </c>
      <c r="L1978" s="7">
        <v>1259</v>
      </c>
    </row>
    <row r="1979" spans="1:12">
      <c r="A1979">
        <v>2012</v>
      </c>
      <c r="B1979" t="str">
        <f>CONCATENATE(A1979,"-",C1979)</f>
        <v>2012-Massachusetts</v>
      </c>
      <c r="C1979" t="s">
        <v>622</v>
      </c>
      <c r="D1979" t="s">
        <v>2086</v>
      </c>
      <c r="E1979">
        <v>14</v>
      </c>
      <c r="F1979">
        <v>20</v>
      </c>
      <c r="G1979">
        <v>5.5</v>
      </c>
      <c r="H1979">
        <v>0.39</v>
      </c>
      <c r="I1979">
        <v>2</v>
      </c>
      <c r="J1979">
        <v>0.14299999999999999</v>
      </c>
      <c r="K1979" s="6">
        <v>-4.2937359339834957</v>
      </c>
      <c r="L1979" s="7">
        <v>1284</v>
      </c>
    </row>
    <row r="1980" spans="1:12">
      <c r="A1980">
        <v>2012</v>
      </c>
      <c r="B1980" t="str">
        <f>CONCATENATE(A1980,"-",C1980)</f>
        <v>2012-Massachusetts</v>
      </c>
      <c r="C1980" t="s">
        <v>622</v>
      </c>
      <c r="D1980" t="s">
        <v>2100</v>
      </c>
      <c r="E1980">
        <v>3</v>
      </c>
      <c r="F1980">
        <v>0</v>
      </c>
      <c r="G1980">
        <v>1.1999999999999993</v>
      </c>
      <c r="H1980">
        <v>0.4</v>
      </c>
      <c r="I1980">
        <v>0</v>
      </c>
      <c r="J1980">
        <v>0</v>
      </c>
      <c r="K1980" s="6">
        <v>-1.57</v>
      </c>
      <c r="L1980" s="7">
        <v>1085</v>
      </c>
    </row>
    <row r="1981" spans="1:12">
      <c r="A1981">
        <v>2012</v>
      </c>
      <c r="B1981" t="str">
        <f>CONCATENATE(A1981,"-",C1981)</f>
        <v>2012-Massachusetts</v>
      </c>
      <c r="C1981" t="s">
        <v>622</v>
      </c>
      <c r="D1981" t="s">
        <v>1868</v>
      </c>
      <c r="E1981">
        <v>1</v>
      </c>
      <c r="F1981">
        <v>1</v>
      </c>
      <c r="G1981">
        <v>0</v>
      </c>
      <c r="H1981">
        <v>0</v>
      </c>
      <c r="I1981">
        <v>0</v>
      </c>
      <c r="J1981">
        <v>0</v>
      </c>
      <c r="K1981" s="6">
        <v>-0.49797377830750889</v>
      </c>
      <c r="L1981" s="7">
        <v>819</v>
      </c>
    </row>
    <row r="1982" spans="1:12">
      <c r="A1982">
        <v>2012</v>
      </c>
      <c r="B1982" t="str">
        <f>CONCATENATE(A1982,"-",C1982)</f>
        <v>2012-Massachusetts</v>
      </c>
      <c r="C1982" t="s">
        <v>622</v>
      </c>
      <c r="D1982" t="s">
        <v>1772</v>
      </c>
      <c r="E1982">
        <v>1</v>
      </c>
      <c r="F1982">
        <v>2</v>
      </c>
      <c r="G1982">
        <v>0</v>
      </c>
      <c r="H1982">
        <v>0</v>
      </c>
      <c r="I1982">
        <v>0</v>
      </c>
      <c r="J1982">
        <v>0</v>
      </c>
      <c r="K1982" s="6">
        <v>-0.21156440281030442</v>
      </c>
      <c r="L1982" s="7">
        <v>654</v>
      </c>
    </row>
    <row r="1983" spans="1:12">
      <c r="A1983">
        <v>2012</v>
      </c>
      <c r="B1983" t="str">
        <f>CONCATENATE(A1983,"-",C1983)</f>
        <v>2012-Massachusetts</v>
      </c>
      <c r="C1983" t="s">
        <v>622</v>
      </c>
      <c r="D1983" t="s">
        <v>1604</v>
      </c>
      <c r="E1983">
        <v>1</v>
      </c>
      <c r="F1983">
        <v>5</v>
      </c>
      <c r="G1983">
        <v>0.5</v>
      </c>
      <c r="H1983">
        <v>0.5</v>
      </c>
      <c r="I1983">
        <v>1</v>
      </c>
      <c r="J1983">
        <v>1</v>
      </c>
      <c r="K1983" s="6">
        <v>0.19912999199825415</v>
      </c>
      <c r="L1983" s="7">
        <v>522</v>
      </c>
    </row>
    <row r="1984" spans="1:12">
      <c r="A1984">
        <v>2012</v>
      </c>
      <c r="B1984" t="str">
        <f>CONCATENATE(A1984,"-",C1984)</f>
        <v>2012-Massachusetts</v>
      </c>
      <c r="C1984" t="s">
        <v>622</v>
      </c>
      <c r="D1984" t="s">
        <v>1472</v>
      </c>
      <c r="E1984">
        <v>1</v>
      </c>
      <c r="F1984">
        <v>8</v>
      </c>
      <c r="G1984">
        <v>2</v>
      </c>
      <c r="H1984">
        <v>2</v>
      </c>
      <c r="I1984">
        <v>1</v>
      </c>
      <c r="J1984">
        <v>1</v>
      </c>
      <c r="K1984" s="6">
        <v>0.37338165879973034</v>
      </c>
      <c r="L1984" s="7">
        <v>479</v>
      </c>
    </row>
    <row r="1985" spans="1:12">
      <c r="A1985">
        <v>2012</v>
      </c>
      <c r="B1985" t="str">
        <f>CONCATENATE(A1985,"-",C1985)</f>
        <v>2012-Memphis</v>
      </c>
      <c r="C1985" t="s">
        <v>315</v>
      </c>
      <c r="D1985" t="s">
        <v>684</v>
      </c>
      <c r="E1985">
        <v>119</v>
      </c>
      <c r="F1985">
        <v>427</v>
      </c>
      <c r="G1985">
        <v>116.20000000000002</v>
      </c>
      <c r="H1985">
        <v>0.98</v>
      </c>
      <c r="I1985">
        <v>42</v>
      </c>
      <c r="J1985">
        <v>0.35299999999999998</v>
      </c>
      <c r="K1985" s="6">
        <v>-18.472249173098131</v>
      </c>
      <c r="L1985" s="7">
        <v>1432</v>
      </c>
    </row>
    <row r="1986" spans="1:12">
      <c r="A1986">
        <v>2012</v>
      </c>
      <c r="B1986" t="str">
        <f>CONCATENATE(A1986,"-",C1986)</f>
        <v>2012-Memphis</v>
      </c>
      <c r="C1986" t="s">
        <v>315</v>
      </c>
      <c r="D1986" t="s">
        <v>463</v>
      </c>
      <c r="E1986">
        <v>118</v>
      </c>
      <c r="F1986">
        <v>576</v>
      </c>
      <c r="G1986">
        <v>254.70000000000002</v>
      </c>
      <c r="H1986">
        <v>2.16</v>
      </c>
      <c r="I1986">
        <v>41</v>
      </c>
      <c r="J1986">
        <v>0.34699999999999998</v>
      </c>
      <c r="K1986" s="6">
        <v>0.83742840213311753</v>
      </c>
      <c r="L1986" s="7">
        <v>405</v>
      </c>
    </row>
    <row r="1987" spans="1:12">
      <c r="A1987">
        <v>2012</v>
      </c>
      <c r="B1987" t="str">
        <f>CONCATENATE(A1987,"-",C1987)</f>
        <v>2012-Memphis</v>
      </c>
      <c r="C1987" t="s">
        <v>315</v>
      </c>
      <c r="D1987" t="s">
        <v>589</v>
      </c>
      <c r="E1987">
        <v>78</v>
      </c>
      <c r="F1987">
        <v>363</v>
      </c>
      <c r="G1987">
        <v>143.19999999999999</v>
      </c>
      <c r="H1987">
        <v>1.84</v>
      </c>
      <c r="I1987">
        <v>36</v>
      </c>
      <c r="J1987">
        <v>0.46200000000000002</v>
      </c>
      <c r="K1987" s="6">
        <v>-5.4077376750540767</v>
      </c>
      <c r="L1987" s="7">
        <v>1325</v>
      </c>
    </row>
    <row r="1988" spans="1:12">
      <c r="A1988">
        <v>2012</v>
      </c>
      <c r="B1988" t="str">
        <f>CONCATENATE(A1988,"-",C1988)</f>
        <v>2012-Memphis</v>
      </c>
      <c r="C1988" t="s">
        <v>315</v>
      </c>
      <c r="D1988" t="s">
        <v>560</v>
      </c>
      <c r="E1988">
        <v>52</v>
      </c>
      <c r="F1988">
        <v>224</v>
      </c>
      <c r="G1988">
        <v>75.400000000000006</v>
      </c>
      <c r="H1988">
        <v>1.45</v>
      </c>
      <c r="I1988">
        <v>19</v>
      </c>
      <c r="J1988">
        <v>0.36499999999999999</v>
      </c>
      <c r="K1988" s="6">
        <v>-7.6205883130618721</v>
      </c>
      <c r="L1988" s="7">
        <v>1365</v>
      </c>
    </row>
    <row r="1989" spans="1:12">
      <c r="A1989">
        <v>2012</v>
      </c>
      <c r="B1989" t="str">
        <f>CONCATENATE(A1989,"-",C1989)</f>
        <v>2012-Memphis</v>
      </c>
      <c r="C1989" t="s">
        <v>315</v>
      </c>
      <c r="D1989" t="s">
        <v>680</v>
      </c>
      <c r="E1989">
        <v>39</v>
      </c>
      <c r="F1989">
        <v>175</v>
      </c>
      <c r="G1989">
        <v>34.200000000000003</v>
      </c>
      <c r="H1989">
        <v>0.88</v>
      </c>
      <c r="I1989">
        <v>13</v>
      </c>
      <c r="J1989">
        <v>0.33300000000000002</v>
      </c>
      <c r="K1989" s="6">
        <v>-4.6180848666917003</v>
      </c>
      <c r="L1989" s="7">
        <v>1297</v>
      </c>
    </row>
    <row r="1990" spans="1:12">
      <c r="A1990">
        <v>2012</v>
      </c>
      <c r="B1990" t="str">
        <f>CONCATENATE(A1990,"-",C1990)</f>
        <v>2012-Memphis</v>
      </c>
      <c r="C1990" t="s">
        <v>315</v>
      </c>
      <c r="D1990" t="s">
        <v>1210</v>
      </c>
      <c r="E1990">
        <v>20</v>
      </c>
      <c r="F1990">
        <v>71</v>
      </c>
      <c r="G1990">
        <v>15.6</v>
      </c>
      <c r="H1990">
        <v>0.78</v>
      </c>
      <c r="I1990">
        <v>4</v>
      </c>
      <c r="J1990">
        <v>0.2</v>
      </c>
      <c r="K1990" s="6">
        <v>-3.3375395430579977</v>
      </c>
      <c r="L1990" s="7">
        <v>1233</v>
      </c>
    </row>
    <row r="1991" spans="1:12">
      <c r="A1991">
        <v>2012</v>
      </c>
      <c r="B1991" t="str">
        <f>CONCATENATE(A1991,"-",C1991)</f>
        <v>2012-Memphis</v>
      </c>
      <c r="C1991" t="s">
        <v>315</v>
      </c>
      <c r="D1991" t="s">
        <v>1084</v>
      </c>
      <c r="E1991">
        <v>16</v>
      </c>
      <c r="F1991">
        <v>66</v>
      </c>
      <c r="G1991">
        <v>15.4</v>
      </c>
      <c r="H1991">
        <v>0.96</v>
      </c>
      <c r="I1991">
        <v>6</v>
      </c>
      <c r="J1991">
        <v>0.375</v>
      </c>
      <c r="K1991" s="6">
        <v>-3.3377020389938976</v>
      </c>
      <c r="L1991" s="7">
        <v>1234</v>
      </c>
    </row>
    <row r="1992" spans="1:12">
      <c r="A1992">
        <v>2012</v>
      </c>
      <c r="B1992" t="str">
        <f>CONCATENATE(A1992,"-",C1992)</f>
        <v>2012-Memphis</v>
      </c>
      <c r="C1992" t="s">
        <v>315</v>
      </c>
      <c r="D1992" t="s">
        <v>1532</v>
      </c>
      <c r="E1992">
        <v>10</v>
      </c>
      <c r="F1992">
        <v>32</v>
      </c>
      <c r="G1992">
        <v>5.9</v>
      </c>
      <c r="H1992">
        <v>0.59</v>
      </c>
      <c r="I1992">
        <v>3</v>
      </c>
      <c r="J1992">
        <v>0.3</v>
      </c>
      <c r="K1992" s="6">
        <v>-2.5485043988269793</v>
      </c>
      <c r="L1992" s="7">
        <v>1180</v>
      </c>
    </row>
    <row r="1993" spans="1:12">
      <c r="A1993">
        <v>2012</v>
      </c>
      <c r="B1993" t="str">
        <f>CONCATENATE(A1993,"-",C1993)</f>
        <v>2012-Memphis</v>
      </c>
      <c r="C1993" t="s">
        <v>315</v>
      </c>
      <c r="D1993" t="s">
        <v>2018</v>
      </c>
      <c r="E1993">
        <v>2</v>
      </c>
      <c r="F1993">
        <v>0</v>
      </c>
      <c r="G1993">
        <v>0.19999999999999996</v>
      </c>
      <c r="H1993">
        <v>0.1</v>
      </c>
      <c r="I1993">
        <v>0</v>
      </c>
      <c r="J1993">
        <v>0</v>
      </c>
      <c r="K1993" s="6">
        <v>-0.83</v>
      </c>
      <c r="L1993" s="7">
        <v>934</v>
      </c>
    </row>
    <row r="1994" spans="1:12">
      <c r="A1994">
        <v>2012</v>
      </c>
      <c r="B1994" t="str">
        <f>CONCATENATE(A1994,"-",C1994)</f>
        <v>2012-Memphis</v>
      </c>
      <c r="C1994" t="s">
        <v>315</v>
      </c>
      <c r="D1994" t="s">
        <v>1709</v>
      </c>
      <c r="E1994">
        <v>2</v>
      </c>
      <c r="F1994">
        <v>4</v>
      </c>
      <c r="G1994">
        <v>1.4</v>
      </c>
      <c r="H1994">
        <v>0.7</v>
      </c>
      <c r="I1994">
        <v>1</v>
      </c>
      <c r="J1994">
        <v>0.5</v>
      </c>
      <c r="K1994" s="6">
        <v>-0.72969747432694954</v>
      </c>
      <c r="L1994" s="7">
        <v>910</v>
      </c>
    </row>
    <row r="1995" spans="1:12">
      <c r="A1995">
        <v>2012</v>
      </c>
      <c r="B1995" t="str">
        <f>CONCATENATE(A1995,"-",C1995)</f>
        <v>2012-Memphis</v>
      </c>
      <c r="C1995" t="s">
        <v>315</v>
      </c>
      <c r="D1995" t="s">
        <v>1615</v>
      </c>
      <c r="E1995">
        <v>2</v>
      </c>
      <c r="F1995">
        <v>8</v>
      </c>
      <c r="G1995">
        <v>2</v>
      </c>
      <c r="H1995">
        <v>1</v>
      </c>
      <c r="I1995">
        <v>1</v>
      </c>
      <c r="J1995">
        <v>0.5</v>
      </c>
      <c r="K1995" s="6">
        <v>-0.51437822451521065</v>
      </c>
      <c r="L1995" s="7">
        <v>825</v>
      </c>
    </row>
    <row r="1996" spans="1:12">
      <c r="A1996">
        <v>2012</v>
      </c>
      <c r="B1996" t="str">
        <f>CONCATENATE(A1996,"-",C1996)</f>
        <v>2012-Memphis</v>
      </c>
      <c r="C1996" t="s">
        <v>315</v>
      </c>
      <c r="D1996" t="s">
        <v>1651</v>
      </c>
      <c r="E1996">
        <v>1</v>
      </c>
      <c r="F1996">
        <v>4</v>
      </c>
      <c r="G1996">
        <v>0</v>
      </c>
      <c r="H1996">
        <v>0</v>
      </c>
      <c r="I1996">
        <v>0</v>
      </c>
      <c r="J1996">
        <v>0</v>
      </c>
      <c r="K1996" s="6">
        <v>-0.14355694227769114</v>
      </c>
      <c r="L1996" s="7">
        <v>631</v>
      </c>
    </row>
    <row r="1997" spans="1:12">
      <c r="A1997">
        <v>2012</v>
      </c>
      <c r="B1997" t="str">
        <f>CONCATENATE(A1997,"-",C1997)</f>
        <v>2012-Memphis</v>
      </c>
      <c r="C1997" t="s">
        <v>315</v>
      </c>
      <c r="D1997" t="s">
        <v>1214</v>
      </c>
      <c r="E1997">
        <v>1</v>
      </c>
      <c r="F1997">
        <v>21</v>
      </c>
      <c r="G1997">
        <v>13.5</v>
      </c>
      <c r="H1997">
        <v>13.5</v>
      </c>
      <c r="I1997">
        <v>1</v>
      </c>
      <c r="J1997">
        <v>1</v>
      </c>
      <c r="K1997" s="6">
        <v>1.4595429532253132</v>
      </c>
      <c r="L1997" s="7">
        <v>327</v>
      </c>
    </row>
    <row r="1998" spans="1:12">
      <c r="A1998">
        <v>2012</v>
      </c>
      <c r="B1998" t="str">
        <f>CONCATENATE(A1998,"-",C1998)</f>
        <v>2012-Miami-FL</v>
      </c>
      <c r="C1998" t="s">
        <v>166</v>
      </c>
      <c r="D1998" t="s">
        <v>389</v>
      </c>
      <c r="E1998">
        <v>147</v>
      </c>
      <c r="F1998">
        <v>621</v>
      </c>
      <c r="G1998">
        <v>161.70000000000002</v>
      </c>
      <c r="H1998">
        <v>1.1000000000000001</v>
      </c>
      <c r="I1998">
        <v>54</v>
      </c>
      <c r="J1998">
        <v>0.36699999999999999</v>
      </c>
      <c r="K1998" s="6">
        <v>-6.3123582156467162</v>
      </c>
      <c r="L1998" s="7">
        <v>1348</v>
      </c>
    </row>
    <row r="1999" spans="1:12">
      <c r="A1999">
        <v>2012</v>
      </c>
      <c r="B1999" t="str">
        <f>CONCATENATE(A1999,"-",C1999)</f>
        <v>2012-Miami-FL</v>
      </c>
      <c r="C1999" t="s">
        <v>166</v>
      </c>
      <c r="D1999" t="s">
        <v>167</v>
      </c>
      <c r="E1999">
        <v>139</v>
      </c>
      <c r="F1999">
        <v>947</v>
      </c>
      <c r="G1999">
        <v>482.49999999999994</v>
      </c>
      <c r="H1999">
        <v>3.47</v>
      </c>
      <c r="I1999">
        <v>54</v>
      </c>
      <c r="J1999">
        <v>0.38800000000000001</v>
      </c>
      <c r="K1999" s="6">
        <v>28.059863805474354</v>
      </c>
      <c r="L1999" s="7">
        <v>14</v>
      </c>
    </row>
    <row r="2000" spans="1:12">
      <c r="A2000">
        <v>2012</v>
      </c>
      <c r="B2000" t="str">
        <f>CONCATENATE(A2000,"-",C2000)</f>
        <v>2012-Miami-FL</v>
      </c>
      <c r="C2000" t="s">
        <v>166</v>
      </c>
      <c r="D2000" t="s">
        <v>655</v>
      </c>
      <c r="E2000">
        <v>35</v>
      </c>
      <c r="F2000">
        <v>184</v>
      </c>
      <c r="G2000">
        <v>58.4</v>
      </c>
      <c r="H2000">
        <v>1.67</v>
      </c>
      <c r="I2000">
        <v>17</v>
      </c>
      <c r="J2000">
        <v>0.48599999999999999</v>
      </c>
      <c r="K2000" s="6">
        <v>2.8490101795911604</v>
      </c>
      <c r="L2000" s="7">
        <v>247</v>
      </c>
    </row>
    <row r="2001" spans="1:12">
      <c r="A2001">
        <v>2012</v>
      </c>
      <c r="B2001" t="str">
        <f>CONCATENATE(A2001,"-",C2001)</f>
        <v>2012-Miami-FL</v>
      </c>
      <c r="C2001" t="s">
        <v>166</v>
      </c>
      <c r="D2001" t="s">
        <v>1039</v>
      </c>
      <c r="E2001">
        <v>16</v>
      </c>
      <c r="F2001">
        <v>70</v>
      </c>
      <c r="G2001">
        <v>18.8</v>
      </c>
      <c r="H2001">
        <v>1.18</v>
      </c>
      <c r="I2001">
        <v>5</v>
      </c>
      <c r="J2001">
        <v>0.312</v>
      </c>
      <c r="K2001" s="6">
        <v>-0.43972242980676884</v>
      </c>
      <c r="L2001" s="7">
        <v>782</v>
      </c>
    </row>
    <row r="2002" spans="1:12">
      <c r="A2002">
        <v>2012</v>
      </c>
      <c r="B2002" t="str">
        <f>CONCATENATE(A2002,"-",C2002)</f>
        <v>2012-Miami-FL</v>
      </c>
      <c r="C2002" t="s">
        <v>166</v>
      </c>
      <c r="D2002" t="s">
        <v>1416</v>
      </c>
      <c r="E2002">
        <v>6</v>
      </c>
      <c r="F2002">
        <v>23</v>
      </c>
      <c r="G2002">
        <v>4.5</v>
      </c>
      <c r="H2002">
        <v>0.75</v>
      </c>
      <c r="I2002">
        <v>3</v>
      </c>
      <c r="J2002">
        <v>0.5</v>
      </c>
      <c r="K2002" s="6">
        <v>-0.83367653690064647</v>
      </c>
      <c r="L2002" s="7">
        <v>938</v>
      </c>
    </row>
    <row r="2003" spans="1:12">
      <c r="A2003">
        <v>2012</v>
      </c>
      <c r="B2003" t="str">
        <f>CONCATENATE(A2003,"-",C2003)</f>
        <v>2012-Miami-FL</v>
      </c>
      <c r="C2003" t="s">
        <v>166</v>
      </c>
      <c r="D2003" t="s">
        <v>2115</v>
      </c>
      <c r="E2003">
        <v>5</v>
      </c>
      <c r="F2003">
        <v>8</v>
      </c>
      <c r="G2003">
        <v>6.8</v>
      </c>
      <c r="H2003">
        <v>1.36</v>
      </c>
      <c r="I2003">
        <v>2</v>
      </c>
      <c r="J2003">
        <v>0.4</v>
      </c>
      <c r="K2003" s="6">
        <v>-1.4288930025916327</v>
      </c>
      <c r="L2003" s="7">
        <v>1068</v>
      </c>
    </row>
    <row r="2004" spans="1:12">
      <c r="A2004">
        <v>2012</v>
      </c>
      <c r="B2004" t="str">
        <f>CONCATENATE(A2004,"-",C2004)</f>
        <v>2012-Miami-FL</v>
      </c>
      <c r="C2004" t="s">
        <v>166</v>
      </c>
      <c r="D2004" t="s">
        <v>1890</v>
      </c>
      <c r="E2004">
        <v>2</v>
      </c>
      <c r="F2004">
        <v>3</v>
      </c>
      <c r="G2004">
        <v>0.19999999999999996</v>
      </c>
      <c r="H2004">
        <v>0.1</v>
      </c>
      <c r="I2004">
        <v>0</v>
      </c>
      <c r="J2004">
        <v>0</v>
      </c>
      <c r="K2004" s="6">
        <v>0.8886122113805428</v>
      </c>
      <c r="L2004" s="7">
        <v>394</v>
      </c>
    </row>
    <row r="2005" spans="1:12">
      <c r="A2005">
        <v>2012</v>
      </c>
      <c r="B2005" t="str">
        <f>CONCATENATE(A2005,"-",C2005)</f>
        <v>2012-Miami-FL</v>
      </c>
      <c r="C2005" t="s">
        <v>166</v>
      </c>
      <c r="D2005" t="s">
        <v>1845</v>
      </c>
      <c r="E2005">
        <v>1</v>
      </c>
      <c r="F2005">
        <v>1</v>
      </c>
      <c r="G2005">
        <v>0</v>
      </c>
      <c r="H2005">
        <v>0</v>
      </c>
      <c r="I2005">
        <v>0</v>
      </c>
      <c r="J2005">
        <v>0</v>
      </c>
      <c r="K2005" s="6">
        <v>-0.29320533333333332</v>
      </c>
      <c r="L2005" s="7">
        <v>687</v>
      </c>
    </row>
    <row r="2006" spans="1:12">
      <c r="A2006">
        <v>2012</v>
      </c>
      <c r="B2006" t="str">
        <f>CONCATENATE(A2006,"-",C2006)</f>
        <v>2012-Miami-FL</v>
      </c>
      <c r="C2006" t="s">
        <v>166</v>
      </c>
      <c r="D2006" t="s">
        <v>1968</v>
      </c>
      <c r="E2006">
        <v>1</v>
      </c>
      <c r="F2006">
        <v>-1</v>
      </c>
      <c r="G2006">
        <v>0.19999999999999996</v>
      </c>
      <c r="H2006">
        <v>0.2</v>
      </c>
      <c r="I2006">
        <v>0</v>
      </c>
      <c r="J2006">
        <v>0</v>
      </c>
      <c r="K2006" s="6">
        <v>-0.56789281364190014</v>
      </c>
      <c r="L2006" s="7">
        <v>856</v>
      </c>
    </row>
    <row r="2007" spans="1:12">
      <c r="A2007">
        <v>2012</v>
      </c>
      <c r="B2007" t="str">
        <f>CONCATENATE(A2007,"-",C2007)</f>
        <v>2012-Miami-FL</v>
      </c>
      <c r="C2007" t="s">
        <v>166</v>
      </c>
      <c r="D2007" t="s">
        <v>1663</v>
      </c>
      <c r="E2007">
        <v>1</v>
      </c>
      <c r="F2007">
        <v>3</v>
      </c>
      <c r="G2007">
        <v>0</v>
      </c>
      <c r="H2007">
        <v>0</v>
      </c>
      <c r="I2007">
        <v>0</v>
      </c>
      <c r="J2007">
        <v>0</v>
      </c>
      <c r="K2007" s="6">
        <v>-0.11910472464640387</v>
      </c>
      <c r="L2007" s="7">
        <v>622</v>
      </c>
    </row>
    <row r="2008" spans="1:12">
      <c r="A2008">
        <v>2012</v>
      </c>
      <c r="B2008" t="str">
        <f>CONCATENATE(A2008,"-",C2008)</f>
        <v>2012-Miami-OH</v>
      </c>
      <c r="C2008" t="s">
        <v>277</v>
      </c>
      <c r="D2008" t="s">
        <v>617</v>
      </c>
      <c r="E2008">
        <v>92</v>
      </c>
      <c r="F2008">
        <v>361</v>
      </c>
      <c r="G2008">
        <v>93.5</v>
      </c>
      <c r="H2008">
        <v>1.02</v>
      </c>
      <c r="I2008">
        <v>31</v>
      </c>
      <c r="J2008">
        <v>0.33700000000000002</v>
      </c>
      <c r="K2008" s="6">
        <v>-15.466261780104716</v>
      </c>
      <c r="L2008" s="7">
        <v>1424</v>
      </c>
    </row>
    <row r="2009" spans="1:12">
      <c r="A2009">
        <v>2012</v>
      </c>
      <c r="B2009" t="str">
        <f>CONCATENATE(A2009,"-",C2009)</f>
        <v>2012-Miami-OH</v>
      </c>
      <c r="C2009" t="s">
        <v>277</v>
      </c>
      <c r="D2009" t="s">
        <v>342</v>
      </c>
      <c r="E2009">
        <v>75</v>
      </c>
      <c r="F2009">
        <v>483</v>
      </c>
      <c r="G2009">
        <v>179.5</v>
      </c>
      <c r="H2009">
        <v>2.39</v>
      </c>
      <c r="I2009">
        <v>40</v>
      </c>
      <c r="J2009">
        <v>0.53300000000000003</v>
      </c>
      <c r="K2009" s="6">
        <v>8.4245802650957238</v>
      </c>
      <c r="L2009" s="7">
        <v>112</v>
      </c>
    </row>
    <row r="2010" spans="1:12">
      <c r="A2010">
        <v>2012</v>
      </c>
      <c r="B2010" t="str">
        <f>CONCATENATE(A2010,"-",C2010)</f>
        <v>2012-Miami-OH</v>
      </c>
      <c r="C2010" t="s">
        <v>277</v>
      </c>
      <c r="D2010" t="s">
        <v>860</v>
      </c>
      <c r="E2010">
        <v>65</v>
      </c>
      <c r="F2010">
        <v>234</v>
      </c>
      <c r="G2010">
        <v>60.800000000000004</v>
      </c>
      <c r="H2010">
        <v>0.94</v>
      </c>
      <c r="I2010">
        <v>15</v>
      </c>
      <c r="J2010">
        <v>0.23100000000000001</v>
      </c>
      <c r="K2010" s="6">
        <v>-9.3925385694249641</v>
      </c>
      <c r="L2010" s="7">
        <v>1382</v>
      </c>
    </row>
    <row r="2011" spans="1:12">
      <c r="A2011">
        <v>2012</v>
      </c>
      <c r="B2011" t="str">
        <f>CONCATENATE(A2011,"-",C2011)</f>
        <v>2012-Miami-OH</v>
      </c>
      <c r="C2011" t="s">
        <v>277</v>
      </c>
      <c r="D2011" t="s">
        <v>1485</v>
      </c>
      <c r="E2011">
        <v>16</v>
      </c>
      <c r="F2011">
        <v>50</v>
      </c>
      <c r="G2011">
        <v>9.4</v>
      </c>
      <c r="H2011">
        <v>0.59</v>
      </c>
      <c r="I2011">
        <v>2</v>
      </c>
      <c r="J2011">
        <v>0.125</v>
      </c>
      <c r="K2011" s="6">
        <v>-3.0695089936801172</v>
      </c>
      <c r="L2011" s="7">
        <v>1220</v>
      </c>
    </row>
    <row r="2012" spans="1:12">
      <c r="A2012">
        <v>2012</v>
      </c>
      <c r="B2012" t="str">
        <f>CONCATENATE(A2012,"-",C2012)</f>
        <v>2012-Miami-OH</v>
      </c>
      <c r="C2012" t="s">
        <v>277</v>
      </c>
      <c r="D2012" t="s">
        <v>950</v>
      </c>
      <c r="E2012">
        <v>15</v>
      </c>
      <c r="F2012">
        <v>80</v>
      </c>
      <c r="G2012">
        <v>28.9</v>
      </c>
      <c r="H2012">
        <v>1.93</v>
      </c>
      <c r="I2012">
        <v>6</v>
      </c>
      <c r="J2012">
        <v>0.4</v>
      </c>
      <c r="K2012" s="6">
        <v>0.43534303534303481</v>
      </c>
      <c r="L2012" s="7">
        <v>462</v>
      </c>
    </row>
    <row r="2013" spans="1:12">
      <c r="A2013">
        <v>2012</v>
      </c>
      <c r="B2013" t="str">
        <f>CONCATENATE(A2013,"-",C2013)</f>
        <v>2012-Miami-OH</v>
      </c>
      <c r="C2013" t="s">
        <v>277</v>
      </c>
      <c r="D2013" t="s">
        <v>1221</v>
      </c>
      <c r="E2013">
        <v>13</v>
      </c>
      <c r="F2013">
        <v>51</v>
      </c>
      <c r="G2013">
        <v>12.1</v>
      </c>
      <c r="H2013">
        <v>0.93</v>
      </c>
      <c r="I2013">
        <v>5</v>
      </c>
      <c r="J2013">
        <v>0.38500000000000001</v>
      </c>
      <c r="K2013" s="6">
        <v>-0.93607456661125654</v>
      </c>
      <c r="L2013" s="7">
        <v>961</v>
      </c>
    </row>
    <row r="2014" spans="1:12">
      <c r="A2014">
        <v>2012</v>
      </c>
      <c r="B2014" t="str">
        <f>CONCATENATE(A2014,"-",C2014)</f>
        <v>2012-Miami-OH</v>
      </c>
      <c r="C2014" t="s">
        <v>277</v>
      </c>
      <c r="D2014" t="s">
        <v>1894</v>
      </c>
      <c r="E2014">
        <v>7</v>
      </c>
      <c r="F2014">
        <v>22</v>
      </c>
      <c r="G2014">
        <v>10.3</v>
      </c>
      <c r="H2014">
        <v>1.47</v>
      </c>
      <c r="I2014">
        <v>1</v>
      </c>
      <c r="J2014">
        <v>0.14299999999999999</v>
      </c>
      <c r="K2014" s="6">
        <v>-0.82719573901464749</v>
      </c>
      <c r="L2014" s="7">
        <v>932</v>
      </c>
    </row>
    <row r="2015" spans="1:12">
      <c r="A2015">
        <v>2012</v>
      </c>
      <c r="B2015" t="str">
        <f>CONCATENATE(A2015,"-",C2015)</f>
        <v>2012-Miami-OH</v>
      </c>
      <c r="C2015" t="s">
        <v>277</v>
      </c>
      <c r="D2015" t="s">
        <v>1243</v>
      </c>
      <c r="E2015">
        <v>4</v>
      </c>
      <c r="F2015">
        <v>4</v>
      </c>
      <c r="G2015">
        <v>0</v>
      </c>
      <c r="H2015">
        <v>0</v>
      </c>
      <c r="I2015">
        <v>0</v>
      </c>
      <c r="J2015">
        <v>0</v>
      </c>
      <c r="K2015" s="6">
        <v>-1.3389355509355509</v>
      </c>
      <c r="L2015" s="7">
        <v>1050</v>
      </c>
    </row>
    <row r="2016" spans="1:12">
      <c r="A2016">
        <v>2012</v>
      </c>
      <c r="B2016" t="str">
        <f>CONCATENATE(A2016,"-",C2016)</f>
        <v>2012-Miami-OH</v>
      </c>
      <c r="C2016" t="s">
        <v>277</v>
      </c>
      <c r="D2016" t="s">
        <v>2066</v>
      </c>
      <c r="E2016">
        <v>4</v>
      </c>
      <c r="F2016">
        <v>4</v>
      </c>
      <c r="G2016">
        <v>1.5</v>
      </c>
      <c r="H2016">
        <v>0.38</v>
      </c>
      <c r="I2016">
        <v>1</v>
      </c>
      <c r="J2016">
        <v>0.25</v>
      </c>
      <c r="K2016" s="6">
        <v>-1.545452574525745</v>
      </c>
      <c r="L2016" s="7">
        <v>1081</v>
      </c>
    </row>
    <row r="2017" spans="1:12">
      <c r="A2017">
        <v>2012</v>
      </c>
      <c r="B2017" t="str">
        <f>CONCATENATE(A2017,"-",C2017)</f>
        <v>2012-Miami-OH</v>
      </c>
      <c r="C2017" t="s">
        <v>277</v>
      </c>
      <c r="D2017" t="s">
        <v>1498</v>
      </c>
      <c r="E2017">
        <v>3</v>
      </c>
      <c r="F2017">
        <v>3</v>
      </c>
      <c r="G2017">
        <v>0.39999999999999991</v>
      </c>
      <c r="H2017">
        <v>0.13</v>
      </c>
      <c r="I2017">
        <v>0</v>
      </c>
      <c r="J2017">
        <v>0</v>
      </c>
      <c r="K2017" s="6">
        <v>-1.3170509383378013</v>
      </c>
      <c r="L2017" s="7">
        <v>1040</v>
      </c>
    </row>
    <row r="2018" spans="1:12">
      <c r="A2018">
        <v>2012</v>
      </c>
      <c r="B2018" t="str">
        <f>CONCATENATE(A2018,"-",C2018)</f>
        <v>2012-Miami-OH</v>
      </c>
      <c r="C2018" t="s">
        <v>277</v>
      </c>
      <c r="D2018" t="s">
        <v>1402</v>
      </c>
      <c r="E2018">
        <v>2</v>
      </c>
      <c r="F2018">
        <v>12</v>
      </c>
      <c r="G2018">
        <v>2</v>
      </c>
      <c r="H2018">
        <v>1</v>
      </c>
      <c r="I2018">
        <v>1</v>
      </c>
      <c r="J2018">
        <v>0.5</v>
      </c>
      <c r="K2018" s="6">
        <v>-0.18502910502061612</v>
      </c>
      <c r="L2018" s="7">
        <v>645</v>
      </c>
    </row>
    <row r="2019" spans="1:12">
      <c r="A2019">
        <v>2012</v>
      </c>
      <c r="B2019" t="str">
        <f>CONCATENATE(A2019,"-",C2019)</f>
        <v>2012-Miami-OH</v>
      </c>
      <c r="C2019" t="s">
        <v>277</v>
      </c>
      <c r="D2019" t="s">
        <v>1726</v>
      </c>
      <c r="E2019">
        <v>1</v>
      </c>
      <c r="F2019">
        <v>3</v>
      </c>
      <c r="G2019">
        <v>0</v>
      </c>
      <c r="H2019">
        <v>0</v>
      </c>
      <c r="I2019">
        <v>0</v>
      </c>
      <c r="J2019">
        <v>0</v>
      </c>
      <c r="K2019" s="6">
        <v>-0.3373996227431959</v>
      </c>
      <c r="L2019" s="7">
        <v>713</v>
      </c>
    </row>
    <row r="2020" spans="1:12">
      <c r="A2020">
        <v>2012</v>
      </c>
      <c r="B2020" t="str">
        <f>CONCATENATE(A2020,"-",C2020)</f>
        <v>2012-Miami-OH</v>
      </c>
      <c r="C2020" t="s">
        <v>277</v>
      </c>
      <c r="D2020" t="s">
        <v>1975</v>
      </c>
      <c r="E2020">
        <v>1</v>
      </c>
      <c r="F2020">
        <v>-1</v>
      </c>
      <c r="G2020">
        <v>0.19999999999999996</v>
      </c>
      <c r="H2020">
        <v>0.2</v>
      </c>
      <c r="I2020">
        <v>0</v>
      </c>
      <c r="J2020">
        <v>0</v>
      </c>
      <c r="K2020" s="6">
        <v>-0.55516992790937181</v>
      </c>
      <c r="L2020" s="7">
        <v>849</v>
      </c>
    </row>
    <row r="2021" spans="1:12">
      <c r="A2021">
        <v>2012</v>
      </c>
      <c r="B2021" t="str">
        <f>CONCATENATE(A2021,"-",C2021)</f>
        <v>2012-Miami-OH</v>
      </c>
      <c r="C2021" t="s">
        <v>277</v>
      </c>
      <c r="D2021" t="s">
        <v>2120</v>
      </c>
      <c r="E2021">
        <v>1</v>
      </c>
      <c r="F2021">
        <v>-6</v>
      </c>
      <c r="G2021">
        <v>1.1999999999999993</v>
      </c>
      <c r="H2021">
        <v>1.2</v>
      </c>
      <c r="I2021">
        <v>0</v>
      </c>
      <c r="J2021">
        <v>0</v>
      </c>
      <c r="K2021" s="6">
        <v>-1.2517106147755286</v>
      </c>
      <c r="L2021" s="7">
        <v>1024</v>
      </c>
    </row>
    <row r="2022" spans="1:12">
      <c r="A2022">
        <v>2012</v>
      </c>
      <c r="B2022" t="str">
        <f>CONCATENATE(A2022,"-",C2022)</f>
        <v>2012-Michigan</v>
      </c>
      <c r="C2022" t="s">
        <v>22</v>
      </c>
      <c r="D2022" t="s">
        <v>23</v>
      </c>
      <c r="E2022">
        <v>173</v>
      </c>
      <c r="F2022">
        <v>1297</v>
      </c>
      <c r="G2022">
        <v>683.1</v>
      </c>
      <c r="H2022">
        <v>3.95</v>
      </c>
      <c r="I2022">
        <v>82</v>
      </c>
      <c r="J2022">
        <v>0.47399999999999998</v>
      </c>
      <c r="K2022" s="6">
        <v>48.084607699089041</v>
      </c>
      <c r="L2022" s="7">
        <v>3</v>
      </c>
    </row>
    <row r="2023" spans="1:12">
      <c r="A2023">
        <v>2012</v>
      </c>
      <c r="B2023" t="str">
        <f>CONCATENATE(A2023,"-",C2023)</f>
        <v>2012-Michigan</v>
      </c>
      <c r="C2023" t="s">
        <v>22</v>
      </c>
      <c r="D2023" t="s">
        <v>665</v>
      </c>
      <c r="E2023">
        <v>130</v>
      </c>
      <c r="F2023">
        <v>514</v>
      </c>
      <c r="G2023">
        <v>207.69999999999993</v>
      </c>
      <c r="H2023">
        <v>1.6</v>
      </c>
      <c r="I2023">
        <v>38</v>
      </c>
      <c r="J2023">
        <v>0.29199999999999998</v>
      </c>
      <c r="K2023" s="6">
        <v>-8.8998398386522712</v>
      </c>
      <c r="L2023" s="7">
        <v>1376</v>
      </c>
    </row>
    <row r="2024" spans="1:12">
      <c r="A2024">
        <v>2012</v>
      </c>
      <c r="B2024" t="str">
        <f>CONCATENATE(A2024,"-",C2024)</f>
        <v>2012-Michigan</v>
      </c>
      <c r="C2024" t="s">
        <v>22</v>
      </c>
      <c r="D2024" t="s">
        <v>780</v>
      </c>
      <c r="E2024">
        <v>57</v>
      </c>
      <c r="F2024">
        <v>242</v>
      </c>
      <c r="G2024">
        <v>93.800000000000011</v>
      </c>
      <c r="H2024">
        <v>1.65</v>
      </c>
      <c r="I2024">
        <v>15</v>
      </c>
      <c r="J2024">
        <v>0.26300000000000001</v>
      </c>
      <c r="K2024" s="6">
        <v>-1.6474798841326028</v>
      </c>
      <c r="L2024" s="7">
        <v>1092</v>
      </c>
    </row>
    <row r="2025" spans="1:12">
      <c r="A2025">
        <v>2012</v>
      </c>
      <c r="B2025" t="str">
        <f>CONCATENATE(A2025,"-",C2025)</f>
        <v>2012-Michigan</v>
      </c>
      <c r="C2025" t="s">
        <v>22</v>
      </c>
      <c r="D2025" t="s">
        <v>353</v>
      </c>
      <c r="E2025">
        <v>38</v>
      </c>
      <c r="F2025">
        <v>94</v>
      </c>
      <c r="G2025">
        <v>33.6</v>
      </c>
      <c r="H2025">
        <v>0.88</v>
      </c>
      <c r="I2025">
        <v>10</v>
      </c>
      <c r="J2025">
        <v>0.26300000000000001</v>
      </c>
      <c r="K2025" s="6">
        <v>-5.8524781392095138</v>
      </c>
      <c r="L2025" s="7">
        <v>1337</v>
      </c>
    </row>
    <row r="2026" spans="1:12">
      <c r="A2026">
        <v>2012</v>
      </c>
      <c r="B2026" t="str">
        <f>CONCATENATE(A2026,"-",C2026)</f>
        <v>2012-Michigan</v>
      </c>
      <c r="C2026" t="s">
        <v>22</v>
      </c>
      <c r="D2026" t="s">
        <v>657</v>
      </c>
      <c r="E2026">
        <v>36</v>
      </c>
      <c r="F2026">
        <v>188</v>
      </c>
      <c r="G2026">
        <v>60</v>
      </c>
      <c r="H2026">
        <v>1.67</v>
      </c>
      <c r="I2026">
        <v>14</v>
      </c>
      <c r="J2026">
        <v>0.38900000000000001</v>
      </c>
      <c r="K2026" s="6">
        <v>2.9118619316296059</v>
      </c>
      <c r="L2026" s="7">
        <v>243</v>
      </c>
    </row>
    <row r="2027" spans="1:12">
      <c r="A2027">
        <v>2012</v>
      </c>
      <c r="B2027" t="str">
        <f>CONCATENATE(A2027,"-",C2027)</f>
        <v>2012-Michigan</v>
      </c>
      <c r="C2027" t="s">
        <v>22</v>
      </c>
      <c r="D2027" t="s">
        <v>1036</v>
      </c>
      <c r="E2027">
        <v>18</v>
      </c>
      <c r="F2027">
        <v>83</v>
      </c>
      <c r="G2027">
        <v>30.799999999999997</v>
      </c>
      <c r="H2027">
        <v>1.71</v>
      </c>
      <c r="I2027">
        <v>5</v>
      </c>
      <c r="J2027">
        <v>0.27800000000000002</v>
      </c>
      <c r="K2027" s="6">
        <v>-1.1972722988099447</v>
      </c>
      <c r="L2027" s="7">
        <v>1019</v>
      </c>
    </row>
    <row r="2028" spans="1:12">
      <c r="A2028">
        <v>2012</v>
      </c>
      <c r="B2028" t="str">
        <f>CONCATENATE(A2028,"-",C2028)</f>
        <v>2012-Michigan</v>
      </c>
      <c r="C2028" t="s">
        <v>22</v>
      </c>
      <c r="D2028" t="s">
        <v>866</v>
      </c>
      <c r="E2028">
        <v>11</v>
      </c>
      <c r="F2028">
        <v>67</v>
      </c>
      <c r="G2028">
        <v>14</v>
      </c>
      <c r="H2028">
        <v>1.27</v>
      </c>
      <c r="I2028">
        <v>7</v>
      </c>
      <c r="J2028">
        <v>0.63600000000000001</v>
      </c>
      <c r="K2028" s="6">
        <v>8.6203913086225423E-2</v>
      </c>
      <c r="L2028" s="7">
        <v>551</v>
      </c>
    </row>
    <row r="2029" spans="1:12">
      <c r="A2029">
        <v>2012</v>
      </c>
      <c r="B2029" t="str">
        <f>CONCATENATE(A2029,"-",C2029)</f>
        <v>2012-Michigan</v>
      </c>
      <c r="C2029" t="s">
        <v>22</v>
      </c>
      <c r="D2029" t="s">
        <v>1255</v>
      </c>
      <c r="E2029">
        <v>9</v>
      </c>
      <c r="F2029">
        <v>40</v>
      </c>
      <c r="G2029">
        <v>12.6</v>
      </c>
      <c r="H2029">
        <v>1.4</v>
      </c>
      <c r="I2029">
        <v>4</v>
      </c>
      <c r="J2029">
        <v>0.44400000000000001</v>
      </c>
      <c r="K2029" s="6">
        <v>-0.44066711140760501</v>
      </c>
      <c r="L2029" s="7">
        <v>784</v>
      </c>
    </row>
    <row r="2030" spans="1:12">
      <c r="A2030">
        <v>2012</v>
      </c>
      <c r="B2030" t="str">
        <f>CONCATENATE(A2030,"-",C2030)</f>
        <v>2012-Michigan</v>
      </c>
      <c r="C2030" t="s">
        <v>22</v>
      </c>
      <c r="D2030" t="s">
        <v>1483</v>
      </c>
      <c r="E2030">
        <v>2</v>
      </c>
      <c r="F2030">
        <v>13</v>
      </c>
      <c r="G2030">
        <v>6.7</v>
      </c>
      <c r="H2030">
        <v>3.35</v>
      </c>
      <c r="I2030">
        <v>1</v>
      </c>
      <c r="J2030">
        <v>0.5</v>
      </c>
      <c r="K2030" s="6">
        <v>0.10536497338265821</v>
      </c>
      <c r="L2030" s="7">
        <v>543</v>
      </c>
    </row>
    <row r="2031" spans="1:12">
      <c r="A2031">
        <v>2012</v>
      </c>
      <c r="B2031" t="str">
        <f>CONCATENATE(A2031,"-",C2031)</f>
        <v>2012-Michigan</v>
      </c>
      <c r="C2031" t="s">
        <v>22</v>
      </c>
      <c r="D2031" t="s">
        <v>1643</v>
      </c>
      <c r="E2031">
        <v>1</v>
      </c>
      <c r="F2031">
        <v>4</v>
      </c>
      <c r="G2031">
        <v>0</v>
      </c>
      <c r="H2031">
        <v>0</v>
      </c>
      <c r="I2031">
        <v>0</v>
      </c>
      <c r="J2031">
        <v>0</v>
      </c>
      <c r="K2031" s="6">
        <v>-3.83181818181818E-2</v>
      </c>
      <c r="L2031" s="7">
        <v>591</v>
      </c>
    </row>
    <row r="2032" spans="1:12">
      <c r="A2032">
        <v>2012</v>
      </c>
      <c r="B2032" t="str">
        <f>CONCATENATE(A2032,"-",C2032)</f>
        <v>2012-Michigan</v>
      </c>
      <c r="C2032" t="s">
        <v>22</v>
      </c>
      <c r="D2032" t="s">
        <v>1516</v>
      </c>
      <c r="E2032">
        <v>1</v>
      </c>
      <c r="F2032">
        <v>7</v>
      </c>
      <c r="G2032">
        <v>1.5</v>
      </c>
      <c r="H2032">
        <v>1.5</v>
      </c>
      <c r="I2032">
        <v>1</v>
      </c>
      <c r="J2032">
        <v>1</v>
      </c>
      <c r="K2032" s="6">
        <v>0.38315829133895352</v>
      </c>
      <c r="L2032" s="7">
        <v>477</v>
      </c>
    </row>
    <row r="2033" spans="1:12">
      <c r="A2033">
        <v>2012</v>
      </c>
      <c r="B2033" t="str">
        <f>CONCATENATE(A2033,"-",C2033)</f>
        <v>2012-Michigan State</v>
      </c>
      <c r="C2033" t="s">
        <v>61</v>
      </c>
      <c r="D2033" t="s">
        <v>62</v>
      </c>
      <c r="E2033">
        <v>382</v>
      </c>
      <c r="F2033">
        <v>1793</v>
      </c>
      <c r="G2033">
        <v>550.20000000000005</v>
      </c>
      <c r="H2033">
        <v>1.44</v>
      </c>
      <c r="I2033">
        <v>136</v>
      </c>
      <c r="J2033">
        <v>0.35599999999999998</v>
      </c>
      <c r="K2033" s="6">
        <v>-14.070359916858122</v>
      </c>
      <c r="L2033" s="7">
        <v>1419</v>
      </c>
    </row>
    <row r="2034" spans="1:12">
      <c r="A2034">
        <v>2012</v>
      </c>
      <c r="B2034" t="str">
        <f>CONCATENATE(A2034,"-",C2034)</f>
        <v>2012-Michigan State</v>
      </c>
      <c r="C2034" t="s">
        <v>61</v>
      </c>
      <c r="D2034" t="s">
        <v>1755</v>
      </c>
      <c r="E2034">
        <v>21</v>
      </c>
      <c r="F2034">
        <v>48</v>
      </c>
      <c r="G2034">
        <v>20.599999999999994</v>
      </c>
      <c r="H2034">
        <v>0.98</v>
      </c>
      <c r="I2034">
        <v>5</v>
      </c>
      <c r="J2034">
        <v>0.23799999999999999</v>
      </c>
      <c r="K2034" s="6">
        <v>-4.1536857670979668</v>
      </c>
      <c r="L2034" s="7">
        <v>1276</v>
      </c>
    </row>
    <row r="2035" spans="1:12">
      <c r="A2035">
        <v>2012</v>
      </c>
      <c r="B2035" t="str">
        <f>CONCATENATE(A2035,"-",C2035)</f>
        <v>2012-Michigan State</v>
      </c>
      <c r="C2035" t="s">
        <v>61</v>
      </c>
      <c r="D2035" t="s">
        <v>838</v>
      </c>
      <c r="E2035">
        <v>18</v>
      </c>
      <c r="F2035">
        <v>108</v>
      </c>
      <c r="G2035">
        <v>45</v>
      </c>
      <c r="H2035">
        <v>2.5</v>
      </c>
      <c r="I2035">
        <v>8</v>
      </c>
      <c r="J2035">
        <v>0.44400000000000001</v>
      </c>
      <c r="K2035" s="6">
        <v>1.3431759323204404</v>
      </c>
      <c r="L2035" s="7">
        <v>337</v>
      </c>
    </row>
    <row r="2036" spans="1:12">
      <c r="A2036">
        <v>2012</v>
      </c>
      <c r="B2036" t="str">
        <f>CONCATENATE(A2036,"-",C2036)</f>
        <v>2012-Michigan State</v>
      </c>
      <c r="C2036" t="s">
        <v>61</v>
      </c>
      <c r="D2036" t="s">
        <v>1259</v>
      </c>
      <c r="E2036">
        <v>16</v>
      </c>
      <c r="F2036">
        <v>55</v>
      </c>
      <c r="G2036">
        <v>8.6</v>
      </c>
      <c r="H2036">
        <v>0.54</v>
      </c>
      <c r="I2036">
        <v>4</v>
      </c>
      <c r="J2036">
        <v>0.25</v>
      </c>
      <c r="K2036" s="6">
        <v>-1.9434117810889848</v>
      </c>
      <c r="L2036" s="7">
        <v>1123</v>
      </c>
    </row>
    <row r="2037" spans="1:12">
      <c r="A2037">
        <v>2012</v>
      </c>
      <c r="B2037" t="str">
        <f>CONCATENATE(A2037,"-",C2037)</f>
        <v>2012-Michigan State</v>
      </c>
      <c r="C2037" t="s">
        <v>61</v>
      </c>
      <c r="D2037" t="s">
        <v>1744</v>
      </c>
      <c r="E2037">
        <v>9</v>
      </c>
      <c r="F2037">
        <v>23</v>
      </c>
      <c r="G2037">
        <v>0.89999999999999991</v>
      </c>
      <c r="H2037">
        <v>0.1</v>
      </c>
      <c r="I2037">
        <v>1</v>
      </c>
      <c r="J2037">
        <v>0.111</v>
      </c>
      <c r="K2037" s="6">
        <v>-2.6295087163232966</v>
      </c>
      <c r="L2037" s="7">
        <v>1186</v>
      </c>
    </row>
    <row r="2038" spans="1:12">
      <c r="A2038">
        <v>2012</v>
      </c>
      <c r="B2038" t="str">
        <f>CONCATENATE(A2038,"-",C2038)</f>
        <v>2012-Michigan State</v>
      </c>
      <c r="C2038" t="s">
        <v>61</v>
      </c>
      <c r="D2038" t="s">
        <v>1092</v>
      </c>
      <c r="E2038">
        <v>6</v>
      </c>
      <c r="F2038">
        <v>38</v>
      </c>
      <c r="G2038">
        <v>11</v>
      </c>
      <c r="H2038">
        <v>1.83</v>
      </c>
      <c r="I2038">
        <v>4</v>
      </c>
      <c r="J2038">
        <v>0.66700000000000004</v>
      </c>
      <c r="K2038" s="6">
        <v>1.2003005279545145</v>
      </c>
      <c r="L2038" s="7">
        <v>351</v>
      </c>
    </row>
    <row r="2039" spans="1:12">
      <c r="A2039">
        <v>2012</v>
      </c>
      <c r="B2039" t="str">
        <f>CONCATENATE(A2039,"-",C2039)</f>
        <v>2012-Michigan State</v>
      </c>
      <c r="C2039" t="s">
        <v>61</v>
      </c>
      <c r="D2039" t="s">
        <v>916</v>
      </c>
      <c r="E2039">
        <v>3</v>
      </c>
      <c r="F2039">
        <v>14</v>
      </c>
      <c r="G2039">
        <v>4.7</v>
      </c>
      <c r="H2039">
        <v>1.57</v>
      </c>
      <c r="I2039">
        <v>1</v>
      </c>
      <c r="J2039">
        <v>0.33300000000000002</v>
      </c>
      <c r="K2039" s="6">
        <v>-0.22863701578192253</v>
      </c>
      <c r="L2039" s="7">
        <v>664</v>
      </c>
    </row>
    <row r="2040" spans="1:12">
      <c r="A2040">
        <v>2012</v>
      </c>
      <c r="B2040" t="str">
        <f>CONCATENATE(A2040,"-",C2040)</f>
        <v>2012-Michigan State</v>
      </c>
      <c r="C2040" t="s">
        <v>61</v>
      </c>
      <c r="D2040" t="s">
        <v>1892</v>
      </c>
      <c r="E2040">
        <v>3</v>
      </c>
      <c r="F2040">
        <v>8</v>
      </c>
      <c r="G2040">
        <v>4.0999999999999996</v>
      </c>
      <c r="H2040">
        <v>1.37</v>
      </c>
      <c r="I2040">
        <v>1</v>
      </c>
      <c r="J2040">
        <v>0.33300000000000002</v>
      </c>
      <c r="K2040" s="6">
        <v>-0.56204995693367799</v>
      </c>
      <c r="L2040" s="7">
        <v>853</v>
      </c>
    </row>
    <row r="2041" spans="1:12">
      <c r="A2041">
        <v>2012</v>
      </c>
      <c r="B2041" t="str">
        <f>CONCATENATE(A2041,"-",C2041)</f>
        <v>2012-Michigan State</v>
      </c>
      <c r="C2041" t="s">
        <v>61</v>
      </c>
      <c r="D2041" t="s">
        <v>2027</v>
      </c>
      <c r="E2041">
        <v>2</v>
      </c>
      <c r="F2041">
        <v>0</v>
      </c>
      <c r="G2041">
        <v>5</v>
      </c>
      <c r="H2041">
        <v>2.5</v>
      </c>
      <c r="I2041">
        <v>1</v>
      </c>
      <c r="J2041">
        <v>0.5</v>
      </c>
      <c r="K2041" s="6">
        <v>-0.51440217391304355</v>
      </c>
      <c r="L2041" s="7">
        <v>826</v>
      </c>
    </row>
    <row r="2042" spans="1:12">
      <c r="A2042">
        <v>2012</v>
      </c>
      <c r="B2042" t="str">
        <f>CONCATENATE(A2042,"-",C2042)</f>
        <v>2012-Michigan State</v>
      </c>
      <c r="C2042" t="s">
        <v>61</v>
      </c>
      <c r="D2042" t="s">
        <v>1639</v>
      </c>
      <c r="E2042">
        <v>1</v>
      </c>
      <c r="F2042">
        <v>4</v>
      </c>
      <c r="G2042">
        <v>0</v>
      </c>
      <c r="H2042">
        <v>0</v>
      </c>
      <c r="I2042">
        <v>0</v>
      </c>
      <c r="J2042">
        <v>0</v>
      </c>
      <c r="K2042" s="6">
        <v>0</v>
      </c>
      <c r="L2042" s="7">
        <v>573</v>
      </c>
    </row>
    <row r="2043" spans="1:12">
      <c r="A2043">
        <v>2012</v>
      </c>
      <c r="B2043" t="str">
        <f>CONCATENATE(A2043,"-",C2043)</f>
        <v>2012-Michigan State</v>
      </c>
      <c r="C2043" t="s">
        <v>61</v>
      </c>
      <c r="D2043" t="s">
        <v>1642</v>
      </c>
      <c r="E2043">
        <v>1</v>
      </c>
      <c r="F2043">
        <v>4</v>
      </c>
      <c r="G2043">
        <v>0</v>
      </c>
      <c r="H2043">
        <v>0</v>
      </c>
      <c r="I2043">
        <v>0</v>
      </c>
      <c r="J2043">
        <v>0</v>
      </c>
      <c r="K2043" s="6">
        <v>-3.8104705102717011E-2</v>
      </c>
      <c r="L2043" s="7">
        <v>590</v>
      </c>
    </row>
    <row r="2044" spans="1:12">
      <c r="A2044">
        <v>2012</v>
      </c>
      <c r="B2044" t="str">
        <f>CONCATENATE(A2044,"-",C2044)</f>
        <v>2012-Michigan State</v>
      </c>
      <c r="C2044" t="s">
        <v>61</v>
      </c>
      <c r="D2044" t="s">
        <v>1844</v>
      </c>
      <c r="E2044">
        <v>1</v>
      </c>
      <c r="F2044">
        <v>1</v>
      </c>
      <c r="G2044">
        <v>0</v>
      </c>
      <c r="H2044">
        <v>0</v>
      </c>
      <c r="I2044">
        <v>0</v>
      </c>
      <c r="J2044">
        <v>0</v>
      </c>
      <c r="K2044" s="6">
        <v>-0.27626452189454875</v>
      </c>
      <c r="L2044" s="7">
        <v>681</v>
      </c>
    </row>
    <row r="2045" spans="1:12">
      <c r="A2045">
        <v>2012</v>
      </c>
      <c r="B2045" t="str">
        <f>CONCATENATE(A2045,"-",C2045)</f>
        <v>2012-Michigan State</v>
      </c>
      <c r="C2045" t="s">
        <v>61</v>
      </c>
      <c r="D2045" t="s">
        <v>1191</v>
      </c>
      <c r="E2045">
        <v>1</v>
      </c>
      <c r="F2045">
        <v>26</v>
      </c>
      <c r="G2045">
        <v>18.5</v>
      </c>
      <c r="H2045">
        <v>18.5</v>
      </c>
      <c r="I2045">
        <v>1</v>
      </c>
      <c r="J2045">
        <v>1</v>
      </c>
      <c r="K2045" s="6">
        <v>1.5337434842249655</v>
      </c>
      <c r="L2045" s="7">
        <v>321</v>
      </c>
    </row>
    <row r="2046" spans="1:12">
      <c r="A2046">
        <v>2012</v>
      </c>
      <c r="B2046" t="str">
        <f>CONCATENATE(A2046,"-",C2046)</f>
        <v>2012-Middle Tennessee</v>
      </c>
      <c r="C2046" t="s">
        <v>198</v>
      </c>
      <c r="D2046" t="s">
        <v>305</v>
      </c>
      <c r="E2046">
        <v>166</v>
      </c>
      <c r="F2046">
        <v>851</v>
      </c>
      <c r="G2046">
        <v>363.4</v>
      </c>
      <c r="H2046">
        <v>2.19</v>
      </c>
      <c r="I2046">
        <v>57</v>
      </c>
      <c r="J2046">
        <v>0.34300000000000003</v>
      </c>
      <c r="K2046" s="6">
        <v>1.9084372256365238</v>
      </c>
      <c r="L2046" s="7">
        <v>299</v>
      </c>
    </row>
    <row r="2047" spans="1:12">
      <c r="A2047">
        <v>2012</v>
      </c>
      <c r="B2047" t="str">
        <f>CONCATENATE(A2047,"-",C2047)</f>
        <v>2012-Middle Tennessee</v>
      </c>
      <c r="C2047" t="s">
        <v>198</v>
      </c>
      <c r="D2047" t="s">
        <v>295</v>
      </c>
      <c r="E2047">
        <v>97</v>
      </c>
      <c r="F2047">
        <v>600</v>
      </c>
      <c r="G2047">
        <v>224.2</v>
      </c>
      <c r="H2047">
        <v>2.31</v>
      </c>
      <c r="I2047">
        <v>47</v>
      </c>
      <c r="J2047">
        <v>0.48499999999999999</v>
      </c>
      <c r="K2047" s="6">
        <v>12.934801670146138</v>
      </c>
      <c r="L2047" s="7">
        <v>68</v>
      </c>
    </row>
    <row r="2048" spans="1:12">
      <c r="A2048">
        <v>2012</v>
      </c>
      <c r="B2048" t="str">
        <f>CONCATENATE(A2048,"-",C2048)</f>
        <v>2012-Middle Tennessee</v>
      </c>
      <c r="C2048" t="s">
        <v>198</v>
      </c>
      <c r="D2048" t="s">
        <v>928</v>
      </c>
      <c r="E2048">
        <v>77</v>
      </c>
      <c r="F2048">
        <v>270</v>
      </c>
      <c r="G2048">
        <v>82.300000000000011</v>
      </c>
      <c r="H2048">
        <v>1.07</v>
      </c>
      <c r="I2048">
        <v>23</v>
      </c>
      <c r="J2048">
        <v>0.29899999999999999</v>
      </c>
      <c r="K2048" s="6">
        <v>-10.349054621848738</v>
      </c>
      <c r="L2048" s="7">
        <v>1393</v>
      </c>
    </row>
    <row r="2049" spans="1:12">
      <c r="A2049">
        <v>2012</v>
      </c>
      <c r="B2049" t="str">
        <f>CONCATENATE(A2049,"-",C2049)</f>
        <v>2012-Middle Tennessee</v>
      </c>
      <c r="C2049" t="s">
        <v>198</v>
      </c>
      <c r="D2049" t="s">
        <v>793</v>
      </c>
      <c r="E2049">
        <v>39</v>
      </c>
      <c r="F2049">
        <v>150</v>
      </c>
      <c r="G2049">
        <v>21.4</v>
      </c>
      <c r="H2049">
        <v>0.55000000000000004</v>
      </c>
      <c r="I2049">
        <v>10</v>
      </c>
      <c r="J2049">
        <v>0.25600000000000001</v>
      </c>
      <c r="K2049" s="6">
        <v>-3.4733731343283574</v>
      </c>
      <c r="L2049" s="7">
        <v>1246</v>
      </c>
    </row>
    <row r="2050" spans="1:12">
      <c r="A2050">
        <v>2012</v>
      </c>
      <c r="B2050" t="str">
        <f>CONCATENATE(A2050,"-",C2050)</f>
        <v>2012-Middle Tennessee</v>
      </c>
      <c r="C2050" t="s">
        <v>198</v>
      </c>
      <c r="D2050" t="s">
        <v>854</v>
      </c>
      <c r="E2050">
        <v>39</v>
      </c>
      <c r="F2050">
        <v>172</v>
      </c>
      <c r="G2050">
        <v>67.000000000000014</v>
      </c>
      <c r="H2050">
        <v>1.72</v>
      </c>
      <c r="I2050">
        <v>17</v>
      </c>
      <c r="J2050">
        <v>0.436</v>
      </c>
      <c r="K2050" s="6">
        <v>-2.0598618815804359</v>
      </c>
      <c r="L2050" s="7">
        <v>1136</v>
      </c>
    </row>
    <row r="2051" spans="1:12">
      <c r="A2051">
        <v>2012</v>
      </c>
      <c r="B2051" t="str">
        <f>CONCATENATE(A2051,"-",C2051)</f>
        <v>2012-Middle Tennessee</v>
      </c>
      <c r="C2051" t="s">
        <v>198</v>
      </c>
      <c r="D2051" t="s">
        <v>777</v>
      </c>
      <c r="E2051">
        <v>16</v>
      </c>
      <c r="F2051">
        <v>127</v>
      </c>
      <c r="G2051">
        <v>72.600000000000009</v>
      </c>
      <c r="H2051">
        <v>4.54</v>
      </c>
      <c r="I2051">
        <v>8</v>
      </c>
      <c r="J2051">
        <v>0.5</v>
      </c>
      <c r="K2051" s="6">
        <v>7.0783283927046181</v>
      </c>
      <c r="L2051" s="7">
        <v>138</v>
      </c>
    </row>
    <row r="2052" spans="1:12">
      <c r="A2052">
        <v>2012</v>
      </c>
      <c r="B2052" t="str">
        <f>CONCATENATE(A2052,"-",C2052)</f>
        <v>2012-Middle Tennessee</v>
      </c>
      <c r="C2052" t="s">
        <v>198</v>
      </c>
      <c r="D2052" t="s">
        <v>2098</v>
      </c>
      <c r="E2052">
        <v>7</v>
      </c>
      <c r="F2052">
        <v>10</v>
      </c>
      <c r="G2052">
        <v>1.2</v>
      </c>
      <c r="H2052">
        <v>0.17</v>
      </c>
      <c r="I2052">
        <v>1</v>
      </c>
      <c r="J2052">
        <v>0.14299999999999999</v>
      </c>
      <c r="K2052" s="6">
        <v>-2.2816690340909092</v>
      </c>
      <c r="L2052" s="7">
        <v>1159</v>
      </c>
    </row>
    <row r="2053" spans="1:12">
      <c r="A2053">
        <v>2012</v>
      </c>
      <c r="B2053" t="str">
        <f>CONCATENATE(A2053,"-",C2053)</f>
        <v>2012-Middle Tennessee</v>
      </c>
      <c r="C2053" t="s">
        <v>198</v>
      </c>
      <c r="D2053" t="s">
        <v>1875</v>
      </c>
      <c r="E2053">
        <v>7</v>
      </c>
      <c r="F2053">
        <v>17</v>
      </c>
      <c r="G2053">
        <v>2.0999999999999996</v>
      </c>
      <c r="H2053">
        <v>0.3</v>
      </c>
      <c r="I2053">
        <v>2</v>
      </c>
      <c r="J2053">
        <v>0.28599999999999998</v>
      </c>
      <c r="K2053" s="6">
        <v>-1.625631067961165</v>
      </c>
      <c r="L2053" s="7">
        <v>1090</v>
      </c>
    </row>
    <row r="2054" spans="1:12">
      <c r="A2054">
        <v>2012</v>
      </c>
      <c r="B2054" t="str">
        <f>CONCATENATE(A2054,"-",C2054)</f>
        <v>2012-Middle Tennessee</v>
      </c>
      <c r="C2054" t="s">
        <v>198</v>
      </c>
      <c r="D2054" t="s">
        <v>1989</v>
      </c>
      <c r="E2054">
        <v>3</v>
      </c>
      <c r="F2054">
        <v>2</v>
      </c>
      <c r="G2054">
        <v>0.79999999999999982</v>
      </c>
      <c r="H2054">
        <v>0.27</v>
      </c>
      <c r="I2054">
        <v>0</v>
      </c>
      <c r="J2054">
        <v>0</v>
      </c>
      <c r="K2054" s="6">
        <v>-1.0298693759071118</v>
      </c>
      <c r="L2054" s="7">
        <v>982</v>
      </c>
    </row>
    <row r="2055" spans="1:12">
      <c r="A2055">
        <v>2012</v>
      </c>
      <c r="B2055" t="str">
        <f>CONCATENATE(A2055,"-",C2055)</f>
        <v>2012-Middle Tennessee</v>
      </c>
      <c r="C2055" t="s">
        <v>198</v>
      </c>
      <c r="D2055" t="s">
        <v>1852</v>
      </c>
      <c r="E2055">
        <v>1</v>
      </c>
      <c r="F2055">
        <v>1</v>
      </c>
      <c r="G2055">
        <v>0</v>
      </c>
      <c r="H2055">
        <v>0</v>
      </c>
      <c r="I2055">
        <v>0</v>
      </c>
      <c r="J2055">
        <v>0</v>
      </c>
      <c r="K2055" s="6">
        <v>-0.34328124999999993</v>
      </c>
      <c r="L2055" s="7">
        <v>718</v>
      </c>
    </row>
    <row r="2056" spans="1:12">
      <c r="A2056">
        <v>2012</v>
      </c>
      <c r="B2056" t="str">
        <f>CONCATENATE(A2056,"-",C2056)</f>
        <v>2012-Middle Tennessee</v>
      </c>
      <c r="C2056" t="s">
        <v>198</v>
      </c>
      <c r="D2056" t="s">
        <v>1719</v>
      </c>
      <c r="E2056">
        <v>1</v>
      </c>
      <c r="F2056">
        <v>3</v>
      </c>
      <c r="G2056">
        <v>0</v>
      </c>
      <c r="H2056">
        <v>0</v>
      </c>
      <c r="I2056">
        <v>0</v>
      </c>
      <c r="J2056">
        <v>0</v>
      </c>
      <c r="K2056" s="6">
        <v>-0.14136323399232806</v>
      </c>
      <c r="L2056" s="7">
        <v>630</v>
      </c>
    </row>
    <row r="2057" spans="1:12">
      <c r="A2057">
        <v>2012</v>
      </c>
      <c r="B2057" t="str">
        <f>CONCATENATE(A2057,"-",C2057)</f>
        <v>2012-Middle Tennessee</v>
      </c>
      <c r="C2057" t="s">
        <v>198</v>
      </c>
      <c r="D2057" t="s">
        <v>1850</v>
      </c>
      <c r="E2057">
        <v>1</v>
      </c>
      <c r="F2057">
        <v>1</v>
      </c>
      <c r="G2057">
        <v>0</v>
      </c>
      <c r="H2057">
        <v>0</v>
      </c>
      <c r="I2057">
        <v>0</v>
      </c>
      <c r="J2057">
        <v>0</v>
      </c>
      <c r="K2057" s="6">
        <v>-0.32317130722038684</v>
      </c>
      <c r="L2057" s="7">
        <v>706</v>
      </c>
    </row>
    <row r="2058" spans="1:12">
      <c r="A2058">
        <v>2012</v>
      </c>
      <c r="B2058" t="str">
        <f>CONCATENATE(A2058,"-",C2058)</f>
        <v>2012-Minnesota</v>
      </c>
      <c r="C2058" t="s">
        <v>123</v>
      </c>
      <c r="D2058" t="s">
        <v>270</v>
      </c>
      <c r="E2058">
        <v>218</v>
      </c>
      <c r="F2058">
        <v>925</v>
      </c>
      <c r="G2058">
        <v>247.39999999999998</v>
      </c>
      <c r="H2058">
        <v>1.1299999999999999</v>
      </c>
      <c r="I2058">
        <v>79</v>
      </c>
      <c r="J2058">
        <v>0.36199999999999999</v>
      </c>
      <c r="K2058" s="6">
        <v>-12.457865429234349</v>
      </c>
      <c r="L2058" s="7">
        <v>1415</v>
      </c>
    </row>
    <row r="2059" spans="1:12">
      <c r="A2059">
        <v>2012</v>
      </c>
      <c r="B2059" t="str">
        <f>CONCATENATE(A2059,"-",C2059)</f>
        <v>2012-Minnesota</v>
      </c>
      <c r="C2059" t="s">
        <v>123</v>
      </c>
      <c r="D2059" t="s">
        <v>436</v>
      </c>
      <c r="E2059">
        <v>67</v>
      </c>
      <c r="F2059">
        <v>420</v>
      </c>
      <c r="G2059">
        <v>192.00000000000003</v>
      </c>
      <c r="H2059">
        <v>2.87</v>
      </c>
      <c r="I2059">
        <v>34</v>
      </c>
      <c r="J2059">
        <v>0.50700000000000001</v>
      </c>
      <c r="K2059" s="6">
        <v>9.1152153218495009</v>
      </c>
      <c r="L2059" s="7">
        <v>103</v>
      </c>
    </row>
    <row r="2060" spans="1:12">
      <c r="A2060">
        <v>2012</v>
      </c>
      <c r="B2060" t="str">
        <f>CONCATENATE(A2060,"-",C2060)</f>
        <v>2012-Minnesota</v>
      </c>
      <c r="C2060" t="s">
        <v>123</v>
      </c>
      <c r="D2060" t="s">
        <v>749</v>
      </c>
      <c r="E2060">
        <v>62</v>
      </c>
      <c r="F2060">
        <v>243</v>
      </c>
      <c r="G2060">
        <v>69.300000000000011</v>
      </c>
      <c r="H2060">
        <v>1.1200000000000001</v>
      </c>
      <c r="I2060">
        <v>19</v>
      </c>
      <c r="J2060">
        <v>0.30599999999999999</v>
      </c>
      <c r="K2060" s="6">
        <v>-5.4667362525458225</v>
      </c>
      <c r="L2060" s="7">
        <v>1327</v>
      </c>
    </row>
    <row r="2061" spans="1:12">
      <c r="A2061">
        <v>2012</v>
      </c>
      <c r="B2061" t="str">
        <f>CONCATENATE(A2061,"-",C2061)</f>
        <v>2012-Minnesota</v>
      </c>
      <c r="C2061" t="s">
        <v>123</v>
      </c>
      <c r="D2061" t="s">
        <v>582</v>
      </c>
      <c r="E2061">
        <v>57</v>
      </c>
      <c r="F2061">
        <v>261</v>
      </c>
      <c r="G2061">
        <v>65.2</v>
      </c>
      <c r="H2061">
        <v>1.1399999999999999</v>
      </c>
      <c r="I2061">
        <v>23</v>
      </c>
      <c r="J2061">
        <v>0.40400000000000003</v>
      </c>
      <c r="K2061" s="6">
        <v>-2.209596827495043</v>
      </c>
      <c r="L2061" s="7">
        <v>1153</v>
      </c>
    </row>
    <row r="2062" spans="1:12">
      <c r="A2062">
        <v>2012</v>
      </c>
      <c r="B2062" t="str">
        <f>CONCATENATE(A2062,"-",C2062)</f>
        <v>2012-Minnesota</v>
      </c>
      <c r="C2062" t="s">
        <v>123</v>
      </c>
      <c r="D2062" t="s">
        <v>1893</v>
      </c>
      <c r="E2062">
        <v>27</v>
      </c>
      <c r="F2062">
        <v>73</v>
      </c>
      <c r="G2062">
        <v>12.3</v>
      </c>
      <c r="H2062">
        <v>0.46</v>
      </c>
      <c r="I2062">
        <v>5</v>
      </c>
      <c r="J2062">
        <v>0.185</v>
      </c>
      <c r="K2062" s="6">
        <v>-5.7437989581323547</v>
      </c>
      <c r="L2062" s="7">
        <v>1336</v>
      </c>
    </row>
    <row r="2063" spans="1:12">
      <c r="A2063">
        <v>2012</v>
      </c>
      <c r="B2063" t="str">
        <f>CONCATENATE(A2063,"-",C2063)</f>
        <v>2012-Minnesota</v>
      </c>
      <c r="C2063" t="s">
        <v>123</v>
      </c>
      <c r="D2063" t="s">
        <v>795</v>
      </c>
      <c r="E2063">
        <v>25</v>
      </c>
      <c r="F2063">
        <v>121</v>
      </c>
      <c r="G2063">
        <v>32.9</v>
      </c>
      <c r="H2063">
        <v>1.32</v>
      </c>
      <c r="I2063">
        <v>11</v>
      </c>
      <c r="J2063">
        <v>0.44</v>
      </c>
      <c r="K2063" s="6">
        <v>0.19048273155416112</v>
      </c>
      <c r="L2063" s="7">
        <v>525</v>
      </c>
    </row>
    <row r="2064" spans="1:12">
      <c r="A2064">
        <v>2012</v>
      </c>
      <c r="B2064" t="str">
        <f>CONCATENATE(A2064,"-",C2064)</f>
        <v>2012-Minnesota</v>
      </c>
      <c r="C2064" t="s">
        <v>123</v>
      </c>
      <c r="D2064" t="s">
        <v>1242</v>
      </c>
      <c r="E2064">
        <v>17</v>
      </c>
      <c r="F2064">
        <v>57</v>
      </c>
      <c r="G2064">
        <v>7.5</v>
      </c>
      <c r="H2064">
        <v>0.44</v>
      </c>
      <c r="I2064">
        <v>7</v>
      </c>
      <c r="J2064">
        <v>0.41199999999999998</v>
      </c>
      <c r="K2064" s="6">
        <v>-2.8194496644295302</v>
      </c>
      <c r="L2064" s="7">
        <v>1203</v>
      </c>
    </row>
    <row r="2065" spans="1:12">
      <c r="A2065">
        <v>2012</v>
      </c>
      <c r="B2065" t="str">
        <f>CONCATENATE(A2065,"-",C2065)</f>
        <v>2012-Minnesota</v>
      </c>
      <c r="C2065" t="s">
        <v>123</v>
      </c>
      <c r="D2065" t="s">
        <v>1170</v>
      </c>
      <c r="E2065">
        <v>7</v>
      </c>
      <c r="F2065">
        <v>34</v>
      </c>
      <c r="G2065">
        <v>7</v>
      </c>
      <c r="H2065">
        <v>1</v>
      </c>
      <c r="I2065">
        <v>3</v>
      </c>
      <c r="J2065">
        <v>0.42899999999999999</v>
      </c>
      <c r="K2065" s="6">
        <v>-0.40954519085740826</v>
      </c>
      <c r="L2065" s="7">
        <v>759</v>
      </c>
    </row>
    <row r="2066" spans="1:12">
      <c r="A2066">
        <v>2012</v>
      </c>
      <c r="B2066" t="str">
        <f>CONCATENATE(A2066,"-",C2066)</f>
        <v>2012-Minnesota</v>
      </c>
      <c r="C2066" t="s">
        <v>123</v>
      </c>
      <c r="D2066" t="s">
        <v>1336</v>
      </c>
      <c r="E2066">
        <v>4</v>
      </c>
      <c r="F2066">
        <v>19</v>
      </c>
      <c r="G2066">
        <v>2.5</v>
      </c>
      <c r="H2066">
        <v>0.62</v>
      </c>
      <c r="I2066">
        <v>2</v>
      </c>
      <c r="J2066">
        <v>0.5</v>
      </c>
      <c r="K2066" s="6">
        <v>-0.33338024721576298</v>
      </c>
      <c r="L2066" s="7">
        <v>710</v>
      </c>
    </row>
    <row r="2067" spans="1:12">
      <c r="A2067">
        <v>2012</v>
      </c>
      <c r="B2067" t="str">
        <f>CONCATENATE(A2067,"-",C2067)</f>
        <v>2012-Minnesota</v>
      </c>
      <c r="C2067" t="s">
        <v>123</v>
      </c>
      <c r="D2067" t="s">
        <v>1777</v>
      </c>
      <c r="E2067">
        <v>1</v>
      </c>
      <c r="F2067">
        <v>2</v>
      </c>
      <c r="G2067">
        <v>0</v>
      </c>
      <c r="H2067">
        <v>0</v>
      </c>
      <c r="I2067">
        <v>0</v>
      </c>
      <c r="J2067">
        <v>0</v>
      </c>
      <c r="K2067" s="6">
        <v>-0.27623695725344999</v>
      </c>
      <c r="L2067" s="7">
        <v>680</v>
      </c>
    </row>
    <row r="2068" spans="1:12">
      <c r="A2068">
        <v>2012</v>
      </c>
      <c r="B2068" t="str">
        <f>CONCATENATE(A2068,"-",C2068)</f>
        <v>2012-Minnesota</v>
      </c>
      <c r="C2068" t="s">
        <v>123</v>
      </c>
      <c r="D2068" t="s">
        <v>1778</v>
      </c>
      <c r="E2068">
        <v>1</v>
      </c>
      <c r="F2068">
        <v>2</v>
      </c>
      <c r="G2068">
        <v>0</v>
      </c>
      <c r="H2068">
        <v>0</v>
      </c>
      <c r="I2068">
        <v>0</v>
      </c>
      <c r="J2068">
        <v>0</v>
      </c>
      <c r="K2068" s="6">
        <v>-0.27627505567928734</v>
      </c>
      <c r="L2068" s="7">
        <v>682</v>
      </c>
    </row>
    <row r="2069" spans="1:12">
      <c r="A2069">
        <v>2012</v>
      </c>
      <c r="B2069" t="str">
        <f>CONCATENATE(A2069,"-",C2069)</f>
        <v>2012-Minnesota</v>
      </c>
      <c r="C2069" t="s">
        <v>123</v>
      </c>
      <c r="D2069" t="s">
        <v>1465</v>
      </c>
      <c r="E2069">
        <v>1</v>
      </c>
      <c r="F2069">
        <v>8</v>
      </c>
      <c r="G2069">
        <v>2</v>
      </c>
      <c r="H2069">
        <v>2</v>
      </c>
      <c r="I2069">
        <v>1</v>
      </c>
      <c r="J2069">
        <v>1</v>
      </c>
      <c r="K2069" s="6">
        <v>0.22858722281550348</v>
      </c>
      <c r="L2069" s="7">
        <v>512</v>
      </c>
    </row>
    <row r="2070" spans="1:12">
      <c r="A2070">
        <v>2012</v>
      </c>
      <c r="B2070" t="str">
        <f>CONCATENATE(A2070,"-",C2070)</f>
        <v>2012-Minnesota</v>
      </c>
      <c r="C2070" t="s">
        <v>123</v>
      </c>
      <c r="D2070" t="s">
        <v>1595</v>
      </c>
      <c r="E2070">
        <v>1</v>
      </c>
      <c r="F2070">
        <v>5</v>
      </c>
      <c r="G2070">
        <v>0.5</v>
      </c>
      <c r="H2070">
        <v>0.5</v>
      </c>
      <c r="I2070">
        <v>1</v>
      </c>
      <c r="J2070">
        <v>1</v>
      </c>
      <c r="K2070" s="6">
        <v>7.6191107063012298E-2</v>
      </c>
      <c r="L2070" s="7">
        <v>554</v>
      </c>
    </row>
    <row r="2071" spans="1:12">
      <c r="A2071">
        <v>2012</v>
      </c>
      <c r="B2071" t="str">
        <f>CONCATENATE(A2071,"-",C2071)</f>
        <v>2012-Minnesota</v>
      </c>
      <c r="C2071" t="s">
        <v>123</v>
      </c>
      <c r="D2071" t="s">
        <v>1514</v>
      </c>
      <c r="E2071">
        <v>1</v>
      </c>
      <c r="F2071">
        <v>7</v>
      </c>
      <c r="G2071">
        <v>1.5</v>
      </c>
      <c r="H2071">
        <v>1.5</v>
      </c>
      <c r="I2071">
        <v>1</v>
      </c>
      <c r="J2071">
        <v>1</v>
      </c>
      <c r="K2071" s="6">
        <v>0.27620265819807105</v>
      </c>
      <c r="L2071" s="7">
        <v>505</v>
      </c>
    </row>
    <row r="2072" spans="1:12">
      <c r="A2072">
        <v>2012</v>
      </c>
      <c r="B2072" t="str">
        <f>CONCATENATE(A2072,"-",C2072)</f>
        <v>2012-Mississippi State</v>
      </c>
      <c r="C2072" t="s">
        <v>183</v>
      </c>
      <c r="D2072" t="s">
        <v>184</v>
      </c>
      <c r="E2072">
        <v>205</v>
      </c>
      <c r="F2072">
        <v>1025</v>
      </c>
      <c r="G2072">
        <v>380.39999999999992</v>
      </c>
      <c r="H2072">
        <v>1.86</v>
      </c>
      <c r="I2072">
        <v>88</v>
      </c>
      <c r="J2072">
        <v>0.42899999999999999</v>
      </c>
      <c r="K2072" s="6">
        <v>4.6611604774535724</v>
      </c>
      <c r="L2072" s="7">
        <v>186</v>
      </c>
    </row>
    <row r="2073" spans="1:12">
      <c r="A2073">
        <v>2012</v>
      </c>
      <c r="B2073" t="str">
        <f>CONCATENATE(A2073,"-",C2073)</f>
        <v>2012-Mississippi State</v>
      </c>
      <c r="C2073" t="s">
        <v>183</v>
      </c>
      <c r="D2073" t="s">
        <v>451</v>
      </c>
      <c r="E2073">
        <v>55</v>
      </c>
      <c r="F2073">
        <v>335</v>
      </c>
      <c r="G2073">
        <v>126.80000000000001</v>
      </c>
      <c r="H2073">
        <v>2.31</v>
      </c>
      <c r="I2073">
        <v>26</v>
      </c>
      <c r="J2073">
        <v>0.47299999999999998</v>
      </c>
      <c r="K2073" s="6">
        <v>5.7123138510808653</v>
      </c>
      <c r="L2073" s="7">
        <v>165</v>
      </c>
    </row>
    <row r="2074" spans="1:12">
      <c r="A2074">
        <v>2012</v>
      </c>
      <c r="B2074" t="str">
        <f>CONCATENATE(A2074,"-",C2074)</f>
        <v>2012-Mississippi State</v>
      </c>
      <c r="C2074" t="s">
        <v>183</v>
      </c>
      <c r="D2074" t="s">
        <v>792</v>
      </c>
      <c r="E2074">
        <v>34</v>
      </c>
      <c r="F2074">
        <v>165</v>
      </c>
      <c r="G2074">
        <v>70.8</v>
      </c>
      <c r="H2074">
        <v>2.08</v>
      </c>
      <c r="I2074">
        <v>16</v>
      </c>
      <c r="J2074">
        <v>0.47099999999999997</v>
      </c>
      <c r="K2074" s="6">
        <v>0.12094463187140379</v>
      </c>
      <c r="L2074" s="7">
        <v>541</v>
      </c>
    </row>
    <row r="2075" spans="1:12">
      <c r="A2075">
        <v>2012</v>
      </c>
      <c r="B2075" t="str">
        <f>CONCATENATE(A2075,"-",C2075)</f>
        <v>2012-Mississippi State</v>
      </c>
      <c r="C2075" t="s">
        <v>183</v>
      </c>
      <c r="D2075" t="s">
        <v>615</v>
      </c>
      <c r="E2075">
        <v>32</v>
      </c>
      <c r="F2075">
        <v>223</v>
      </c>
      <c r="G2075">
        <v>126.7</v>
      </c>
      <c r="H2075">
        <v>3.96</v>
      </c>
      <c r="I2075">
        <v>13</v>
      </c>
      <c r="J2075">
        <v>0.40600000000000003</v>
      </c>
      <c r="K2075" s="6">
        <v>7.0335389547932028</v>
      </c>
      <c r="L2075" s="7">
        <v>139</v>
      </c>
    </row>
    <row r="2076" spans="1:12">
      <c r="A2076">
        <v>2012</v>
      </c>
      <c r="B2076" t="str">
        <f>CONCATENATE(A2076,"-",C2076)</f>
        <v>2012-Mississippi State</v>
      </c>
      <c r="C2076" t="s">
        <v>183</v>
      </c>
      <c r="D2076" t="s">
        <v>881</v>
      </c>
      <c r="E2076">
        <v>31</v>
      </c>
      <c r="F2076">
        <v>123</v>
      </c>
      <c r="G2076">
        <v>27.599999999999998</v>
      </c>
      <c r="H2076">
        <v>0.89</v>
      </c>
      <c r="I2076">
        <v>12</v>
      </c>
      <c r="J2076">
        <v>0.38700000000000001</v>
      </c>
      <c r="K2076" s="6">
        <v>-0.22327738785474538</v>
      </c>
      <c r="L2076" s="7">
        <v>660</v>
      </c>
    </row>
    <row r="2077" spans="1:12">
      <c r="A2077">
        <v>2012</v>
      </c>
      <c r="B2077" t="str">
        <f>CONCATENATE(A2077,"-",C2077)</f>
        <v>2012-Mississippi State</v>
      </c>
      <c r="C2077" t="s">
        <v>183</v>
      </c>
      <c r="D2077" t="s">
        <v>879</v>
      </c>
      <c r="E2077">
        <v>25</v>
      </c>
      <c r="F2077">
        <v>114</v>
      </c>
      <c r="G2077">
        <v>37.699999999999996</v>
      </c>
      <c r="H2077">
        <v>1.51</v>
      </c>
      <c r="I2077">
        <v>9</v>
      </c>
      <c r="J2077">
        <v>0.36</v>
      </c>
      <c r="K2077" s="6">
        <v>-0.46519916142557655</v>
      </c>
      <c r="L2077" s="7">
        <v>801</v>
      </c>
    </row>
    <row r="2078" spans="1:12">
      <c r="A2078">
        <v>2012</v>
      </c>
      <c r="B2078" t="str">
        <f>CONCATENATE(A2078,"-",C2078)</f>
        <v>2012-Mississippi State</v>
      </c>
      <c r="C2078" t="s">
        <v>183</v>
      </c>
      <c r="D2078" t="s">
        <v>2061</v>
      </c>
      <c r="E2078">
        <v>5</v>
      </c>
      <c r="F2078">
        <v>6</v>
      </c>
      <c r="G2078">
        <v>0.7999999999999996</v>
      </c>
      <c r="H2078">
        <v>0.16</v>
      </c>
      <c r="I2078">
        <v>0</v>
      </c>
      <c r="J2078">
        <v>0</v>
      </c>
      <c r="K2078" s="6">
        <v>-2.2605688073394496</v>
      </c>
      <c r="L2078" s="7">
        <v>1157</v>
      </c>
    </row>
    <row r="2079" spans="1:12">
      <c r="A2079">
        <v>2012</v>
      </c>
      <c r="B2079" t="str">
        <f>CONCATENATE(A2079,"-",C2079)</f>
        <v>2012-Mississippi State</v>
      </c>
      <c r="C2079" t="s">
        <v>183</v>
      </c>
      <c r="D2079" t="s">
        <v>952</v>
      </c>
      <c r="E2079">
        <v>5</v>
      </c>
      <c r="F2079">
        <v>21</v>
      </c>
      <c r="G2079">
        <v>7.1</v>
      </c>
      <c r="H2079">
        <v>1.42</v>
      </c>
      <c r="I2079">
        <v>2</v>
      </c>
      <c r="J2079">
        <v>0.4</v>
      </c>
      <c r="K2079" s="6">
        <v>-0.58609726848767474</v>
      </c>
      <c r="L2079" s="7">
        <v>864</v>
      </c>
    </row>
    <row r="2080" spans="1:12">
      <c r="A2080">
        <v>2012</v>
      </c>
      <c r="B2080" t="str">
        <f>CONCATENATE(A2080,"-",C2080)</f>
        <v>2012-Mississippi State</v>
      </c>
      <c r="C2080" t="s">
        <v>183</v>
      </c>
      <c r="D2080" t="s">
        <v>725</v>
      </c>
      <c r="E2080">
        <v>3</v>
      </c>
      <c r="F2080">
        <v>0</v>
      </c>
      <c r="G2080">
        <v>0.59999999999999964</v>
      </c>
      <c r="H2080">
        <v>0.2</v>
      </c>
      <c r="I2080">
        <v>0</v>
      </c>
      <c r="J2080">
        <v>0</v>
      </c>
      <c r="K2080" s="6">
        <v>-1.2946857142857144</v>
      </c>
      <c r="L2080" s="7">
        <v>1037</v>
      </c>
    </row>
    <row r="2081" spans="1:12">
      <c r="A2081">
        <v>2012</v>
      </c>
      <c r="B2081" t="str">
        <f>CONCATENATE(A2081,"-",C2081)</f>
        <v>2012-Mississippi State</v>
      </c>
      <c r="C2081" t="s">
        <v>183</v>
      </c>
      <c r="D2081" t="s">
        <v>1683</v>
      </c>
      <c r="E2081">
        <v>1</v>
      </c>
      <c r="F2081">
        <v>-2</v>
      </c>
      <c r="G2081">
        <v>0.39999999999999991</v>
      </c>
      <c r="H2081">
        <v>0.4</v>
      </c>
      <c r="I2081">
        <v>0</v>
      </c>
      <c r="J2081">
        <v>0</v>
      </c>
      <c r="K2081" s="6">
        <v>-0.66029685423128037</v>
      </c>
      <c r="L2081" s="7">
        <v>886</v>
      </c>
    </row>
    <row r="2082" spans="1:12">
      <c r="A2082">
        <v>2012</v>
      </c>
      <c r="B2082" t="str">
        <f>CONCATENATE(A2082,"-",C2082)</f>
        <v>2012-Mississippi State</v>
      </c>
      <c r="C2082" t="s">
        <v>183</v>
      </c>
      <c r="D2082" t="s">
        <v>1637</v>
      </c>
      <c r="E2082">
        <v>1</v>
      </c>
      <c r="F2082">
        <v>4</v>
      </c>
      <c r="G2082">
        <v>0</v>
      </c>
      <c r="H2082">
        <v>0</v>
      </c>
      <c r="I2082">
        <v>0</v>
      </c>
      <c r="J2082">
        <v>0</v>
      </c>
      <c r="K2082" s="6">
        <v>2.7909233755430234E-2</v>
      </c>
      <c r="L2082" s="7">
        <v>566</v>
      </c>
    </row>
    <row r="2083" spans="1:12">
      <c r="A2083">
        <v>2012</v>
      </c>
      <c r="B2083" t="str">
        <f>CONCATENATE(A2083,"-",C2083)</f>
        <v>2012-Missouri</v>
      </c>
      <c r="C2083" t="s">
        <v>190</v>
      </c>
      <c r="D2083" t="s">
        <v>254</v>
      </c>
      <c r="E2083">
        <v>200</v>
      </c>
      <c r="F2083">
        <v>1025</v>
      </c>
      <c r="G2083">
        <v>455.4</v>
      </c>
      <c r="H2083">
        <v>2.2799999999999998</v>
      </c>
      <c r="I2083">
        <v>78</v>
      </c>
      <c r="J2083">
        <v>0.39</v>
      </c>
      <c r="K2083" s="6">
        <v>7.1305043798985608</v>
      </c>
      <c r="L2083" s="7">
        <v>136</v>
      </c>
    </row>
    <row r="2084" spans="1:12">
      <c r="A2084">
        <v>2012</v>
      </c>
      <c r="B2084" t="str">
        <f>CONCATENATE(A2084,"-",C2084)</f>
        <v>2012-Missouri</v>
      </c>
      <c r="C2084" t="s">
        <v>190</v>
      </c>
      <c r="D2084" t="s">
        <v>419</v>
      </c>
      <c r="E2084">
        <v>68</v>
      </c>
      <c r="F2084">
        <v>290</v>
      </c>
      <c r="G2084">
        <v>112.10000000000002</v>
      </c>
      <c r="H2084">
        <v>1.65</v>
      </c>
      <c r="I2084">
        <v>22</v>
      </c>
      <c r="J2084">
        <v>0.32400000000000001</v>
      </c>
      <c r="K2084" s="6">
        <v>-4.0064950127580605</v>
      </c>
      <c r="L2084" s="7">
        <v>1273</v>
      </c>
    </row>
    <row r="2085" spans="1:12">
      <c r="A2085">
        <v>2012</v>
      </c>
      <c r="B2085" t="str">
        <f>CONCATENATE(A2085,"-",C2085)</f>
        <v>2012-Missouri</v>
      </c>
      <c r="C2085" t="s">
        <v>190</v>
      </c>
      <c r="D2085" t="s">
        <v>553</v>
      </c>
      <c r="E2085">
        <v>46</v>
      </c>
      <c r="F2085">
        <v>251</v>
      </c>
      <c r="G2085">
        <v>78.900000000000006</v>
      </c>
      <c r="H2085">
        <v>1.72</v>
      </c>
      <c r="I2085">
        <v>18</v>
      </c>
      <c r="J2085">
        <v>0.39100000000000001</v>
      </c>
      <c r="K2085" s="6">
        <v>3.7957574478858964</v>
      </c>
      <c r="L2085" s="7">
        <v>211</v>
      </c>
    </row>
    <row r="2086" spans="1:12">
      <c r="A2086">
        <v>2012</v>
      </c>
      <c r="B2086" t="str">
        <f>CONCATENATE(A2086,"-",C2086)</f>
        <v>2012-Missouri</v>
      </c>
      <c r="C2086" t="s">
        <v>190</v>
      </c>
      <c r="D2086" t="s">
        <v>1219</v>
      </c>
      <c r="E2086">
        <v>44</v>
      </c>
      <c r="F2086">
        <v>143</v>
      </c>
      <c r="G2086">
        <v>36.4</v>
      </c>
      <c r="H2086">
        <v>0.83</v>
      </c>
      <c r="I2086">
        <v>14</v>
      </c>
      <c r="J2086">
        <v>0.318</v>
      </c>
      <c r="K2086" s="6">
        <v>-6.1598730297723279</v>
      </c>
      <c r="L2086" s="7">
        <v>1347</v>
      </c>
    </row>
    <row r="2087" spans="1:12">
      <c r="A2087">
        <v>2012</v>
      </c>
      <c r="B2087" t="str">
        <f>CONCATENATE(A2087,"-",C2087)</f>
        <v>2012-Missouri</v>
      </c>
      <c r="C2087" t="s">
        <v>190</v>
      </c>
      <c r="D2087" t="s">
        <v>935</v>
      </c>
      <c r="E2087">
        <v>37</v>
      </c>
      <c r="F2087">
        <v>139</v>
      </c>
      <c r="G2087">
        <v>35.9</v>
      </c>
      <c r="H2087">
        <v>0.97</v>
      </c>
      <c r="I2087">
        <v>18</v>
      </c>
      <c r="J2087">
        <v>0.48599999999999999</v>
      </c>
      <c r="K2087" s="6">
        <v>-3.4353041237113398</v>
      </c>
      <c r="L2087" s="7">
        <v>1241</v>
      </c>
    </row>
    <row r="2088" spans="1:12">
      <c r="A2088">
        <v>2012</v>
      </c>
      <c r="B2088" t="str">
        <f>CONCATENATE(A2088,"-",C2088)</f>
        <v>2012-Missouri</v>
      </c>
      <c r="C2088" t="s">
        <v>190</v>
      </c>
      <c r="D2088" t="s">
        <v>1260</v>
      </c>
      <c r="E2088">
        <v>7</v>
      </c>
      <c r="F2088">
        <v>26</v>
      </c>
      <c r="G2088">
        <v>3.2</v>
      </c>
      <c r="H2088">
        <v>0.46</v>
      </c>
      <c r="I2088">
        <v>3</v>
      </c>
      <c r="J2088">
        <v>0.42899999999999999</v>
      </c>
      <c r="K2088" s="6">
        <v>-0.94146148409893993</v>
      </c>
      <c r="L2088" s="7">
        <v>963</v>
      </c>
    </row>
    <row r="2089" spans="1:12">
      <c r="A2089">
        <v>2012</v>
      </c>
      <c r="B2089" t="str">
        <f>CONCATENATE(A2089,"-",C2089)</f>
        <v>2012-Missouri</v>
      </c>
      <c r="C2089" t="s">
        <v>190</v>
      </c>
      <c r="D2089" t="s">
        <v>1699</v>
      </c>
      <c r="E2089">
        <v>5</v>
      </c>
      <c r="F2089">
        <v>16</v>
      </c>
      <c r="G2089">
        <v>4.8</v>
      </c>
      <c r="H2089">
        <v>0.96</v>
      </c>
      <c r="I2089">
        <v>2</v>
      </c>
      <c r="J2089">
        <v>0.4</v>
      </c>
      <c r="K2089" s="6">
        <v>-1.3021167713421726</v>
      </c>
      <c r="L2089" s="7">
        <v>1038</v>
      </c>
    </row>
    <row r="2090" spans="1:12">
      <c r="A2090">
        <v>2012</v>
      </c>
      <c r="B2090" t="str">
        <f>CONCATENATE(A2090,"-",C2090)</f>
        <v>2012-Missouri</v>
      </c>
      <c r="C2090" t="s">
        <v>190</v>
      </c>
      <c r="D2090" t="s">
        <v>1135</v>
      </c>
      <c r="E2090">
        <v>4</v>
      </c>
      <c r="F2090">
        <v>28</v>
      </c>
      <c r="G2090">
        <v>6.5</v>
      </c>
      <c r="H2090">
        <v>1.62</v>
      </c>
      <c r="I2090">
        <v>3</v>
      </c>
      <c r="J2090">
        <v>0.75</v>
      </c>
      <c r="K2090" s="6">
        <v>0.67102510605744481</v>
      </c>
      <c r="L2090" s="7">
        <v>427</v>
      </c>
    </row>
    <row r="2091" spans="1:12">
      <c r="A2091">
        <v>2012</v>
      </c>
      <c r="B2091" t="str">
        <f>CONCATENATE(A2091,"-",C2091)</f>
        <v>2012-Missouri</v>
      </c>
      <c r="C2091" t="s">
        <v>190</v>
      </c>
      <c r="D2091" t="s">
        <v>1572</v>
      </c>
      <c r="E2091">
        <v>2</v>
      </c>
      <c r="F2091">
        <v>8</v>
      </c>
      <c r="G2091">
        <v>1</v>
      </c>
      <c r="H2091">
        <v>0.5</v>
      </c>
      <c r="I2091">
        <v>1</v>
      </c>
      <c r="J2091">
        <v>0.5</v>
      </c>
      <c r="K2091" s="6">
        <v>-0.38061137925990923</v>
      </c>
      <c r="L2091" s="7">
        <v>741</v>
      </c>
    </row>
    <row r="2092" spans="1:12">
      <c r="A2092">
        <v>2012</v>
      </c>
      <c r="B2092" t="str">
        <f>CONCATENATE(A2092,"-",C2092)</f>
        <v>2012-Missouri</v>
      </c>
      <c r="C2092" t="s">
        <v>190</v>
      </c>
      <c r="D2092" t="s">
        <v>1149</v>
      </c>
      <c r="E2092">
        <v>2</v>
      </c>
      <c r="F2092">
        <v>23</v>
      </c>
      <c r="G2092">
        <v>12.5</v>
      </c>
      <c r="H2092">
        <v>6.25</v>
      </c>
      <c r="I2092">
        <v>1</v>
      </c>
      <c r="J2092">
        <v>0.5</v>
      </c>
      <c r="K2092" s="6">
        <v>1.1818010808134976</v>
      </c>
      <c r="L2092" s="7">
        <v>353</v>
      </c>
    </row>
    <row r="2093" spans="1:12">
      <c r="A2093">
        <v>2012</v>
      </c>
      <c r="B2093" t="str">
        <f>CONCATENATE(A2093,"-",C2093)</f>
        <v>2012-Missouri</v>
      </c>
      <c r="C2093" t="s">
        <v>190</v>
      </c>
      <c r="D2093" t="s">
        <v>1866</v>
      </c>
      <c r="E2093">
        <v>1</v>
      </c>
      <c r="F2093">
        <v>1</v>
      </c>
      <c r="G2093">
        <v>0</v>
      </c>
      <c r="H2093">
        <v>0</v>
      </c>
      <c r="I2093">
        <v>0</v>
      </c>
      <c r="J2093">
        <v>0</v>
      </c>
      <c r="K2093" s="6">
        <v>-0.49087552114353789</v>
      </c>
      <c r="L2093" s="7">
        <v>815</v>
      </c>
    </row>
    <row r="2094" spans="1:12">
      <c r="A2094">
        <v>2012</v>
      </c>
      <c r="B2094" t="str">
        <f>CONCATENATE(A2094,"-",C2094)</f>
        <v>2012-Navy</v>
      </c>
      <c r="C2094" t="s">
        <v>110</v>
      </c>
      <c r="D2094" t="s">
        <v>275</v>
      </c>
      <c r="E2094">
        <v>140</v>
      </c>
      <c r="F2094">
        <v>644</v>
      </c>
      <c r="G2094">
        <v>130.60000000000002</v>
      </c>
      <c r="H2094">
        <v>0.93</v>
      </c>
      <c r="I2094">
        <v>56</v>
      </c>
      <c r="J2094">
        <v>0.4</v>
      </c>
      <c r="K2094" s="6">
        <v>-10.297306952128935</v>
      </c>
      <c r="L2094" s="7">
        <v>1391</v>
      </c>
    </row>
    <row r="2095" spans="1:12">
      <c r="A2095">
        <v>2012</v>
      </c>
      <c r="B2095" t="str">
        <f>CONCATENATE(A2095,"-",C2095)</f>
        <v>2012-Navy</v>
      </c>
      <c r="C2095" t="s">
        <v>110</v>
      </c>
      <c r="D2095" t="s">
        <v>301</v>
      </c>
      <c r="E2095">
        <v>134</v>
      </c>
      <c r="F2095">
        <v>699</v>
      </c>
      <c r="G2095">
        <v>301.79999999999995</v>
      </c>
      <c r="H2095">
        <v>2.25</v>
      </c>
      <c r="I2095">
        <v>53</v>
      </c>
      <c r="J2095">
        <v>0.39600000000000002</v>
      </c>
      <c r="K2095" s="6">
        <v>1.1431693453547602</v>
      </c>
      <c r="L2095" s="7">
        <v>358</v>
      </c>
    </row>
    <row r="2096" spans="1:12">
      <c r="A2096">
        <v>2012</v>
      </c>
      <c r="B2096" t="str">
        <f>CONCATENATE(A2096,"-",C2096)</f>
        <v>2012-Navy</v>
      </c>
      <c r="C2096" t="s">
        <v>110</v>
      </c>
      <c r="D2096" t="s">
        <v>111</v>
      </c>
      <c r="E2096">
        <v>116</v>
      </c>
      <c r="F2096">
        <v>862</v>
      </c>
      <c r="G2096">
        <v>373.69999999999993</v>
      </c>
      <c r="H2096">
        <v>3.22</v>
      </c>
      <c r="I2096">
        <v>75</v>
      </c>
      <c r="J2096">
        <v>0.64700000000000002</v>
      </c>
      <c r="K2096" s="6">
        <v>18.571299040976466</v>
      </c>
      <c r="L2096" s="7">
        <v>36</v>
      </c>
    </row>
    <row r="2097" spans="1:12">
      <c r="A2097">
        <v>2012</v>
      </c>
      <c r="B2097" t="str">
        <f>CONCATENATE(A2097,"-",C2097)</f>
        <v>2012-Navy</v>
      </c>
      <c r="C2097" t="s">
        <v>110</v>
      </c>
      <c r="D2097" t="s">
        <v>525</v>
      </c>
      <c r="E2097">
        <v>80</v>
      </c>
      <c r="F2097">
        <v>358</v>
      </c>
      <c r="G2097">
        <v>121.90000000000002</v>
      </c>
      <c r="H2097">
        <v>1.52</v>
      </c>
      <c r="I2097">
        <v>34</v>
      </c>
      <c r="J2097">
        <v>0.42499999999999999</v>
      </c>
      <c r="K2097" s="6">
        <v>-0.37</v>
      </c>
      <c r="L2097" s="7">
        <v>731</v>
      </c>
    </row>
    <row r="2098" spans="1:12">
      <c r="A2098">
        <v>2012</v>
      </c>
      <c r="B2098" t="str">
        <f>CONCATENATE(A2098,"-",C2098)</f>
        <v>2012-Navy</v>
      </c>
      <c r="C2098" t="s">
        <v>110</v>
      </c>
      <c r="D2098" t="s">
        <v>456</v>
      </c>
      <c r="E2098">
        <v>42</v>
      </c>
      <c r="F2098">
        <v>273</v>
      </c>
      <c r="G2098">
        <v>90.2</v>
      </c>
      <c r="H2098">
        <v>2.15</v>
      </c>
      <c r="I2098">
        <v>23</v>
      </c>
      <c r="J2098">
        <v>0.54800000000000004</v>
      </c>
      <c r="K2098" s="6">
        <v>-0.37</v>
      </c>
      <c r="L2098" s="7">
        <v>731</v>
      </c>
    </row>
    <row r="2099" spans="1:12">
      <c r="A2099">
        <v>2012</v>
      </c>
      <c r="B2099" t="str">
        <f>CONCATENATE(A2099,"-",C2099)</f>
        <v>2012-Navy</v>
      </c>
      <c r="C2099" t="s">
        <v>110</v>
      </c>
      <c r="D2099" t="s">
        <v>695</v>
      </c>
      <c r="E2099">
        <v>34</v>
      </c>
      <c r="F2099">
        <v>160</v>
      </c>
      <c r="G2099">
        <v>42</v>
      </c>
      <c r="H2099">
        <v>1.24</v>
      </c>
      <c r="I2099">
        <v>13</v>
      </c>
      <c r="J2099">
        <v>0.38200000000000001</v>
      </c>
      <c r="K2099" s="6">
        <v>-0.13190490611750486</v>
      </c>
      <c r="L2099" s="7">
        <v>629</v>
      </c>
    </row>
    <row r="2100" spans="1:12">
      <c r="A2100">
        <v>2012</v>
      </c>
      <c r="B2100" t="str">
        <f>CONCATENATE(A2100,"-",C2100)</f>
        <v>2012-Navy</v>
      </c>
      <c r="C2100" t="s">
        <v>110</v>
      </c>
      <c r="D2100" t="s">
        <v>534</v>
      </c>
      <c r="E2100">
        <v>21</v>
      </c>
      <c r="F2100">
        <v>184</v>
      </c>
      <c r="G2100">
        <v>76.099999999999994</v>
      </c>
      <c r="H2100">
        <v>3.62</v>
      </c>
      <c r="I2100">
        <v>16</v>
      </c>
      <c r="J2100">
        <v>0.76200000000000001</v>
      </c>
      <c r="K2100" s="6">
        <v>6.9553525513960448</v>
      </c>
      <c r="L2100" s="7">
        <v>140</v>
      </c>
    </row>
    <row r="2101" spans="1:12">
      <c r="A2101">
        <v>2012</v>
      </c>
      <c r="B2101" t="str">
        <f>CONCATENATE(A2101,"-",C2101)</f>
        <v>2012-Navy</v>
      </c>
      <c r="C2101" t="s">
        <v>110</v>
      </c>
      <c r="D2101" t="s">
        <v>736</v>
      </c>
      <c r="E2101">
        <v>14</v>
      </c>
      <c r="F2101">
        <v>102</v>
      </c>
      <c r="G2101">
        <v>38.799999999999997</v>
      </c>
      <c r="H2101">
        <v>2.77</v>
      </c>
      <c r="I2101">
        <v>7</v>
      </c>
      <c r="J2101">
        <v>0.5</v>
      </c>
      <c r="K2101" s="6">
        <v>-0.38</v>
      </c>
      <c r="L2101" s="7">
        <v>739</v>
      </c>
    </row>
    <row r="2102" spans="1:12">
      <c r="A2102">
        <v>2012</v>
      </c>
      <c r="B2102" t="str">
        <f>CONCATENATE(A2102,"-",C2102)</f>
        <v>2012-Navy</v>
      </c>
      <c r="C2102" t="s">
        <v>110</v>
      </c>
      <c r="D2102" t="s">
        <v>608</v>
      </c>
      <c r="E2102">
        <v>14</v>
      </c>
      <c r="F2102">
        <v>148</v>
      </c>
      <c r="G2102">
        <v>79</v>
      </c>
      <c r="H2102">
        <v>5.64</v>
      </c>
      <c r="I2102">
        <v>9</v>
      </c>
      <c r="J2102">
        <v>0.64300000000000002</v>
      </c>
      <c r="K2102" s="6">
        <v>6.3928645447816423</v>
      </c>
      <c r="L2102" s="7">
        <v>150</v>
      </c>
    </row>
    <row r="2103" spans="1:12">
      <c r="A2103">
        <v>2012</v>
      </c>
      <c r="B2103" t="str">
        <f>CONCATENATE(A2103,"-",C2103)</f>
        <v>2012-Navy</v>
      </c>
      <c r="C2103" t="s">
        <v>110</v>
      </c>
      <c r="D2103" t="s">
        <v>967</v>
      </c>
      <c r="E2103">
        <v>8</v>
      </c>
      <c r="F2103">
        <v>59</v>
      </c>
      <c r="G2103">
        <v>31.4</v>
      </c>
      <c r="H2103">
        <v>3.92</v>
      </c>
      <c r="I2103">
        <v>3</v>
      </c>
      <c r="J2103">
        <v>0.375</v>
      </c>
      <c r="K2103" s="6">
        <v>2.0840013791374123</v>
      </c>
      <c r="L2103" s="7">
        <v>287</v>
      </c>
    </row>
    <row r="2104" spans="1:12">
      <c r="A2104">
        <v>2012</v>
      </c>
      <c r="B2104" t="str">
        <f>CONCATENATE(A2104,"-",C2104)</f>
        <v>2012-Navy</v>
      </c>
      <c r="C2104" t="s">
        <v>110</v>
      </c>
      <c r="D2104" t="s">
        <v>1082</v>
      </c>
      <c r="E2104">
        <v>6</v>
      </c>
      <c r="F2104">
        <v>39</v>
      </c>
      <c r="G2104">
        <v>14.5</v>
      </c>
      <c r="H2104">
        <v>2.42</v>
      </c>
      <c r="I2104">
        <v>2</v>
      </c>
      <c r="J2104">
        <v>0.33300000000000002</v>
      </c>
      <c r="K2104" s="6">
        <v>1.2310767160161509</v>
      </c>
      <c r="L2104" s="7">
        <v>349</v>
      </c>
    </row>
    <row r="2105" spans="1:12">
      <c r="A2105">
        <v>2012</v>
      </c>
      <c r="B2105" t="str">
        <f>CONCATENATE(A2105,"-",C2105)</f>
        <v>2012-Navy</v>
      </c>
      <c r="C2105" t="s">
        <v>110</v>
      </c>
      <c r="D2105" t="s">
        <v>561</v>
      </c>
      <c r="E2105">
        <v>6</v>
      </c>
      <c r="F2105">
        <v>60</v>
      </c>
      <c r="G2105">
        <v>26.5</v>
      </c>
      <c r="H2105">
        <v>4.42</v>
      </c>
      <c r="I2105">
        <v>4</v>
      </c>
      <c r="J2105">
        <v>0.66700000000000004</v>
      </c>
      <c r="K2105" s="6">
        <v>2.8138564202830789</v>
      </c>
      <c r="L2105" s="7">
        <v>248</v>
      </c>
    </row>
    <row r="2106" spans="1:12">
      <c r="A2106">
        <v>2012</v>
      </c>
      <c r="B2106" t="str">
        <f>CONCATENATE(A2106,"-",C2106)</f>
        <v>2012-Navy</v>
      </c>
      <c r="C2106" t="s">
        <v>110</v>
      </c>
      <c r="D2106" t="s">
        <v>2198</v>
      </c>
      <c r="E2106">
        <v>3</v>
      </c>
      <c r="F2106">
        <v>-9</v>
      </c>
      <c r="G2106">
        <v>1.9999999999999991</v>
      </c>
      <c r="H2106">
        <v>0.67</v>
      </c>
      <c r="I2106">
        <v>0</v>
      </c>
      <c r="J2106">
        <v>0</v>
      </c>
      <c r="K2106" s="6">
        <v>-0.39</v>
      </c>
      <c r="L2106" s="7">
        <v>749</v>
      </c>
    </row>
    <row r="2107" spans="1:12">
      <c r="A2107">
        <v>2012</v>
      </c>
      <c r="B2107" t="str">
        <f>CONCATENATE(A2107,"-",C2107)</f>
        <v>2012-Navy</v>
      </c>
      <c r="C2107" t="s">
        <v>110</v>
      </c>
      <c r="D2107" t="s">
        <v>997</v>
      </c>
      <c r="E2107">
        <v>3</v>
      </c>
      <c r="F2107">
        <v>42</v>
      </c>
      <c r="G2107">
        <v>26</v>
      </c>
      <c r="H2107">
        <v>8.67</v>
      </c>
      <c r="I2107">
        <v>2</v>
      </c>
      <c r="J2107">
        <v>0.66700000000000004</v>
      </c>
      <c r="K2107" s="6">
        <v>2.9633142053768688</v>
      </c>
      <c r="L2107" s="7">
        <v>241</v>
      </c>
    </row>
    <row r="2108" spans="1:12">
      <c r="A2108">
        <v>2012</v>
      </c>
      <c r="B2108" t="str">
        <f>CONCATENATE(A2108,"-",C2108)</f>
        <v>2012-Navy</v>
      </c>
      <c r="C2108" t="s">
        <v>110</v>
      </c>
      <c r="D2108" t="s">
        <v>1646</v>
      </c>
      <c r="E2108">
        <v>1</v>
      </c>
      <c r="F2108">
        <v>4</v>
      </c>
      <c r="G2108">
        <v>0</v>
      </c>
      <c r="H2108">
        <v>0</v>
      </c>
      <c r="I2108">
        <v>0</v>
      </c>
      <c r="J2108">
        <v>0</v>
      </c>
      <c r="K2108" s="6">
        <v>-7.0352146647370981E-2</v>
      </c>
      <c r="L2108" s="7">
        <v>602</v>
      </c>
    </row>
    <row r="2109" spans="1:12">
      <c r="A2109">
        <v>2012</v>
      </c>
      <c r="B2109" t="str">
        <f>CONCATENATE(A2109,"-",C2109)</f>
        <v>2012-Navy</v>
      </c>
      <c r="C2109" t="s">
        <v>110</v>
      </c>
      <c r="D2109" t="s">
        <v>1577</v>
      </c>
      <c r="E2109">
        <v>1</v>
      </c>
      <c r="F2109">
        <v>5</v>
      </c>
      <c r="G2109">
        <v>0.5</v>
      </c>
      <c r="H2109">
        <v>0.5</v>
      </c>
      <c r="I2109">
        <v>1</v>
      </c>
      <c r="J2109">
        <v>1</v>
      </c>
      <c r="K2109" s="6">
        <v>4.39675278076785E-2</v>
      </c>
      <c r="L2109" s="7">
        <v>560</v>
      </c>
    </row>
    <row r="2110" spans="1:12">
      <c r="A2110">
        <v>2012</v>
      </c>
      <c r="B2110" t="str">
        <f>CONCATENATE(A2110,"-",C2110)</f>
        <v>2012-Navy</v>
      </c>
      <c r="C2110" t="s">
        <v>110</v>
      </c>
      <c r="D2110" t="s">
        <v>752</v>
      </c>
      <c r="E2110">
        <v>1</v>
      </c>
      <c r="F2110">
        <v>6</v>
      </c>
      <c r="G2110">
        <v>1</v>
      </c>
      <c r="H2110">
        <v>1</v>
      </c>
      <c r="I2110">
        <v>1</v>
      </c>
      <c r="J2110">
        <v>1</v>
      </c>
      <c r="K2110" s="6">
        <v>0.21983157199471598</v>
      </c>
      <c r="L2110" s="7">
        <v>513</v>
      </c>
    </row>
    <row r="2111" spans="1:12">
      <c r="A2111">
        <v>2012</v>
      </c>
      <c r="B2111" t="str">
        <f>CONCATENATE(A2111,"-",C2111)</f>
        <v>2012-NC State</v>
      </c>
      <c r="C2111" t="s">
        <v>250</v>
      </c>
      <c r="D2111" t="s">
        <v>319</v>
      </c>
      <c r="E2111">
        <v>154</v>
      </c>
      <c r="F2111">
        <v>694</v>
      </c>
      <c r="G2111">
        <v>177.29999999999995</v>
      </c>
      <c r="H2111">
        <v>1.1499999999999999</v>
      </c>
      <c r="I2111">
        <v>56</v>
      </c>
      <c r="J2111">
        <v>0.36399999999999999</v>
      </c>
      <c r="K2111" s="6">
        <v>-6.5702986725663681</v>
      </c>
      <c r="L2111" s="7">
        <v>1355</v>
      </c>
    </row>
    <row r="2112" spans="1:12">
      <c r="A2112">
        <v>2012</v>
      </c>
      <c r="B2112" t="str">
        <f>CONCATENATE(A2112,"-",C2112)</f>
        <v>2012-NC State</v>
      </c>
      <c r="C2112" t="s">
        <v>250</v>
      </c>
      <c r="D2112" t="s">
        <v>600</v>
      </c>
      <c r="E2112">
        <v>127</v>
      </c>
      <c r="F2112">
        <v>476</v>
      </c>
      <c r="G2112">
        <v>130.70000000000002</v>
      </c>
      <c r="H2112">
        <v>1.03</v>
      </c>
      <c r="I2112">
        <v>44</v>
      </c>
      <c r="J2112">
        <v>0.34599999999999997</v>
      </c>
      <c r="K2112" s="6">
        <v>-0.4</v>
      </c>
      <c r="L2112" s="7">
        <v>756</v>
      </c>
    </row>
    <row r="2113" spans="1:12">
      <c r="A2113">
        <v>2012</v>
      </c>
      <c r="B2113" t="str">
        <f>CONCATENATE(A2113,"-",C2113)</f>
        <v>2012-NC State</v>
      </c>
      <c r="C2113" t="s">
        <v>250</v>
      </c>
      <c r="D2113" t="s">
        <v>1792</v>
      </c>
      <c r="E2113">
        <v>44</v>
      </c>
      <c r="F2113">
        <v>125</v>
      </c>
      <c r="G2113">
        <v>29.799999999999997</v>
      </c>
      <c r="H2113">
        <v>0.68</v>
      </c>
      <c r="I2113">
        <v>14</v>
      </c>
      <c r="J2113">
        <v>0.318</v>
      </c>
      <c r="K2113" s="6">
        <v>-9.2587602852441009</v>
      </c>
      <c r="L2113" s="7">
        <v>1380</v>
      </c>
    </row>
    <row r="2114" spans="1:12">
      <c r="A2114">
        <v>2012</v>
      </c>
      <c r="B2114" t="str">
        <f>CONCATENATE(A2114,"-",C2114)</f>
        <v>2012-NC State</v>
      </c>
      <c r="C2114" t="s">
        <v>250</v>
      </c>
      <c r="D2114" t="s">
        <v>420</v>
      </c>
      <c r="E2114">
        <v>28</v>
      </c>
      <c r="F2114">
        <v>101</v>
      </c>
      <c r="G2114">
        <v>17.600000000000001</v>
      </c>
      <c r="H2114">
        <v>0.63</v>
      </c>
      <c r="I2114">
        <v>8</v>
      </c>
      <c r="J2114">
        <v>0.28599999999999998</v>
      </c>
      <c r="K2114" s="6">
        <v>-1.6866419250568645</v>
      </c>
      <c r="L2114" s="7">
        <v>1096</v>
      </c>
    </row>
    <row r="2115" spans="1:12">
      <c r="A2115">
        <v>2012</v>
      </c>
      <c r="B2115" t="str">
        <f>CONCATENATE(A2115,"-",C2115)</f>
        <v>2012-NC State</v>
      </c>
      <c r="C2115" t="s">
        <v>250</v>
      </c>
      <c r="D2115" t="s">
        <v>1081</v>
      </c>
      <c r="E2115">
        <v>27</v>
      </c>
      <c r="F2115">
        <v>77</v>
      </c>
      <c r="G2115">
        <v>14.799999999999999</v>
      </c>
      <c r="H2115">
        <v>0.55000000000000004</v>
      </c>
      <c r="I2115">
        <v>5</v>
      </c>
      <c r="J2115">
        <v>0.185</v>
      </c>
      <c r="K2115" s="6">
        <v>-3.2652310617139508</v>
      </c>
      <c r="L2115" s="7">
        <v>1230</v>
      </c>
    </row>
    <row r="2116" spans="1:12">
      <c r="A2116">
        <v>2012</v>
      </c>
      <c r="B2116" t="str">
        <f>CONCATENATE(A2116,"-",C2116)</f>
        <v>2012-NC State</v>
      </c>
      <c r="C2116" t="s">
        <v>250</v>
      </c>
      <c r="D2116" t="s">
        <v>1160</v>
      </c>
      <c r="E2116">
        <v>20</v>
      </c>
      <c r="F2116">
        <v>78</v>
      </c>
      <c r="G2116">
        <v>23.7</v>
      </c>
      <c r="H2116">
        <v>1.18</v>
      </c>
      <c r="I2116">
        <v>8</v>
      </c>
      <c r="J2116">
        <v>0.4</v>
      </c>
      <c r="K2116" s="6">
        <v>-0.41</v>
      </c>
      <c r="L2116" s="7">
        <v>760</v>
      </c>
    </row>
    <row r="2117" spans="1:12">
      <c r="A2117">
        <v>2012</v>
      </c>
      <c r="B2117" t="str">
        <f>CONCATENATE(A2117,"-",C2117)</f>
        <v>2012-NC State</v>
      </c>
      <c r="C2117" t="s">
        <v>250</v>
      </c>
      <c r="D2117" t="s">
        <v>1235</v>
      </c>
      <c r="E2117">
        <v>7</v>
      </c>
      <c r="F2117">
        <v>60</v>
      </c>
      <c r="G2117">
        <v>50</v>
      </c>
      <c r="H2117">
        <v>7.14</v>
      </c>
      <c r="I2117">
        <v>3</v>
      </c>
      <c r="J2117">
        <v>0.42899999999999999</v>
      </c>
      <c r="K2117" s="6">
        <v>1.7945722081465605</v>
      </c>
      <c r="L2117" s="7">
        <v>303</v>
      </c>
    </row>
    <row r="2118" spans="1:12">
      <c r="A2118">
        <v>2012</v>
      </c>
      <c r="B2118" t="str">
        <f>CONCATENATE(A2118,"-",C2118)</f>
        <v>2012-NC State</v>
      </c>
      <c r="C2118" t="s">
        <v>250</v>
      </c>
      <c r="D2118" t="s">
        <v>965</v>
      </c>
      <c r="E2118">
        <v>7</v>
      </c>
      <c r="F2118">
        <v>49</v>
      </c>
      <c r="G2118">
        <v>13.5</v>
      </c>
      <c r="H2118">
        <v>1.93</v>
      </c>
      <c r="I2118">
        <v>4</v>
      </c>
      <c r="J2118">
        <v>0.57099999999999995</v>
      </c>
      <c r="K2118" s="6">
        <v>-0.41</v>
      </c>
      <c r="L2118" s="7">
        <v>760</v>
      </c>
    </row>
    <row r="2119" spans="1:12">
      <c r="A2119">
        <v>2012</v>
      </c>
      <c r="B2119" t="str">
        <f>CONCATENATE(A2119,"-",C2119)</f>
        <v>2012-NC State</v>
      </c>
      <c r="C2119" t="s">
        <v>250</v>
      </c>
      <c r="D2119" t="s">
        <v>1009</v>
      </c>
      <c r="E2119">
        <v>5</v>
      </c>
      <c r="F2119">
        <v>44</v>
      </c>
      <c r="G2119">
        <v>17</v>
      </c>
      <c r="H2119">
        <v>3.4</v>
      </c>
      <c r="I2119">
        <v>4</v>
      </c>
      <c r="J2119">
        <v>0.8</v>
      </c>
      <c r="K2119" s="6">
        <v>1.5592690757995471</v>
      </c>
      <c r="L2119" s="7">
        <v>317</v>
      </c>
    </row>
    <row r="2120" spans="1:12">
      <c r="A2120">
        <v>2012</v>
      </c>
      <c r="B2120" t="str">
        <f>CONCATENATE(A2120,"-",C2120)</f>
        <v>2012-NC State</v>
      </c>
      <c r="C2120" t="s">
        <v>250</v>
      </c>
      <c r="D2120" t="s">
        <v>1196</v>
      </c>
      <c r="E2120">
        <v>4</v>
      </c>
      <c r="F2120">
        <v>32</v>
      </c>
      <c r="G2120">
        <v>16.5</v>
      </c>
      <c r="H2120">
        <v>4.12</v>
      </c>
      <c r="I2120">
        <v>2</v>
      </c>
      <c r="J2120">
        <v>0.5</v>
      </c>
      <c r="K2120" s="6">
        <v>1.1179332096474954</v>
      </c>
      <c r="L2120" s="7">
        <v>362</v>
      </c>
    </row>
    <row r="2121" spans="1:12">
      <c r="A2121">
        <v>2012</v>
      </c>
      <c r="B2121" t="str">
        <f>CONCATENATE(A2121,"-",C2121)</f>
        <v>2012-NC State</v>
      </c>
      <c r="C2121" t="s">
        <v>250</v>
      </c>
      <c r="D2121" t="s">
        <v>1412</v>
      </c>
      <c r="E2121">
        <v>1</v>
      </c>
      <c r="F2121">
        <v>10</v>
      </c>
      <c r="G2121">
        <v>3</v>
      </c>
      <c r="H2121">
        <v>3</v>
      </c>
      <c r="I2121">
        <v>1</v>
      </c>
      <c r="J2121">
        <v>1</v>
      </c>
      <c r="K2121" s="6">
        <v>0.27459400938289424</v>
      </c>
      <c r="L2121" s="7">
        <v>506</v>
      </c>
    </row>
    <row r="2122" spans="1:12">
      <c r="A2122">
        <v>2012</v>
      </c>
      <c r="B2122" t="str">
        <f>CONCATENATE(A2122,"-",C2122)</f>
        <v>2012-Nebraska</v>
      </c>
      <c r="C2122" t="s">
        <v>49</v>
      </c>
      <c r="D2122" t="s">
        <v>126</v>
      </c>
      <c r="E2122">
        <v>225</v>
      </c>
      <c r="F2122">
        <v>1151</v>
      </c>
      <c r="G2122">
        <v>420.69999999999993</v>
      </c>
      <c r="H2122">
        <v>1.87</v>
      </c>
      <c r="I2122">
        <v>97</v>
      </c>
      <c r="J2122">
        <v>0.43099999999999999</v>
      </c>
      <c r="K2122" s="6">
        <v>2.5251525423728918</v>
      </c>
      <c r="L2122" s="7">
        <v>262</v>
      </c>
    </row>
    <row r="2123" spans="1:12">
      <c r="A2123">
        <v>2012</v>
      </c>
      <c r="B2123" t="str">
        <f>CONCATENATE(A2123,"-",C2123)</f>
        <v>2012-Nebraska</v>
      </c>
      <c r="C2123" t="s">
        <v>49</v>
      </c>
      <c r="D2123" t="s">
        <v>50</v>
      </c>
      <c r="E2123">
        <v>161</v>
      </c>
      <c r="F2123">
        <v>1255</v>
      </c>
      <c r="G2123">
        <v>662.1</v>
      </c>
      <c r="H2123">
        <v>4.1100000000000003</v>
      </c>
      <c r="I2123">
        <v>90</v>
      </c>
      <c r="J2123">
        <v>0.55900000000000005</v>
      </c>
      <c r="K2123" s="6">
        <v>42.920478648785142</v>
      </c>
      <c r="L2123" s="7">
        <v>5</v>
      </c>
    </row>
    <row r="2124" spans="1:12">
      <c r="A2124">
        <v>2012</v>
      </c>
      <c r="B2124" t="str">
        <f>CONCATENATE(A2124,"-",C2124)</f>
        <v>2012-Nebraska</v>
      </c>
      <c r="C2124" t="s">
        <v>49</v>
      </c>
      <c r="D2124" t="s">
        <v>155</v>
      </c>
      <c r="E2124">
        <v>98</v>
      </c>
      <c r="F2124">
        <v>675</v>
      </c>
      <c r="G2124">
        <v>333.5</v>
      </c>
      <c r="H2124">
        <v>3.4</v>
      </c>
      <c r="I2124">
        <v>39</v>
      </c>
      <c r="J2124">
        <v>0.39800000000000002</v>
      </c>
      <c r="K2124" s="6">
        <v>-0.42</v>
      </c>
      <c r="L2124" s="7">
        <v>770</v>
      </c>
    </row>
    <row r="2125" spans="1:12">
      <c r="A2125">
        <v>2012</v>
      </c>
      <c r="B2125" t="str">
        <f>CONCATENATE(A2125,"-",C2125)</f>
        <v>2012-Nebraska</v>
      </c>
      <c r="C2125" t="s">
        <v>49</v>
      </c>
      <c r="D2125" t="s">
        <v>452</v>
      </c>
      <c r="E2125">
        <v>55</v>
      </c>
      <c r="F2125">
        <v>324</v>
      </c>
      <c r="G2125">
        <v>120.5</v>
      </c>
      <c r="H2125">
        <v>2.19</v>
      </c>
      <c r="I2125">
        <v>26</v>
      </c>
      <c r="J2125">
        <v>0.47299999999999998</v>
      </c>
      <c r="K2125" s="6">
        <v>-0.42</v>
      </c>
      <c r="L2125" s="7">
        <v>770</v>
      </c>
    </row>
    <row r="2126" spans="1:12">
      <c r="A2126">
        <v>2012</v>
      </c>
      <c r="B2126" t="str">
        <f>CONCATENATE(A2126,"-",C2126)</f>
        <v>2012-Nebraska</v>
      </c>
      <c r="C2126" t="s">
        <v>49</v>
      </c>
      <c r="D2126" t="s">
        <v>405</v>
      </c>
      <c r="E2126">
        <v>52</v>
      </c>
      <c r="F2126">
        <v>348</v>
      </c>
      <c r="G2126">
        <v>132.80000000000001</v>
      </c>
      <c r="H2126">
        <v>2.5499999999999998</v>
      </c>
      <c r="I2126">
        <v>30</v>
      </c>
      <c r="J2126">
        <v>0.57699999999999996</v>
      </c>
      <c r="K2126" s="6">
        <v>-0.42</v>
      </c>
      <c r="L2126" s="7">
        <v>770</v>
      </c>
    </row>
    <row r="2127" spans="1:12">
      <c r="A2127">
        <v>2012</v>
      </c>
      <c r="B2127" t="str">
        <f>CONCATENATE(A2127,"-",C2127)</f>
        <v>2012-Nebraska</v>
      </c>
      <c r="C2127" t="s">
        <v>49</v>
      </c>
      <c r="D2127" t="s">
        <v>1515</v>
      </c>
      <c r="E2127">
        <v>10</v>
      </c>
      <c r="F2127">
        <v>30</v>
      </c>
      <c r="G2127">
        <v>2.7</v>
      </c>
      <c r="H2127">
        <v>0.27</v>
      </c>
      <c r="I2127">
        <v>2</v>
      </c>
      <c r="J2127">
        <v>0.2</v>
      </c>
      <c r="K2127" s="6">
        <v>-1.680770497201185</v>
      </c>
      <c r="L2127" s="7">
        <v>1095</v>
      </c>
    </row>
    <row r="2128" spans="1:12">
      <c r="A2128">
        <v>2012</v>
      </c>
      <c r="B2128" t="str">
        <f>CONCATENATE(A2128,"-",C2128)</f>
        <v>2012-Nebraska</v>
      </c>
      <c r="C2128" t="s">
        <v>49</v>
      </c>
      <c r="D2128" t="s">
        <v>2088</v>
      </c>
      <c r="E2128">
        <v>4</v>
      </c>
      <c r="F2128">
        <v>1</v>
      </c>
      <c r="G2128">
        <v>1.9999999999999996</v>
      </c>
      <c r="H2128">
        <v>0.5</v>
      </c>
      <c r="I2128">
        <v>1</v>
      </c>
      <c r="J2128">
        <v>0.25</v>
      </c>
      <c r="K2128" s="6">
        <v>-1.4719230769230769</v>
      </c>
      <c r="L2128" s="7">
        <v>1075</v>
      </c>
    </row>
    <row r="2129" spans="1:12">
      <c r="A2129">
        <v>2012</v>
      </c>
      <c r="B2129" t="str">
        <f>CONCATENATE(A2129,"-",C2129)</f>
        <v>2012-Nebraska</v>
      </c>
      <c r="C2129" t="s">
        <v>49</v>
      </c>
      <c r="D2129" t="s">
        <v>1348</v>
      </c>
      <c r="E2129">
        <v>4</v>
      </c>
      <c r="F2129">
        <v>18</v>
      </c>
      <c r="G2129">
        <v>1.5</v>
      </c>
      <c r="H2129">
        <v>0.38</v>
      </c>
      <c r="I2129">
        <v>2</v>
      </c>
      <c r="J2129">
        <v>0.5</v>
      </c>
      <c r="K2129" s="6">
        <v>-0.35254921259842531</v>
      </c>
      <c r="L2129" s="7">
        <v>719</v>
      </c>
    </row>
    <row r="2130" spans="1:12">
      <c r="A2130">
        <v>2012</v>
      </c>
      <c r="B2130" t="str">
        <f>CONCATENATE(A2130,"-",C2130)</f>
        <v>2012-Nebraska</v>
      </c>
      <c r="C2130" t="s">
        <v>49</v>
      </c>
      <c r="D2130" t="s">
        <v>1869</v>
      </c>
      <c r="E2130">
        <v>3</v>
      </c>
      <c r="F2130">
        <v>6</v>
      </c>
      <c r="G2130">
        <v>0</v>
      </c>
      <c r="H2130">
        <v>0</v>
      </c>
      <c r="I2130">
        <v>0</v>
      </c>
      <c r="J2130">
        <v>0</v>
      </c>
      <c r="K2130" s="6">
        <v>-1.0491654879773691</v>
      </c>
      <c r="L2130" s="7">
        <v>991</v>
      </c>
    </row>
    <row r="2131" spans="1:12">
      <c r="A2131">
        <v>2012</v>
      </c>
      <c r="B2131" t="str">
        <f>CONCATENATE(A2131,"-",C2131)</f>
        <v>2012-Nebraska</v>
      </c>
      <c r="C2131" t="s">
        <v>49</v>
      </c>
      <c r="D2131" t="s">
        <v>2113</v>
      </c>
      <c r="E2131">
        <v>2</v>
      </c>
      <c r="F2131">
        <v>-3</v>
      </c>
      <c r="G2131">
        <v>1</v>
      </c>
      <c r="H2131">
        <v>0.5</v>
      </c>
      <c r="I2131">
        <v>0</v>
      </c>
      <c r="J2131">
        <v>0</v>
      </c>
      <c r="K2131" s="6">
        <v>-0.43</v>
      </c>
      <c r="L2131" s="7">
        <v>777</v>
      </c>
    </row>
    <row r="2132" spans="1:12">
      <c r="A2132">
        <v>2012</v>
      </c>
      <c r="B2132" t="str">
        <f>CONCATENATE(A2132,"-",C2132)</f>
        <v>2012-Nebraska</v>
      </c>
      <c r="C2132" t="s">
        <v>49</v>
      </c>
      <c r="D2132" t="s">
        <v>995</v>
      </c>
      <c r="E2132">
        <v>2</v>
      </c>
      <c r="F2132">
        <v>8</v>
      </c>
      <c r="G2132">
        <v>1.5</v>
      </c>
      <c r="H2132">
        <v>0.75</v>
      </c>
      <c r="I2132">
        <v>1</v>
      </c>
      <c r="J2132">
        <v>0.5</v>
      </c>
      <c r="K2132" s="6">
        <v>-0.43</v>
      </c>
      <c r="L2132" s="7">
        <v>777</v>
      </c>
    </row>
    <row r="2133" spans="1:12">
      <c r="A2133">
        <v>2012</v>
      </c>
      <c r="B2133" t="str">
        <f>CONCATENATE(A2133,"-",C2133)</f>
        <v>2012-Nebraska</v>
      </c>
      <c r="C2133" t="s">
        <v>49</v>
      </c>
      <c r="D2133" t="s">
        <v>1860</v>
      </c>
      <c r="E2133">
        <v>1</v>
      </c>
      <c r="F2133">
        <v>1</v>
      </c>
      <c r="G2133">
        <v>0</v>
      </c>
      <c r="H2133">
        <v>0</v>
      </c>
      <c r="I2133">
        <v>0</v>
      </c>
      <c r="J2133">
        <v>0</v>
      </c>
      <c r="K2133" s="6">
        <v>-0.41806245564229955</v>
      </c>
      <c r="L2133" s="7">
        <v>769</v>
      </c>
    </row>
    <row r="2134" spans="1:12">
      <c r="A2134">
        <v>2012</v>
      </c>
      <c r="B2134" t="str">
        <f>CONCATENATE(A2134,"-",C2134)</f>
        <v>2012-Nevada</v>
      </c>
      <c r="C2134" t="s">
        <v>18</v>
      </c>
      <c r="D2134" t="s">
        <v>24</v>
      </c>
      <c r="E2134">
        <v>375</v>
      </c>
      <c r="F2134">
        <v>1881</v>
      </c>
      <c r="G2134">
        <v>634.79999999999984</v>
      </c>
      <c r="H2134">
        <v>1.69</v>
      </c>
      <c r="I2134">
        <v>145</v>
      </c>
      <c r="J2134">
        <v>0.38700000000000001</v>
      </c>
      <c r="K2134" s="6">
        <v>3.5398003913894369</v>
      </c>
      <c r="L2134" s="7">
        <v>223</v>
      </c>
    </row>
    <row r="2135" spans="1:12">
      <c r="A2135">
        <v>2012</v>
      </c>
      <c r="B2135" t="str">
        <f>CONCATENATE(A2135,"-",C2135)</f>
        <v>2012-Nevada</v>
      </c>
      <c r="C2135" t="s">
        <v>18</v>
      </c>
      <c r="D2135" t="s">
        <v>74</v>
      </c>
      <c r="E2135">
        <v>176</v>
      </c>
      <c r="F2135">
        <v>1220</v>
      </c>
      <c r="G2135">
        <v>565.99999999999989</v>
      </c>
      <c r="H2135">
        <v>3.22</v>
      </c>
      <c r="I2135">
        <v>89</v>
      </c>
      <c r="J2135">
        <v>0.50600000000000001</v>
      </c>
      <c r="K2135" s="6">
        <v>-0.44</v>
      </c>
      <c r="L2135" s="7">
        <v>783</v>
      </c>
    </row>
    <row r="2136" spans="1:12">
      <c r="A2136">
        <v>2012</v>
      </c>
      <c r="B2136" t="str">
        <f>CONCATENATE(A2136,"-",C2136)</f>
        <v>2012-Nevada</v>
      </c>
      <c r="C2136" t="s">
        <v>18</v>
      </c>
      <c r="D2136" t="s">
        <v>520</v>
      </c>
      <c r="E2136">
        <v>54</v>
      </c>
      <c r="F2136">
        <v>302</v>
      </c>
      <c r="G2136">
        <v>119.1</v>
      </c>
      <c r="H2136">
        <v>2.21</v>
      </c>
      <c r="I2136">
        <v>17</v>
      </c>
      <c r="J2136">
        <v>0.315</v>
      </c>
      <c r="K2136" s="6">
        <v>4.2990071518721074</v>
      </c>
      <c r="L2136" s="7">
        <v>197</v>
      </c>
    </row>
    <row r="2137" spans="1:12">
      <c r="A2137">
        <v>2012</v>
      </c>
      <c r="B2137" t="str">
        <f>CONCATENATE(A2137,"-",C2137)</f>
        <v>2012-Nevada</v>
      </c>
      <c r="C2137" t="s">
        <v>18</v>
      </c>
      <c r="D2137" t="s">
        <v>546</v>
      </c>
      <c r="E2137">
        <v>31</v>
      </c>
      <c r="F2137">
        <v>198</v>
      </c>
      <c r="G2137">
        <v>55.5</v>
      </c>
      <c r="H2137">
        <v>1.79</v>
      </c>
      <c r="I2137">
        <v>18</v>
      </c>
      <c r="J2137">
        <v>0.58099999999999996</v>
      </c>
      <c r="K2137" s="6">
        <v>4.1617342635896648</v>
      </c>
      <c r="L2137" s="7">
        <v>202</v>
      </c>
    </row>
    <row r="2138" spans="1:12">
      <c r="A2138">
        <v>2012</v>
      </c>
      <c r="B2138" t="str">
        <f>CONCATENATE(A2138,"-",C2138)</f>
        <v>2012-Nevada</v>
      </c>
      <c r="C2138" t="s">
        <v>18</v>
      </c>
      <c r="D2138" t="s">
        <v>1748</v>
      </c>
      <c r="E2138">
        <v>4</v>
      </c>
      <c r="F2138">
        <v>10</v>
      </c>
      <c r="G2138">
        <v>0.5</v>
      </c>
      <c r="H2138">
        <v>0.12</v>
      </c>
      <c r="I2138">
        <v>1</v>
      </c>
      <c r="J2138">
        <v>0.25</v>
      </c>
      <c r="K2138" s="6">
        <v>-0.78665684288082516</v>
      </c>
      <c r="L2138" s="7">
        <v>921</v>
      </c>
    </row>
    <row r="2139" spans="1:12">
      <c r="A2139">
        <v>2012</v>
      </c>
      <c r="B2139" t="str">
        <f>CONCATENATE(A2139,"-",C2139)</f>
        <v>2012-Nevada</v>
      </c>
      <c r="C2139" t="s">
        <v>18</v>
      </c>
      <c r="D2139" t="s">
        <v>886</v>
      </c>
      <c r="E2139">
        <v>4</v>
      </c>
      <c r="F2139">
        <v>8</v>
      </c>
      <c r="G2139">
        <v>1.2999999999999998</v>
      </c>
      <c r="H2139">
        <v>0.32</v>
      </c>
      <c r="I2139">
        <v>1</v>
      </c>
      <c r="J2139">
        <v>0.25</v>
      </c>
      <c r="K2139" s="6">
        <v>-0.95138077180459513</v>
      </c>
      <c r="L2139" s="7">
        <v>968</v>
      </c>
    </row>
    <row r="2140" spans="1:12">
      <c r="A2140">
        <v>2012</v>
      </c>
      <c r="B2140" t="str">
        <f>CONCATENATE(A2140,"-",C2140)</f>
        <v>2012-Nevada</v>
      </c>
      <c r="C2140" t="s">
        <v>18</v>
      </c>
      <c r="D2140" t="s">
        <v>1153</v>
      </c>
      <c r="E2140">
        <v>2</v>
      </c>
      <c r="F2140">
        <v>22</v>
      </c>
      <c r="G2140">
        <v>7</v>
      </c>
      <c r="H2140">
        <v>3.5</v>
      </c>
      <c r="I2140">
        <v>2</v>
      </c>
      <c r="J2140">
        <v>1</v>
      </c>
      <c r="K2140" s="6">
        <v>0.7225947019175506</v>
      </c>
      <c r="L2140" s="7">
        <v>417</v>
      </c>
    </row>
    <row r="2141" spans="1:12">
      <c r="A2141">
        <v>2012</v>
      </c>
      <c r="B2141" t="str">
        <f>CONCATENATE(A2141,"-",C2141)</f>
        <v>2012-Nevada</v>
      </c>
      <c r="C2141" t="s">
        <v>18</v>
      </c>
      <c r="D2141" t="s">
        <v>1007</v>
      </c>
      <c r="E2141">
        <v>1</v>
      </c>
      <c r="F2141">
        <v>4</v>
      </c>
      <c r="G2141">
        <v>0</v>
      </c>
      <c r="H2141">
        <v>0</v>
      </c>
      <c r="I2141">
        <v>0</v>
      </c>
      <c r="J2141">
        <v>0</v>
      </c>
      <c r="K2141" s="6">
        <v>5.4883238194084062E-2</v>
      </c>
      <c r="L2141" s="7">
        <v>557</v>
      </c>
    </row>
    <row r="2142" spans="1:12">
      <c r="A2142">
        <v>2012</v>
      </c>
      <c r="B2142" t="str">
        <f>CONCATENATE(A2142,"-",C2142)</f>
        <v>2012-Nevada</v>
      </c>
      <c r="C2142" t="s">
        <v>18</v>
      </c>
      <c r="D2142" t="s">
        <v>1147</v>
      </c>
      <c r="E2142">
        <v>1</v>
      </c>
      <c r="F2142">
        <v>27</v>
      </c>
      <c r="G2142">
        <v>19.5</v>
      </c>
      <c r="H2142">
        <v>19.5</v>
      </c>
      <c r="I2142">
        <v>1</v>
      </c>
      <c r="J2142">
        <v>1</v>
      </c>
      <c r="K2142" s="6">
        <v>1.5549093337951163</v>
      </c>
      <c r="L2142" s="7">
        <v>318</v>
      </c>
    </row>
    <row r="2143" spans="1:12">
      <c r="A2143">
        <v>2012</v>
      </c>
      <c r="B2143" t="str">
        <f>CONCATENATE(A2143,"-",C2143)</f>
        <v>2012-New Mexico</v>
      </c>
      <c r="C2143" t="s">
        <v>54</v>
      </c>
      <c r="D2143" t="s">
        <v>55</v>
      </c>
      <c r="E2143">
        <v>255</v>
      </c>
      <c r="F2143">
        <v>1469</v>
      </c>
      <c r="G2143">
        <v>605.30000000000007</v>
      </c>
      <c r="H2143">
        <v>2.37</v>
      </c>
      <c r="I2143">
        <v>103</v>
      </c>
      <c r="J2143">
        <v>0.40400000000000003</v>
      </c>
      <c r="K2143" s="6">
        <v>12.234383761150553</v>
      </c>
      <c r="L2143" s="7">
        <v>73</v>
      </c>
    </row>
    <row r="2144" spans="1:12">
      <c r="A2144">
        <v>2012</v>
      </c>
      <c r="B2144" t="str">
        <f>CONCATENATE(A2144,"-",C2144)</f>
        <v>2012-New Mexico</v>
      </c>
      <c r="C2144" t="s">
        <v>54</v>
      </c>
      <c r="D2144" t="s">
        <v>228</v>
      </c>
      <c r="E2144">
        <v>108</v>
      </c>
      <c r="F2144">
        <v>762</v>
      </c>
      <c r="G2144">
        <v>408.7</v>
      </c>
      <c r="H2144">
        <v>3.78</v>
      </c>
      <c r="I2144">
        <v>48</v>
      </c>
      <c r="J2144">
        <v>0.44400000000000001</v>
      </c>
      <c r="K2144" s="6">
        <v>17.875423944823453</v>
      </c>
      <c r="L2144" s="7">
        <v>41</v>
      </c>
    </row>
    <row r="2145" spans="1:12">
      <c r="A2145">
        <v>2012</v>
      </c>
      <c r="B2145" t="str">
        <f>CONCATENATE(A2145,"-",C2145)</f>
        <v>2012-New Mexico</v>
      </c>
      <c r="C2145" t="s">
        <v>54</v>
      </c>
      <c r="D2145" t="s">
        <v>439</v>
      </c>
      <c r="E2145">
        <v>104</v>
      </c>
      <c r="F2145">
        <v>461</v>
      </c>
      <c r="G2145">
        <v>127.20000000000002</v>
      </c>
      <c r="H2145">
        <v>1.22</v>
      </c>
      <c r="I2145">
        <v>35</v>
      </c>
      <c r="J2145">
        <v>0.33700000000000002</v>
      </c>
      <c r="K2145" s="6">
        <v>-0.46</v>
      </c>
      <c r="L2145" s="7">
        <v>797</v>
      </c>
    </row>
    <row r="2146" spans="1:12">
      <c r="A2146">
        <v>2012</v>
      </c>
      <c r="B2146" t="str">
        <f>CONCATENATE(A2146,"-",C2146)</f>
        <v>2012-New Mexico</v>
      </c>
      <c r="C2146" t="s">
        <v>54</v>
      </c>
      <c r="D2146" t="s">
        <v>637</v>
      </c>
      <c r="E2146">
        <v>44</v>
      </c>
      <c r="F2146">
        <v>225</v>
      </c>
      <c r="G2146">
        <v>89.100000000000009</v>
      </c>
      <c r="H2146">
        <v>2.0299999999999998</v>
      </c>
      <c r="I2146">
        <v>21</v>
      </c>
      <c r="J2146">
        <v>0.47699999999999998</v>
      </c>
      <c r="K2146" s="6">
        <v>-2.5093484419263454</v>
      </c>
      <c r="L2146" s="7">
        <v>1178</v>
      </c>
    </row>
    <row r="2147" spans="1:12">
      <c r="A2147">
        <v>2012</v>
      </c>
      <c r="B2147" t="str">
        <f>CONCATENATE(A2147,"-",C2147)</f>
        <v>2012-New Mexico</v>
      </c>
      <c r="C2147" t="s">
        <v>54</v>
      </c>
      <c r="D2147" t="s">
        <v>573</v>
      </c>
      <c r="E2147">
        <v>32</v>
      </c>
      <c r="F2147">
        <v>209</v>
      </c>
      <c r="G2147">
        <v>85.699999999999989</v>
      </c>
      <c r="H2147">
        <v>2.68</v>
      </c>
      <c r="I2147">
        <v>18</v>
      </c>
      <c r="J2147">
        <v>0.56200000000000006</v>
      </c>
      <c r="K2147" s="6">
        <v>3.7939887369267882</v>
      </c>
      <c r="L2147" s="7">
        <v>212</v>
      </c>
    </row>
    <row r="2148" spans="1:12">
      <c r="A2148">
        <v>2012</v>
      </c>
      <c r="B2148" t="str">
        <f>CONCATENATE(A2148,"-",C2148)</f>
        <v>2012-New Mexico</v>
      </c>
      <c r="C2148" t="s">
        <v>54</v>
      </c>
      <c r="D2148" t="s">
        <v>581</v>
      </c>
      <c r="E2148">
        <v>31</v>
      </c>
      <c r="F2148">
        <v>220</v>
      </c>
      <c r="G2148">
        <v>114.6</v>
      </c>
      <c r="H2148">
        <v>3.7</v>
      </c>
      <c r="I2148">
        <v>17</v>
      </c>
      <c r="J2148">
        <v>0.54800000000000004</v>
      </c>
      <c r="K2148" s="6">
        <v>4.466108287122613</v>
      </c>
      <c r="L2148" s="7">
        <v>192</v>
      </c>
    </row>
    <row r="2149" spans="1:12">
      <c r="A2149">
        <v>2012</v>
      </c>
      <c r="B2149" t="str">
        <f>CONCATENATE(A2149,"-",C2149)</f>
        <v>2012-New Mexico</v>
      </c>
      <c r="C2149" t="s">
        <v>54</v>
      </c>
      <c r="D2149" t="s">
        <v>663</v>
      </c>
      <c r="E2149">
        <v>22</v>
      </c>
      <c r="F2149">
        <v>159</v>
      </c>
      <c r="G2149">
        <v>80.8</v>
      </c>
      <c r="H2149">
        <v>3.67</v>
      </c>
      <c r="I2149">
        <v>10</v>
      </c>
      <c r="J2149">
        <v>0.45500000000000002</v>
      </c>
      <c r="K2149" s="6">
        <v>4.4763358456011826</v>
      </c>
      <c r="L2149" s="7">
        <v>190</v>
      </c>
    </row>
    <row r="2150" spans="1:12">
      <c r="A2150">
        <v>2012</v>
      </c>
      <c r="B2150" t="str">
        <f>CONCATENATE(A2150,"-",C2150)</f>
        <v>2012-New Mexico</v>
      </c>
      <c r="C2150" t="s">
        <v>54</v>
      </c>
      <c r="D2150" t="s">
        <v>643</v>
      </c>
      <c r="E2150">
        <v>18</v>
      </c>
      <c r="F2150">
        <v>141</v>
      </c>
      <c r="G2150">
        <v>58.4</v>
      </c>
      <c r="H2150">
        <v>3.24</v>
      </c>
      <c r="I2150">
        <v>13</v>
      </c>
      <c r="J2150">
        <v>0.72199999999999998</v>
      </c>
      <c r="K2150" s="6">
        <v>3.4126301988491523</v>
      </c>
      <c r="L2150" s="7">
        <v>228</v>
      </c>
    </row>
    <row r="2151" spans="1:12">
      <c r="A2151">
        <v>2012</v>
      </c>
      <c r="B2151" t="str">
        <f>CONCATENATE(A2151,"-",C2151)</f>
        <v>2012-New Mexico</v>
      </c>
      <c r="C2151" t="s">
        <v>54</v>
      </c>
      <c r="D2151" t="s">
        <v>721</v>
      </c>
      <c r="E2151">
        <v>14</v>
      </c>
      <c r="F2151">
        <v>105</v>
      </c>
      <c r="G2151">
        <v>38.5</v>
      </c>
      <c r="H2151">
        <v>2.75</v>
      </c>
      <c r="I2151">
        <v>9</v>
      </c>
      <c r="J2151">
        <v>0.64300000000000002</v>
      </c>
      <c r="K2151" s="6">
        <v>2.3486776077008047</v>
      </c>
      <c r="L2151" s="7">
        <v>271</v>
      </c>
    </row>
    <row r="2152" spans="1:12">
      <c r="A2152">
        <v>2012</v>
      </c>
      <c r="B2152" t="str">
        <f>CONCATENATE(A2152,"-",C2152)</f>
        <v>2012-New Mexico</v>
      </c>
      <c r="C2152" t="s">
        <v>54</v>
      </c>
      <c r="D2152" t="s">
        <v>1015</v>
      </c>
      <c r="E2152">
        <v>13</v>
      </c>
      <c r="F2152">
        <v>71</v>
      </c>
      <c r="G2152">
        <v>33.1</v>
      </c>
      <c r="H2152">
        <v>2.5499999999999998</v>
      </c>
      <c r="I2152">
        <v>4</v>
      </c>
      <c r="J2152">
        <v>0.308</v>
      </c>
      <c r="K2152" s="6">
        <v>-1.3348622958810625</v>
      </c>
      <c r="L2152" s="7">
        <v>1048</v>
      </c>
    </row>
    <row r="2153" spans="1:12">
      <c r="A2153">
        <v>2012</v>
      </c>
      <c r="B2153" t="str">
        <f>CONCATENATE(A2153,"-",C2153)</f>
        <v>2012-New Mexico</v>
      </c>
      <c r="C2153" t="s">
        <v>54</v>
      </c>
      <c r="D2153" t="s">
        <v>2079</v>
      </c>
      <c r="E2153">
        <v>7</v>
      </c>
      <c r="F2153">
        <v>11</v>
      </c>
      <c r="G2153">
        <v>1.7999999999999998</v>
      </c>
      <c r="H2153">
        <v>0.26</v>
      </c>
      <c r="I2153">
        <v>1</v>
      </c>
      <c r="J2153">
        <v>0.14299999999999999</v>
      </c>
      <c r="K2153" s="6">
        <v>-2.2882202556538838</v>
      </c>
      <c r="L2153" s="7">
        <v>1162</v>
      </c>
    </row>
    <row r="2154" spans="1:12">
      <c r="A2154">
        <v>2012</v>
      </c>
      <c r="B2154" t="str">
        <f>CONCATENATE(A2154,"-",C2154)</f>
        <v>2012-New Mexico</v>
      </c>
      <c r="C2154" t="s">
        <v>54</v>
      </c>
      <c r="D2154" t="s">
        <v>676</v>
      </c>
      <c r="E2154">
        <v>7</v>
      </c>
      <c r="F2154">
        <v>107</v>
      </c>
      <c r="G2154">
        <v>59</v>
      </c>
      <c r="H2154">
        <v>8.43</v>
      </c>
      <c r="I2154">
        <v>7</v>
      </c>
      <c r="J2154">
        <v>1</v>
      </c>
      <c r="K2154" s="6">
        <v>-0.48</v>
      </c>
      <c r="L2154" s="7">
        <v>806</v>
      </c>
    </row>
    <row r="2155" spans="1:12">
      <c r="A2155">
        <v>2012</v>
      </c>
      <c r="B2155" t="str">
        <f>CONCATENATE(A2155,"-",C2155)</f>
        <v>2012-New Mexico</v>
      </c>
      <c r="C2155" t="s">
        <v>54</v>
      </c>
      <c r="D2155" t="s">
        <v>1422</v>
      </c>
      <c r="E2155">
        <v>5</v>
      </c>
      <c r="F2155">
        <v>19</v>
      </c>
      <c r="G2155">
        <v>2.5</v>
      </c>
      <c r="H2155">
        <v>0.5</v>
      </c>
      <c r="I2155">
        <v>3</v>
      </c>
      <c r="J2155">
        <v>0.6</v>
      </c>
      <c r="K2155" s="6">
        <v>-0.6825837320574164</v>
      </c>
      <c r="L2155" s="7">
        <v>890</v>
      </c>
    </row>
    <row r="2156" spans="1:12">
      <c r="A2156">
        <v>2012</v>
      </c>
      <c r="B2156" t="str">
        <f>CONCATENATE(A2156,"-",C2156)</f>
        <v>2012-New Mexico</v>
      </c>
      <c r="C2156" t="s">
        <v>54</v>
      </c>
      <c r="D2156" t="s">
        <v>1164</v>
      </c>
      <c r="E2156">
        <v>3</v>
      </c>
      <c r="F2156">
        <v>27</v>
      </c>
      <c r="G2156">
        <v>12.5</v>
      </c>
      <c r="H2156">
        <v>4.17</v>
      </c>
      <c r="I2156">
        <v>2</v>
      </c>
      <c r="J2156">
        <v>0.66700000000000004</v>
      </c>
      <c r="K2156" s="6">
        <v>1.3750464224442427</v>
      </c>
      <c r="L2156" s="7">
        <v>334</v>
      </c>
    </row>
    <row r="2157" spans="1:12">
      <c r="A2157">
        <v>2012</v>
      </c>
      <c r="B2157" t="str">
        <f>CONCATENATE(A2157,"-",C2157)</f>
        <v>2012-New Mexico</v>
      </c>
      <c r="C2157" t="s">
        <v>54</v>
      </c>
      <c r="D2157" t="s">
        <v>1858</v>
      </c>
      <c r="E2157">
        <v>1</v>
      </c>
      <c r="F2157">
        <v>1</v>
      </c>
      <c r="G2157">
        <v>0</v>
      </c>
      <c r="H2157">
        <v>0</v>
      </c>
      <c r="I2157">
        <v>0</v>
      </c>
      <c r="J2157">
        <v>0</v>
      </c>
      <c r="K2157" s="6">
        <v>-0.41155229531471843</v>
      </c>
      <c r="L2157" s="7">
        <v>764</v>
      </c>
    </row>
    <row r="2158" spans="1:12">
      <c r="A2158">
        <v>2012</v>
      </c>
      <c r="B2158" t="str">
        <f>CONCATENATE(A2158,"-",C2158)</f>
        <v>2012-New Mexico</v>
      </c>
      <c r="C2158" t="s">
        <v>54</v>
      </c>
      <c r="D2158" t="s">
        <v>988</v>
      </c>
      <c r="E2158">
        <v>1</v>
      </c>
      <c r="F2158">
        <v>45</v>
      </c>
      <c r="G2158">
        <v>37.5</v>
      </c>
      <c r="H2158">
        <v>37.5</v>
      </c>
      <c r="I2158">
        <v>1</v>
      </c>
      <c r="J2158">
        <v>1</v>
      </c>
      <c r="K2158" s="6">
        <v>-0.5</v>
      </c>
      <c r="L2158" s="7">
        <v>821</v>
      </c>
    </row>
    <row r="2159" spans="1:12">
      <c r="A2159">
        <v>2012</v>
      </c>
      <c r="B2159" t="str">
        <f>CONCATENATE(A2159,"-",C2159)</f>
        <v>2012-New Mexico</v>
      </c>
      <c r="C2159" t="s">
        <v>54</v>
      </c>
      <c r="D2159" t="s">
        <v>1542</v>
      </c>
      <c r="E2159">
        <v>1</v>
      </c>
      <c r="F2159">
        <v>6</v>
      </c>
      <c r="G2159">
        <v>1</v>
      </c>
      <c r="H2159">
        <v>1</v>
      </c>
      <c r="I2159">
        <v>1</v>
      </c>
      <c r="J2159">
        <v>1</v>
      </c>
      <c r="K2159" s="6">
        <v>8.0294520547945294E-2</v>
      </c>
      <c r="L2159" s="7">
        <v>553</v>
      </c>
    </row>
    <row r="2160" spans="1:12">
      <c r="A2160">
        <v>2012</v>
      </c>
      <c r="B2160" t="str">
        <f>CONCATENATE(A2160,"-",C2160)</f>
        <v>2012-New Mexico State</v>
      </c>
      <c r="C2160" t="s">
        <v>329</v>
      </c>
      <c r="D2160" t="s">
        <v>330</v>
      </c>
      <c r="E2160">
        <v>159</v>
      </c>
      <c r="F2160">
        <v>767</v>
      </c>
      <c r="G2160">
        <v>280.69999999999987</v>
      </c>
      <c r="H2160">
        <v>1.77</v>
      </c>
      <c r="I2160">
        <v>60</v>
      </c>
      <c r="J2160">
        <v>0.377</v>
      </c>
      <c r="K2160" s="6">
        <v>-0.51</v>
      </c>
      <c r="L2160" s="7">
        <v>823</v>
      </c>
    </row>
    <row r="2161" spans="1:12">
      <c r="A2161">
        <v>2012</v>
      </c>
      <c r="B2161" t="str">
        <f>CONCATENATE(A2161,"-",C2161)</f>
        <v>2012-New Mexico State</v>
      </c>
      <c r="C2161" t="s">
        <v>329</v>
      </c>
      <c r="D2161" t="s">
        <v>983</v>
      </c>
      <c r="E2161">
        <v>72</v>
      </c>
      <c r="F2161">
        <v>236</v>
      </c>
      <c r="G2161">
        <v>52.800000000000004</v>
      </c>
      <c r="H2161">
        <v>0.73</v>
      </c>
      <c r="I2161">
        <v>17</v>
      </c>
      <c r="J2161">
        <v>0.23599999999999999</v>
      </c>
      <c r="K2161" s="6">
        <v>-13.55629522431259</v>
      </c>
      <c r="L2161" s="7">
        <v>1417</v>
      </c>
    </row>
    <row r="2162" spans="1:12">
      <c r="A2162">
        <v>2012</v>
      </c>
      <c r="B2162" t="str">
        <f>CONCATENATE(A2162,"-",C2162)</f>
        <v>2012-New Mexico State</v>
      </c>
      <c r="C2162" t="s">
        <v>329</v>
      </c>
      <c r="D2162" t="s">
        <v>714</v>
      </c>
      <c r="E2162">
        <v>30</v>
      </c>
      <c r="F2162">
        <v>111</v>
      </c>
      <c r="G2162">
        <v>21.9</v>
      </c>
      <c r="H2162">
        <v>0.73</v>
      </c>
      <c r="I2162">
        <v>9</v>
      </c>
      <c r="J2162">
        <v>0.3</v>
      </c>
      <c r="K2162" s="6">
        <v>-4.2176266557421824</v>
      </c>
      <c r="L2162" s="7">
        <v>1280</v>
      </c>
    </row>
    <row r="2163" spans="1:12">
      <c r="A2163">
        <v>2012</v>
      </c>
      <c r="B2163" t="str">
        <f>CONCATENATE(A2163,"-",C2163)</f>
        <v>2012-New Mexico State</v>
      </c>
      <c r="C2163" t="s">
        <v>329</v>
      </c>
      <c r="D2163" t="s">
        <v>767</v>
      </c>
      <c r="E2163">
        <v>30</v>
      </c>
      <c r="F2163">
        <v>147</v>
      </c>
      <c r="G2163">
        <v>45.600000000000009</v>
      </c>
      <c r="H2163">
        <v>1.52</v>
      </c>
      <c r="I2163">
        <v>13</v>
      </c>
      <c r="J2163">
        <v>0.433</v>
      </c>
      <c r="K2163" s="6">
        <v>-0.52</v>
      </c>
      <c r="L2163" s="7">
        <v>829</v>
      </c>
    </row>
    <row r="2164" spans="1:12">
      <c r="A2164">
        <v>2012</v>
      </c>
      <c r="B2164" t="str">
        <f>CONCATENATE(A2164,"-",C2164)</f>
        <v>2012-New Mexico State</v>
      </c>
      <c r="C2164" t="s">
        <v>329</v>
      </c>
      <c r="D2164" t="s">
        <v>1874</v>
      </c>
      <c r="E2164">
        <v>25</v>
      </c>
      <c r="F2164">
        <v>68</v>
      </c>
      <c r="G2164">
        <v>10.9</v>
      </c>
      <c r="H2164">
        <v>0.44</v>
      </c>
      <c r="I2164">
        <v>8</v>
      </c>
      <c r="J2164">
        <v>0.32</v>
      </c>
      <c r="K2164" s="6">
        <v>-4.7236574842349812</v>
      </c>
      <c r="L2164" s="7">
        <v>1304</v>
      </c>
    </row>
    <row r="2165" spans="1:12">
      <c r="A2165">
        <v>2012</v>
      </c>
      <c r="B2165" t="str">
        <f>CONCATENATE(A2165,"-",C2165)</f>
        <v>2012-New Mexico State</v>
      </c>
      <c r="C2165" t="s">
        <v>329</v>
      </c>
      <c r="D2165" t="s">
        <v>1018</v>
      </c>
      <c r="E2165">
        <v>15</v>
      </c>
      <c r="F2165">
        <v>70</v>
      </c>
      <c r="G2165">
        <v>19.600000000000001</v>
      </c>
      <c r="H2165">
        <v>1.31</v>
      </c>
      <c r="I2165">
        <v>7</v>
      </c>
      <c r="J2165">
        <v>0.46700000000000003</v>
      </c>
      <c r="K2165" s="6">
        <v>-1.1512944073162155</v>
      </c>
      <c r="L2165" s="7">
        <v>1010</v>
      </c>
    </row>
    <row r="2166" spans="1:12">
      <c r="A2166">
        <v>2012</v>
      </c>
      <c r="B2166" t="str">
        <f>CONCATENATE(A2166,"-",C2166)</f>
        <v>2012-New Mexico State</v>
      </c>
      <c r="C2166" t="s">
        <v>329</v>
      </c>
      <c r="D2166" t="s">
        <v>1186</v>
      </c>
      <c r="E2166">
        <v>10</v>
      </c>
      <c r="F2166">
        <v>39</v>
      </c>
      <c r="G2166">
        <v>3.5</v>
      </c>
      <c r="H2166">
        <v>0.35</v>
      </c>
      <c r="I2166">
        <v>3</v>
      </c>
      <c r="J2166">
        <v>0.3</v>
      </c>
      <c r="K2166" s="6">
        <v>-0.53</v>
      </c>
      <c r="L2166" s="7">
        <v>837</v>
      </c>
    </row>
    <row r="2167" spans="1:12">
      <c r="A2167">
        <v>2012</v>
      </c>
      <c r="B2167" t="str">
        <f>CONCATENATE(A2167,"-",C2167)</f>
        <v>2012-New Mexico State</v>
      </c>
      <c r="C2167" t="s">
        <v>329</v>
      </c>
      <c r="D2167" t="s">
        <v>1522</v>
      </c>
      <c r="E2167">
        <v>1</v>
      </c>
      <c r="F2167">
        <v>7</v>
      </c>
      <c r="G2167">
        <v>1.5</v>
      </c>
      <c r="H2167">
        <v>1.5</v>
      </c>
      <c r="I2167">
        <v>1</v>
      </c>
      <c r="J2167">
        <v>1</v>
      </c>
      <c r="K2167" s="6">
        <v>-0.53</v>
      </c>
      <c r="L2167" s="7">
        <v>837</v>
      </c>
    </row>
    <row r="2168" spans="1:12">
      <c r="A2168">
        <v>2012</v>
      </c>
      <c r="B2168" t="str">
        <f>CONCATENATE(A2168,"-",C2168)</f>
        <v>2012-New Mexico State</v>
      </c>
      <c r="C2168" t="s">
        <v>329</v>
      </c>
      <c r="D2168" t="s">
        <v>1261</v>
      </c>
      <c r="E2168">
        <v>1</v>
      </c>
      <c r="F2168">
        <v>20</v>
      </c>
      <c r="G2168">
        <v>12.5</v>
      </c>
      <c r="H2168">
        <v>12.5</v>
      </c>
      <c r="I2168">
        <v>1</v>
      </c>
      <c r="J2168">
        <v>1</v>
      </c>
      <c r="K2168" s="6">
        <v>1.5386488270106868</v>
      </c>
      <c r="L2168" s="7">
        <v>320</v>
      </c>
    </row>
    <row r="2169" spans="1:12">
      <c r="A2169">
        <v>2012</v>
      </c>
      <c r="B2169" t="str">
        <f>CONCATENATE(A2169,"-",C2169)</f>
        <v>2012-New Mexico State</v>
      </c>
      <c r="C2169" t="s">
        <v>329</v>
      </c>
      <c r="D2169" t="s">
        <v>1471</v>
      </c>
      <c r="E2169">
        <v>1</v>
      </c>
      <c r="F2169">
        <v>8</v>
      </c>
      <c r="G2169">
        <v>2</v>
      </c>
      <c r="H2169">
        <v>2</v>
      </c>
      <c r="I2169">
        <v>1</v>
      </c>
      <c r="J2169">
        <v>1</v>
      </c>
      <c r="K2169" s="6">
        <v>0.27975286849073261</v>
      </c>
      <c r="L2169" s="7">
        <v>503</v>
      </c>
    </row>
    <row r="2170" spans="1:12">
      <c r="A2170">
        <v>2012</v>
      </c>
      <c r="B2170" t="str">
        <f>CONCATENATE(A2170,"-",C2170)</f>
        <v>2012-North Carolina</v>
      </c>
      <c r="C2170" t="s">
        <v>81</v>
      </c>
      <c r="D2170" t="s">
        <v>82</v>
      </c>
      <c r="E2170">
        <v>184</v>
      </c>
      <c r="F2170">
        <v>1228</v>
      </c>
      <c r="G2170">
        <v>560.4</v>
      </c>
      <c r="H2170">
        <v>3.05</v>
      </c>
      <c r="I2170">
        <v>84</v>
      </c>
      <c r="J2170">
        <v>0.45700000000000002</v>
      </c>
      <c r="K2170" s="6">
        <v>-0.55000000000000004</v>
      </c>
      <c r="L2170" s="7">
        <v>847</v>
      </c>
    </row>
    <row r="2171" spans="1:12">
      <c r="A2171">
        <v>2012</v>
      </c>
      <c r="B2171" t="str">
        <f>CONCATENATE(A2171,"-",C2171)</f>
        <v>2012-North Carolina</v>
      </c>
      <c r="C2171" t="s">
        <v>81</v>
      </c>
      <c r="D2171" t="s">
        <v>397</v>
      </c>
      <c r="E2171">
        <v>82</v>
      </c>
      <c r="F2171">
        <v>433</v>
      </c>
      <c r="G2171">
        <v>133</v>
      </c>
      <c r="H2171">
        <v>1.62</v>
      </c>
      <c r="I2171">
        <v>36</v>
      </c>
      <c r="J2171">
        <v>0.439</v>
      </c>
      <c r="K2171" s="6">
        <v>2.2254047169811315</v>
      </c>
      <c r="L2171" s="7">
        <v>280</v>
      </c>
    </row>
    <row r="2172" spans="1:12">
      <c r="A2172">
        <v>2012</v>
      </c>
      <c r="B2172" t="str">
        <f>CONCATENATE(A2172,"-",C2172)</f>
        <v>2012-North Carolina</v>
      </c>
      <c r="C2172" t="s">
        <v>81</v>
      </c>
      <c r="D2172" t="s">
        <v>426</v>
      </c>
      <c r="E2172">
        <v>69</v>
      </c>
      <c r="F2172">
        <v>386</v>
      </c>
      <c r="G2172">
        <v>132</v>
      </c>
      <c r="H2172">
        <v>1.91</v>
      </c>
      <c r="I2172">
        <v>31</v>
      </c>
      <c r="J2172">
        <v>0.44900000000000001</v>
      </c>
      <c r="K2172" s="6">
        <v>3.3914766558089058</v>
      </c>
      <c r="L2172" s="7">
        <v>231</v>
      </c>
    </row>
    <row r="2173" spans="1:12">
      <c r="A2173">
        <v>2012</v>
      </c>
      <c r="B2173" t="str">
        <f>CONCATENATE(A2173,"-",C2173)</f>
        <v>2012-North Carolina</v>
      </c>
      <c r="C2173" t="s">
        <v>81</v>
      </c>
      <c r="D2173" t="s">
        <v>1979</v>
      </c>
      <c r="E2173">
        <v>50</v>
      </c>
      <c r="F2173">
        <v>111</v>
      </c>
      <c r="G2173">
        <v>25.7</v>
      </c>
      <c r="H2173">
        <v>0.51</v>
      </c>
      <c r="I2173">
        <v>11</v>
      </c>
      <c r="J2173">
        <v>0.22</v>
      </c>
      <c r="K2173" s="6">
        <v>-11.896550830995036</v>
      </c>
      <c r="L2173" s="7">
        <v>1406</v>
      </c>
    </row>
    <row r="2174" spans="1:12">
      <c r="A2174">
        <v>2012</v>
      </c>
      <c r="B2174" t="str">
        <f>CONCATENATE(A2174,"-",C2174)</f>
        <v>2012-North Carolina</v>
      </c>
      <c r="C2174" t="s">
        <v>81</v>
      </c>
      <c r="D2174" t="s">
        <v>597</v>
      </c>
      <c r="E2174">
        <v>29</v>
      </c>
      <c r="F2174">
        <v>186</v>
      </c>
      <c r="G2174">
        <v>67.900000000000006</v>
      </c>
      <c r="H2174">
        <v>2.34</v>
      </c>
      <c r="I2174">
        <v>16</v>
      </c>
      <c r="J2174">
        <v>0.55200000000000005</v>
      </c>
      <c r="K2174" s="6">
        <v>2.8571693735498833</v>
      </c>
      <c r="L2174" s="7">
        <v>246</v>
      </c>
    </row>
    <row r="2175" spans="1:12">
      <c r="A2175">
        <v>2012</v>
      </c>
      <c r="B2175" t="str">
        <f>CONCATENATE(A2175,"-",C2175)</f>
        <v>2012-North Carolina</v>
      </c>
      <c r="C2175" t="s">
        <v>81</v>
      </c>
      <c r="D2175" t="s">
        <v>1994</v>
      </c>
      <c r="E2175">
        <v>9</v>
      </c>
      <c r="F2175">
        <v>19</v>
      </c>
      <c r="G2175">
        <v>1.4</v>
      </c>
      <c r="H2175">
        <v>0.16</v>
      </c>
      <c r="I2175">
        <v>2</v>
      </c>
      <c r="J2175">
        <v>0.222</v>
      </c>
      <c r="K2175" s="6">
        <v>-2.89608947368421</v>
      </c>
      <c r="L2175" s="7">
        <v>1207</v>
      </c>
    </row>
    <row r="2176" spans="1:12">
      <c r="A2176">
        <v>2012</v>
      </c>
      <c r="B2176" t="str">
        <f>CONCATENATE(A2176,"-",C2176)</f>
        <v>2012-North Carolina</v>
      </c>
      <c r="C2176" t="s">
        <v>81</v>
      </c>
      <c r="D2176" t="s">
        <v>1896</v>
      </c>
      <c r="E2176">
        <v>7</v>
      </c>
      <c r="F2176">
        <v>18</v>
      </c>
      <c r="G2176">
        <v>4.8</v>
      </c>
      <c r="H2176">
        <v>0.69</v>
      </c>
      <c r="I2176">
        <v>2</v>
      </c>
      <c r="J2176">
        <v>0.28599999999999998</v>
      </c>
      <c r="K2176" s="6">
        <v>-2.0016567291311751</v>
      </c>
      <c r="L2176" s="7">
        <v>1130</v>
      </c>
    </row>
    <row r="2177" spans="1:12">
      <c r="A2177">
        <v>2012</v>
      </c>
      <c r="B2177" t="str">
        <f>CONCATENATE(A2177,"-",C2177)</f>
        <v>2012-North Carolina</v>
      </c>
      <c r="C2177" t="s">
        <v>81</v>
      </c>
      <c r="D2177" t="s">
        <v>2019</v>
      </c>
      <c r="E2177">
        <v>2</v>
      </c>
      <c r="F2177">
        <v>0</v>
      </c>
      <c r="G2177">
        <v>0.39999999999999991</v>
      </c>
      <c r="H2177">
        <v>0.2</v>
      </c>
      <c r="I2177">
        <v>0</v>
      </c>
      <c r="J2177">
        <v>0</v>
      </c>
      <c r="K2177" s="6">
        <v>-1.0317333333333334</v>
      </c>
      <c r="L2177" s="7">
        <v>983</v>
      </c>
    </row>
    <row r="2178" spans="1:12">
      <c r="A2178">
        <v>2012</v>
      </c>
      <c r="B2178" t="str">
        <f>CONCATENATE(A2178,"-",C2178)</f>
        <v>2012-North Carolina</v>
      </c>
      <c r="C2178" t="s">
        <v>81</v>
      </c>
      <c r="D2178" t="s">
        <v>1156</v>
      </c>
      <c r="E2178">
        <v>2</v>
      </c>
      <c r="F2178">
        <v>-10</v>
      </c>
      <c r="G2178">
        <v>2.5999999999999996</v>
      </c>
      <c r="H2178">
        <v>1.3</v>
      </c>
      <c r="I2178">
        <v>0</v>
      </c>
      <c r="J2178">
        <v>0</v>
      </c>
      <c r="K2178" s="6">
        <v>-0.57999999999999996</v>
      </c>
      <c r="L2178" s="7">
        <v>861</v>
      </c>
    </row>
    <row r="2179" spans="1:12">
      <c r="A2179">
        <v>2012</v>
      </c>
      <c r="B2179" t="str">
        <f>CONCATENATE(A2179,"-",C2179)</f>
        <v>2012-North Carolina</v>
      </c>
      <c r="C2179" t="s">
        <v>81</v>
      </c>
      <c r="D2179" t="s">
        <v>925</v>
      </c>
      <c r="E2179">
        <v>2</v>
      </c>
      <c r="F2179">
        <v>0</v>
      </c>
      <c r="G2179">
        <v>0.19999999999999996</v>
      </c>
      <c r="H2179">
        <v>0.1</v>
      </c>
      <c r="I2179">
        <v>0</v>
      </c>
      <c r="J2179">
        <v>0</v>
      </c>
      <c r="K2179" s="6">
        <v>-0.90342857142857136</v>
      </c>
      <c r="L2179" s="7">
        <v>954</v>
      </c>
    </row>
    <row r="2180" spans="1:12">
      <c r="A2180">
        <v>2012</v>
      </c>
      <c r="B2180" t="str">
        <f>CONCATENATE(A2180,"-",C2180)</f>
        <v>2012-North Carolina</v>
      </c>
      <c r="C2180" t="s">
        <v>81</v>
      </c>
      <c r="D2180" t="s">
        <v>1482</v>
      </c>
      <c r="E2180">
        <v>2</v>
      </c>
      <c r="F2180">
        <v>10</v>
      </c>
      <c r="G2180">
        <v>2</v>
      </c>
      <c r="H2180">
        <v>1</v>
      </c>
      <c r="I2180">
        <v>1</v>
      </c>
      <c r="J2180">
        <v>0.5</v>
      </c>
      <c r="K2180" s="6">
        <v>0</v>
      </c>
      <c r="L2180" s="7">
        <v>573</v>
      </c>
    </row>
    <row r="2181" spans="1:12">
      <c r="A2181">
        <v>2012</v>
      </c>
      <c r="B2181" t="str">
        <f>CONCATENATE(A2181,"-",C2181)</f>
        <v>2012-North Carolina</v>
      </c>
      <c r="C2181" t="s">
        <v>81</v>
      </c>
      <c r="D2181" t="s">
        <v>944</v>
      </c>
      <c r="E2181">
        <v>2</v>
      </c>
      <c r="F2181">
        <v>51</v>
      </c>
      <c r="G2181">
        <v>38.5</v>
      </c>
      <c r="H2181">
        <v>19.25</v>
      </c>
      <c r="I2181">
        <v>2</v>
      </c>
      <c r="J2181">
        <v>1</v>
      </c>
      <c r="K2181" s="6">
        <v>4.4703825428337858</v>
      </c>
      <c r="L2181" s="7">
        <v>191</v>
      </c>
    </row>
    <row r="2182" spans="1:12">
      <c r="A2182">
        <v>2012</v>
      </c>
      <c r="B2182" t="str">
        <f>CONCATENATE(A2182,"-",C2182)</f>
        <v>2012-North Texas</v>
      </c>
      <c r="C2182" t="s">
        <v>85</v>
      </c>
      <c r="D2182" t="s">
        <v>357</v>
      </c>
      <c r="E2182">
        <v>206</v>
      </c>
      <c r="F2182">
        <v>890</v>
      </c>
      <c r="G2182">
        <v>308.49999999999994</v>
      </c>
      <c r="H2182">
        <v>1.5</v>
      </c>
      <c r="I2182">
        <v>66</v>
      </c>
      <c r="J2182">
        <v>0.32</v>
      </c>
      <c r="K2182" s="6">
        <v>-17.152684085510689</v>
      </c>
      <c r="L2182" s="7">
        <v>1428</v>
      </c>
    </row>
    <row r="2183" spans="1:12">
      <c r="A2183">
        <v>2012</v>
      </c>
      <c r="B2183" t="str">
        <f>CONCATENATE(A2183,"-",C2183)</f>
        <v>2012-North Texas</v>
      </c>
      <c r="C2183" t="s">
        <v>85</v>
      </c>
      <c r="D2183" t="s">
        <v>434</v>
      </c>
      <c r="E2183">
        <v>108</v>
      </c>
      <c r="F2183">
        <v>544</v>
      </c>
      <c r="G2183">
        <v>209.29999999999998</v>
      </c>
      <c r="H2183">
        <v>1.94</v>
      </c>
      <c r="I2183">
        <v>39</v>
      </c>
      <c r="J2183">
        <v>0.36099999999999999</v>
      </c>
      <c r="K2183" s="6">
        <v>0.88528762805358907</v>
      </c>
      <c r="L2183" s="7">
        <v>397</v>
      </c>
    </row>
    <row r="2184" spans="1:12">
      <c r="A2184">
        <v>2012</v>
      </c>
      <c r="B2184" t="str">
        <f>CONCATENATE(A2184,"-",C2184)</f>
        <v>2012-North Texas</v>
      </c>
      <c r="C2184" t="s">
        <v>85</v>
      </c>
      <c r="D2184" t="s">
        <v>629</v>
      </c>
      <c r="E2184">
        <v>95</v>
      </c>
      <c r="F2184">
        <v>465</v>
      </c>
      <c r="G2184">
        <v>239.89999999999995</v>
      </c>
      <c r="H2184">
        <v>2.5299999999999998</v>
      </c>
      <c r="I2184">
        <v>33</v>
      </c>
      <c r="J2184">
        <v>0.34699999999999998</v>
      </c>
      <c r="K2184" s="6">
        <v>2.1615319800842618</v>
      </c>
      <c r="L2184" s="7">
        <v>285</v>
      </c>
    </row>
    <row r="2185" spans="1:12">
      <c r="A2185">
        <v>2012</v>
      </c>
      <c r="B2185" t="str">
        <f>CONCATENATE(A2185,"-",C2185)</f>
        <v>2012-North Texas</v>
      </c>
      <c r="C2185" t="s">
        <v>85</v>
      </c>
      <c r="D2185" t="s">
        <v>1305</v>
      </c>
      <c r="E2185">
        <v>34</v>
      </c>
      <c r="F2185">
        <v>53</v>
      </c>
      <c r="G2185">
        <v>10.499999999999998</v>
      </c>
      <c r="H2185">
        <v>0.31</v>
      </c>
      <c r="I2185">
        <v>6</v>
      </c>
      <c r="J2185">
        <v>0.17599999999999999</v>
      </c>
      <c r="K2185" s="6">
        <v>-11.025922043010752</v>
      </c>
      <c r="L2185" s="7">
        <v>1398</v>
      </c>
    </row>
    <row r="2186" spans="1:12">
      <c r="A2186">
        <v>2012</v>
      </c>
      <c r="B2186" t="str">
        <f>CONCATENATE(A2186,"-",C2186)</f>
        <v>2012-North Texas</v>
      </c>
      <c r="C2186" t="s">
        <v>85</v>
      </c>
      <c r="D2186" t="s">
        <v>757</v>
      </c>
      <c r="E2186">
        <v>16</v>
      </c>
      <c r="F2186">
        <v>155</v>
      </c>
      <c r="G2186">
        <v>106.1</v>
      </c>
      <c r="H2186">
        <v>6.63</v>
      </c>
      <c r="I2186">
        <v>9</v>
      </c>
      <c r="J2186">
        <v>0.56200000000000006</v>
      </c>
      <c r="K2186" s="6">
        <v>8.8525228581103974</v>
      </c>
      <c r="L2186" s="7">
        <v>106</v>
      </c>
    </row>
    <row r="2187" spans="1:12">
      <c r="A2187">
        <v>2012</v>
      </c>
      <c r="B2187" t="str">
        <f>CONCATENATE(A2187,"-",C2187)</f>
        <v>2012-North Texas</v>
      </c>
      <c r="C2187" t="s">
        <v>85</v>
      </c>
      <c r="D2187" t="s">
        <v>1942</v>
      </c>
      <c r="E2187">
        <v>4</v>
      </c>
      <c r="F2187">
        <v>7</v>
      </c>
      <c r="G2187">
        <v>0</v>
      </c>
      <c r="H2187">
        <v>0</v>
      </c>
      <c r="I2187">
        <v>0</v>
      </c>
      <c r="J2187">
        <v>0</v>
      </c>
      <c r="K2187" s="6">
        <v>-2.0117591721542802</v>
      </c>
      <c r="L2187" s="7">
        <v>1132</v>
      </c>
    </row>
    <row r="2188" spans="1:12">
      <c r="A2188">
        <v>2012</v>
      </c>
      <c r="B2188" t="str">
        <f>CONCATENATE(A2188,"-",C2188)</f>
        <v>2012-North Texas</v>
      </c>
      <c r="C2188" t="s">
        <v>85</v>
      </c>
      <c r="D2188" t="s">
        <v>2159</v>
      </c>
      <c r="E2188">
        <v>1</v>
      </c>
      <c r="F2188">
        <v>-9</v>
      </c>
      <c r="G2188">
        <v>1.7999999999999989</v>
      </c>
      <c r="H2188">
        <v>1.8</v>
      </c>
      <c r="I2188">
        <v>0</v>
      </c>
      <c r="J2188">
        <v>0</v>
      </c>
      <c r="K2188" s="6">
        <v>-1.6325339366515841</v>
      </c>
      <c r="L2188" s="7">
        <v>1091</v>
      </c>
    </row>
    <row r="2189" spans="1:12">
      <c r="A2189">
        <v>2012</v>
      </c>
      <c r="B2189" t="str">
        <f>CONCATENATE(A2189,"-",C2189)</f>
        <v>2012-North Texas</v>
      </c>
      <c r="C2189" t="s">
        <v>85</v>
      </c>
      <c r="D2189" t="s">
        <v>1414</v>
      </c>
      <c r="E2189">
        <v>1</v>
      </c>
      <c r="F2189">
        <v>10</v>
      </c>
      <c r="G2189">
        <v>3</v>
      </c>
      <c r="H2189">
        <v>3</v>
      </c>
      <c r="I2189">
        <v>1</v>
      </c>
      <c r="J2189">
        <v>1</v>
      </c>
      <c r="K2189" s="6">
        <v>0.65534086482275034</v>
      </c>
      <c r="L2189" s="7">
        <v>430</v>
      </c>
    </row>
    <row r="2190" spans="1:12">
      <c r="A2190">
        <v>2012</v>
      </c>
      <c r="B2190" t="str">
        <f>CONCATENATE(A2190,"-",C2190)</f>
        <v>2012-North Texas</v>
      </c>
      <c r="C2190" t="s">
        <v>85</v>
      </c>
      <c r="D2190" t="s">
        <v>1553</v>
      </c>
      <c r="E2190">
        <v>1</v>
      </c>
      <c r="F2190">
        <v>6</v>
      </c>
      <c r="G2190">
        <v>1</v>
      </c>
      <c r="H2190">
        <v>1</v>
      </c>
      <c r="I2190">
        <v>1</v>
      </c>
      <c r="J2190">
        <v>1</v>
      </c>
      <c r="K2190" s="6">
        <v>3.4489229296314053E-2</v>
      </c>
      <c r="L2190" s="7">
        <v>563</v>
      </c>
    </row>
    <row r="2191" spans="1:12">
      <c r="A2191">
        <v>2012</v>
      </c>
      <c r="B2191" t="str">
        <f>CONCATENATE(A2191,"-",C2191)</f>
        <v>2012-Northern Illinois</v>
      </c>
      <c r="C2191" t="s">
        <v>10</v>
      </c>
      <c r="D2191" t="s">
        <v>11</v>
      </c>
      <c r="E2191">
        <v>277</v>
      </c>
      <c r="F2191">
        <v>1898</v>
      </c>
      <c r="G2191">
        <v>882.59999999999991</v>
      </c>
      <c r="H2191">
        <v>3.19</v>
      </c>
      <c r="I2191">
        <v>130</v>
      </c>
      <c r="J2191">
        <v>0.46899999999999997</v>
      </c>
      <c r="K2191" s="6">
        <v>45.956916734152983</v>
      </c>
      <c r="L2191" s="7">
        <v>4</v>
      </c>
    </row>
    <row r="2192" spans="1:12">
      <c r="A2192">
        <v>2012</v>
      </c>
      <c r="B2192" t="str">
        <f>CONCATENATE(A2192,"-",C2192)</f>
        <v>2012-Northern Illinois</v>
      </c>
      <c r="C2192" t="s">
        <v>10</v>
      </c>
      <c r="D2192" t="s">
        <v>429</v>
      </c>
      <c r="E2192">
        <v>101</v>
      </c>
      <c r="F2192">
        <v>453</v>
      </c>
      <c r="G2192">
        <v>114.40000000000002</v>
      </c>
      <c r="H2192">
        <v>1.1299999999999999</v>
      </c>
      <c r="I2192">
        <v>34</v>
      </c>
      <c r="J2192">
        <v>0.33700000000000002</v>
      </c>
      <c r="K2192" s="6">
        <v>-7.7901069137562411</v>
      </c>
      <c r="L2192" s="7">
        <v>1368</v>
      </c>
    </row>
    <row r="2193" spans="1:12">
      <c r="A2193">
        <v>2012</v>
      </c>
      <c r="B2193" t="str">
        <f>CONCATENATE(A2193,"-",C2193)</f>
        <v>2012-Northern Illinois</v>
      </c>
      <c r="C2193" t="s">
        <v>10</v>
      </c>
      <c r="D2193" t="s">
        <v>336</v>
      </c>
      <c r="E2193">
        <v>68</v>
      </c>
      <c r="F2193">
        <v>447</v>
      </c>
      <c r="G2193">
        <v>165.60000000000002</v>
      </c>
      <c r="H2193">
        <v>2.44</v>
      </c>
      <c r="I2193">
        <v>37</v>
      </c>
      <c r="J2193">
        <v>0.54400000000000004</v>
      </c>
      <c r="K2193" s="6">
        <v>10.908916355489168</v>
      </c>
      <c r="L2193" s="7">
        <v>85</v>
      </c>
    </row>
    <row r="2194" spans="1:12">
      <c r="A2194">
        <v>2012</v>
      </c>
      <c r="B2194" t="str">
        <f>CONCATENATE(A2194,"-",C2194)</f>
        <v>2012-Northern Illinois</v>
      </c>
      <c r="C2194" t="s">
        <v>10</v>
      </c>
      <c r="D2194" t="s">
        <v>754</v>
      </c>
      <c r="E2194">
        <v>55</v>
      </c>
      <c r="F2194">
        <v>226</v>
      </c>
      <c r="G2194">
        <v>78.400000000000006</v>
      </c>
      <c r="H2194">
        <v>1.43</v>
      </c>
      <c r="I2194">
        <v>18</v>
      </c>
      <c r="J2194">
        <v>0.32700000000000001</v>
      </c>
      <c r="K2194" s="6">
        <v>-3.8568860580325546</v>
      </c>
      <c r="L2194" s="7">
        <v>1263</v>
      </c>
    </row>
    <row r="2195" spans="1:12">
      <c r="A2195">
        <v>2012</v>
      </c>
      <c r="B2195" t="str">
        <f>CONCATENATE(A2195,"-",C2195)</f>
        <v>2012-Northern Illinois</v>
      </c>
      <c r="C2195" t="s">
        <v>10</v>
      </c>
      <c r="D2195" t="s">
        <v>1096</v>
      </c>
      <c r="E2195">
        <v>25</v>
      </c>
      <c r="F2195">
        <v>92</v>
      </c>
      <c r="G2195">
        <v>24.899999999999995</v>
      </c>
      <c r="H2195">
        <v>1</v>
      </c>
      <c r="I2195">
        <v>9</v>
      </c>
      <c r="J2195">
        <v>0.36</v>
      </c>
      <c r="K2195" s="6">
        <v>-2.3028064992614463</v>
      </c>
      <c r="L2195" s="7">
        <v>1164</v>
      </c>
    </row>
    <row r="2196" spans="1:12">
      <c r="A2196">
        <v>2012</v>
      </c>
      <c r="B2196" t="str">
        <f>CONCATENATE(A2196,"-",C2196)</f>
        <v>2012-Northern Illinois</v>
      </c>
      <c r="C2196" t="s">
        <v>10</v>
      </c>
      <c r="D2196" t="s">
        <v>773</v>
      </c>
      <c r="E2196">
        <v>19</v>
      </c>
      <c r="F2196">
        <v>111</v>
      </c>
      <c r="G2196">
        <v>40.199999999999996</v>
      </c>
      <c r="H2196">
        <v>2.12</v>
      </c>
      <c r="I2196">
        <v>11</v>
      </c>
      <c r="J2196">
        <v>0.57899999999999996</v>
      </c>
      <c r="K2196" s="6">
        <v>1.103378378378377</v>
      </c>
      <c r="L2196" s="7">
        <v>365</v>
      </c>
    </row>
    <row r="2197" spans="1:12">
      <c r="A2197">
        <v>2012</v>
      </c>
      <c r="B2197" t="str">
        <f>CONCATENATE(A2197,"-",C2197)</f>
        <v>2012-Northern Illinois</v>
      </c>
      <c r="C2197" t="s">
        <v>10</v>
      </c>
      <c r="D2197" t="s">
        <v>936</v>
      </c>
      <c r="E2197">
        <v>12</v>
      </c>
      <c r="F2197">
        <v>64</v>
      </c>
      <c r="G2197">
        <v>17.2</v>
      </c>
      <c r="H2197">
        <v>1.43</v>
      </c>
      <c r="I2197">
        <v>6</v>
      </c>
      <c r="J2197">
        <v>0.5</v>
      </c>
      <c r="K2197" s="6">
        <v>-0.45091293047433378</v>
      </c>
      <c r="L2197" s="7">
        <v>793</v>
      </c>
    </row>
    <row r="2198" spans="1:12">
      <c r="A2198">
        <v>2012</v>
      </c>
      <c r="B2198" t="str">
        <f>CONCATENATE(A2198,"-",C2198)</f>
        <v>2012-Northern Illinois</v>
      </c>
      <c r="C2198" t="s">
        <v>10</v>
      </c>
      <c r="D2198" t="s">
        <v>2092</v>
      </c>
      <c r="E2198">
        <v>8</v>
      </c>
      <c r="F2198">
        <v>12</v>
      </c>
      <c r="G2198">
        <v>0.19999999999999996</v>
      </c>
      <c r="H2198">
        <v>0.02</v>
      </c>
      <c r="I2198">
        <v>0</v>
      </c>
      <c r="J2198">
        <v>0</v>
      </c>
      <c r="K2198" s="6">
        <v>-2.7440412097042208</v>
      </c>
      <c r="L2198" s="7">
        <v>1196</v>
      </c>
    </row>
    <row r="2199" spans="1:12">
      <c r="A2199">
        <v>2012</v>
      </c>
      <c r="B2199" t="str">
        <f>CONCATENATE(A2199,"-",C2199)</f>
        <v>2012-Northern Illinois</v>
      </c>
      <c r="C2199" t="s">
        <v>10</v>
      </c>
      <c r="D2199" t="s">
        <v>1711</v>
      </c>
      <c r="E2199">
        <v>4</v>
      </c>
      <c r="F2199">
        <v>4</v>
      </c>
      <c r="G2199">
        <v>15.4</v>
      </c>
      <c r="H2199">
        <v>3.85</v>
      </c>
      <c r="I2199">
        <v>2</v>
      </c>
      <c r="J2199">
        <v>0.5</v>
      </c>
      <c r="K2199" s="6">
        <v>-0.88277105784033427</v>
      </c>
      <c r="L2199" s="7">
        <v>949</v>
      </c>
    </row>
    <row r="2200" spans="1:12">
      <c r="A2200">
        <v>2012</v>
      </c>
      <c r="B2200" t="str">
        <f>CONCATENATE(A2200,"-",C2200)</f>
        <v>2012-Northern Illinois</v>
      </c>
      <c r="C2200" t="s">
        <v>10</v>
      </c>
      <c r="D2200" t="s">
        <v>1042</v>
      </c>
      <c r="E2200">
        <v>3</v>
      </c>
      <c r="F2200">
        <v>31</v>
      </c>
      <c r="G2200">
        <v>9.5</v>
      </c>
      <c r="H2200">
        <v>3.17</v>
      </c>
      <c r="I2200">
        <v>3</v>
      </c>
      <c r="J2200">
        <v>1</v>
      </c>
      <c r="K2200" s="6">
        <v>-0.64</v>
      </c>
      <c r="L2200" s="7">
        <v>879</v>
      </c>
    </row>
    <row r="2201" spans="1:12">
      <c r="A2201">
        <v>2012</v>
      </c>
      <c r="B2201" t="str">
        <f>CONCATENATE(A2201,"-",C2201)</f>
        <v>2012-Northern Illinois</v>
      </c>
      <c r="C2201" t="s">
        <v>10</v>
      </c>
      <c r="D2201" t="s">
        <v>1077</v>
      </c>
      <c r="E2201">
        <v>2</v>
      </c>
      <c r="F2201">
        <v>30</v>
      </c>
      <c r="G2201">
        <v>15</v>
      </c>
      <c r="H2201">
        <v>7.5</v>
      </c>
      <c r="I2201">
        <v>2</v>
      </c>
      <c r="J2201">
        <v>1</v>
      </c>
      <c r="K2201" s="6">
        <v>1.6982468411552343</v>
      </c>
      <c r="L2201" s="7">
        <v>310</v>
      </c>
    </row>
    <row r="2202" spans="1:12">
      <c r="A2202">
        <v>2012</v>
      </c>
      <c r="B2202" t="str">
        <f>CONCATENATE(A2202,"-",C2202)</f>
        <v>2012-Northern Illinois</v>
      </c>
      <c r="C2202" t="s">
        <v>10</v>
      </c>
      <c r="D2202" t="s">
        <v>1774</v>
      </c>
      <c r="E2202">
        <v>1</v>
      </c>
      <c r="F2202">
        <v>2</v>
      </c>
      <c r="G2202">
        <v>0</v>
      </c>
      <c r="H2202">
        <v>0</v>
      </c>
      <c r="I2202">
        <v>0</v>
      </c>
      <c r="J2202">
        <v>0</v>
      </c>
      <c r="K2202" s="6">
        <v>-0.23986398116662305</v>
      </c>
      <c r="L2202" s="7">
        <v>667</v>
      </c>
    </row>
    <row r="2203" spans="1:12">
      <c r="A2203">
        <v>2012</v>
      </c>
      <c r="B2203" t="str">
        <f>CONCATENATE(A2203,"-",C2203)</f>
        <v>2012-Northern Illinois</v>
      </c>
      <c r="C2203" t="s">
        <v>10</v>
      </c>
      <c r="D2203" t="s">
        <v>1429</v>
      </c>
      <c r="E2203">
        <v>1</v>
      </c>
      <c r="F2203">
        <v>1</v>
      </c>
      <c r="G2203">
        <v>0</v>
      </c>
      <c r="H2203">
        <v>0</v>
      </c>
      <c r="I2203">
        <v>0</v>
      </c>
      <c r="J2203">
        <v>0</v>
      </c>
      <c r="K2203" s="6">
        <v>-0.20150712830957232</v>
      </c>
      <c r="L2203" s="7">
        <v>650</v>
      </c>
    </row>
    <row r="2204" spans="1:12">
      <c r="A2204">
        <v>2012</v>
      </c>
      <c r="B2204" t="str">
        <f>CONCATENATE(A2204,"-",C2204)</f>
        <v>2012-Northern Illinois</v>
      </c>
      <c r="C2204" t="s">
        <v>10</v>
      </c>
      <c r="D2204" t="s">
        <v>1579</v>
      </c>
      <c r="E2204">
        <v>1</v>
      </c>
      <c r="F2204">
        <v>5</v>
      </c>
      <c r="G2204">
        <v>0.5</v>
      </c>
      <c r="H2204">
        <v>0.5</v>
      </c>
      <c r="I2204">
        <v>1</v>
      </c>
      <c r="J2204">
        <v>1</v>
      </c>
      <c r="K2204" s="6">
        <v>-9.5945279763371971E-2</v>
      </c>
      <c r="L2204" s="7">
        <v>611</v>
      </c>
    </row>
    <row r="2205" spans="1:12">
      <c r="A2205">
        <v>2012</v>
      </c>
      <c r="B2205" t="str">
        <f>CONCATENATE(A2205,"-",C2205)</f>
        <v>2012-Northern Illinois</v>
      </c>
      <c r="C2205" t="s">
        <v>10</v>
      </c>
      <c r="D2205" t="s">
        <v>1063</v>
      </c>
      <c r="E2205">
        <v>1</v>
      </c>
      <c r="F2205">
        <v>35</v>
      </c>
      <c r="G2205">
        <v>27.5</v>
      </c>
      <c r="H2205">
        <v>27.5</v>
      </c>
      <c r="I2205">
        <v>1</v>
      </c>
      <c r="J2205">
        <v>1</v>
      </c>
      <c r="K2205" s="6">
        <v>2.6384836950930972</v>
      </c>
      <c r="L2205" s="7">
        <v>257</v>
      </c>
    </row>
    <row r="2206" spans="1:12">
      <c r="A2206">
        <v>2012</v>
      </c>
      <c r="B2206" t="str">
        <f>CONCATENATE(A2206,"-",C2206)</f>
        <v>2012-Northern Illinois</v>
      </c>
      <c r="C2206" t="s">
        <v>10</v>
      </c>
      <c r="D2206" t="s">
        <v>1093</v>
      </c>
      <c r="E2206">
        <v>1</v>
      </c>
      <c r="F2206">
        <v>32</v>
      </c>
      <c r="G2206">
        <v>24.5</v>
      </c>
      <c r="H2206">
        <v>24.5</v>
      </c>
      <c r="I2206">
        <v>1</v>
      </c>
      <c r="J2206">
        <v>1</v>
      </c>
      <c r="K2206" s="6">
        <v>2.4561756745444909</v>
      </c>
      <c r="L2206" s="7">
        <v>267</v>
      </c>
    </row>
    <row r="2207" spans="1:12">
      <c r="A2207">
        <v>2012</v>
      </c>
      <c r="B2207" t="str">
        <f>CONCATENATE(A2207,"-",C2207)</f>
        <v>2012-Northern Illinois</v>
      </c>
      <c r="C2207" t="s">
        <v>10</v>
      </c>
      <c r="D2207" t="s">
        <v>1495</v>
      </c>
      <c r="E2207">
        <v>1</v>
      </c>
      <c r="F2207">
        <v>7</v>
      </c>
      <c r="G2207">
        <v>1.5</v>
      </c>
      <c r="H2207">
        <v>1.5</v>
      </c>
      <c r="I2207">
        <v>1</v>
      </c>
      <c r="J2207">
        <v>1</v>
      </c>
      <c r="K2207" s="6">
        <v>0.37419037940379402</v>
      </c>
      <c r="L2207" s="7">
        <v>478</v>
      </c>
    </row>
    <row r="2208" spans="1:12">
      <c r="A2208">
        <v>2012</v>
      </c>
      <c r="B2208" t="str">
        <f>CONCATENATE(A2208,"-",C2208)</f>
        <v>2012-Northern Illinois</v>
      </c>
      <c r="C2208" t="s">
        <v>10</v>
      </c>
      <c r="D2208" t="s">
        <v>1267</v>
      </c>
      <c r="E2208">
        <v>1</v>
      </c>
      <c r="F2208">
        <v>17</v>
      </c>
      <c r="G2208">
        <v>9.5</v>
      </c>
      <c r="H2208">
        <v>9.5</v>
      </c>
      <c r="I2208">
        <v>1</v>
      </c>
      <c r="J2208">
        <v>1</v>
      </c>
      <c r="K2208" s="6">
        <v>0.88267997750281202</v>
      </c>
      <c r="L2208" s="7">
        <v>399</v>
      </c>
    </row>
    <row r="2209" spans="1:12">
      <c r="A2209">
        <v>2012</v>
      </c>
      <c r="B2209" t="str">
        <f>CONCATENATE(A2209,"-",C2209)</f>
        <v>2012-Northwestern</v>
      </c>
      <c r="C2209" t="s">
        <v>83</v>
      </c>
      <c r="D2209" t="s">
        <v>84</v>
      </c>
      <c r="E2209">
        <v>226</v>
      </c>
      <c r="F2209">
        <v>1371</v>
      </c>
      <c r="G2209">
        <v>608</v>
      </c>
      <c r="H2209">
        <v>2.69</v>
      </c>
      <c r="I2209">
        <v>93</v>
      </c>
      <c r="J2209">
        <v>0.41199999999999998</v>
      </c>
      <c r="K2209" s="6">
        <v>21.472431289640589</v>
      </c>
      <c r="L2209" s="7">
        <v>27</v>
      </c>
    </row>
    <row r="2210" spans="1:12">
      <c r="A2210">
        <v>2012</v>
      </c>
      <c r="B2210" t="str">
        <f>CONCATENATE(A2210,"-",C2210)</f>
        <v>2012-Northwestern</v>
      </c>
      <c r="C2210" t="s">
        <v>83</v>
      </c>
      <c r="D2210" t="s">
        <v>141</v>
      </c>
      <c r="E2210">
        <v>158</v>
      </c>
      <c r="F2210">
        <v>958</v>
      </c>
      <c r="G2210">
        <v>385.09999999999997</v>
      </c>
      <c r="H2210">
        <v>2.44</v>
      </c>
      <c r="I2210">
        <v>73</v>
      </c>
      <c r="J2210">
        <v>0.46200000000000002</v>
      </c>
      <c r="K2210" s="6">
        <v>18.436879652605462</v>
      </c>
      <c r="L2210" s="7">
        <v>39</v>
      </c>
    </row>
    <row r="2211" spans="1:12">
      <c r="A2211">
        <v>2012</v>
      </c>
      <c r="B2211" t="str">
        <f>CONCATENATE(A2211,"-",C2211)</f>
        <v>2012-Northwestern</v>
      </c>
      <c r="C2211" t="s">
        <v>83</v>
      </c>
      <c r="D2211" t="s">
        <v>447</v>
      </c>
      <c r="E2211">
        <v>76</v>
      </c>
      <c r="F2211">
        <v>349</v>
      </c>
      <c r="G2211">
        <v>120.80000000000001</v>
      </c>
      <c r="H2211">
        <v>1.59</v>
      </c>
      <c r="I2211">
        <v>29</v>
      </c>
      <c r="J2211">
        <v>0.38200000000000001</v>
      </c>
      <c r="K2211" s="6">
        <v>-0.95037724180581429</v>
      </c>
      <c r="L2211" s="7">
        <v>967</v>
      </c>
    </row>
    <row r="2212" spans="1:12">
      <c r="A2212">
        <v>2012</v>
      </c>
      <c r="B2212" t="str">
        <f>CONCATENATE(A2212,"-",C2212)</f>
        <v>2012-Northwestern</v>
      </c>
      <c r="C2212" t="s">
        <v>83</v>
      </c>
      <c r="D2212" t="s">
        <v>895</v>
      </c>
      <c r="E2212">
        <v>40</v>
      </c>
      <c r="F2212">
        <v>143</v>
      </c>
      <c r="G2212">
        <v>25.2</v>
      </c>
      <c r="H2212">
        <v>0.63</v>
      </c>
      <c r="I2212">
        <v>11</v>
      </c>
      <c r="J2212">
        <v>0.27500000000000002</v>
      </c>
      <c r="K2212" s="6">
        <v>-4.161403884795714</v>
      </c>
      <c r="L2212" s="7">
        <v>1277</v>
      </c>
    </row>
    <row r="2213" spans="1:12">
      <c r="A2213">
        <v>2012</v>
      </c>
      <c r="B2213" t="str">
        <f>CONCATENATE(A2213,"-",C2213)</f>
        <v>2012-Northwestern</v>
      </c>
      <c r="C2213" t="s">
        <v>83</v>
      </c>
      <c r="D2213" t="s">
        <v>906</v>
      </c>
      <c r="E2213">
        <v>22</v>
      </c>
      <c r="F2213">
        <v>73</v>
      </c>
      <c r="G2213">
        <v>30.4</v>
      </c>
      <c r="H2213">
        <v>1.38</v>
      </c>
      <c r="I2213">
        <v>4</v>
      </c>
      <c r="J2213">
        <v>0.182</v>
      </c>
      <c r="K2213" s="6">
        <v>-2.2881713605712024</v>
      </c>
      <c r="L2213" s="7">
        <v>1161</v>
      </c>
    </row>
    <row r="2214" spans="1:12">
      <c r="A2214">
        <v>2012</v>
      </c>
      <c r="B2214" t="str">
        <f>CONCATENATE(A2214,"-",C2214)</f>
        <v>2012-Northwestern</v>
      </c>
      <c r="C2214" t="s">
        <v>83</v>
      </c>
      <c r="D2214" t="s">
        <v>900</v>
      </c>
      <c r="E2214">
        <v>16</v>
      </c>
      <c r="F2214">
        <v>78</v>
      </c>
      <c r="G2214">
        <v>17.5</v>
      </c>
      <c r="H2214">
        <v>1.0900000000000001</v>
      </c>
      <c r="I2214">
        <v>7</v>
      </c>
      <c r="J2214">
        <v>0.438</v>
      </c>
      <c r="K2214" s="6">
        <v>0.65512669149032776</v>
      </c>
      <c r="L2214" s="7">
        <v>431</v>
      </c>
    </row>
    <row r="2215" spans="1:12">
      <c r="A2215">
        <v>2012</v>
      </c>
      <c r="B2215" t="str">
        <f>CONCATENATE(A2215,"-",C2215)</f>
        <v>2012-Northwestern</v>
      </c>
      <c r="C2215" t="s">
        <v>83</v>
      </c>
      <c r="D2215" t="s">
        <v>1325</v>
      </c>
      <c r="E2215">
        <v>8</v>
      </c>
      <c r="F2215">
        <v>31</v>
      </c>
      <c r="G2215">
        <v>5.5</v>
      </c>
      <c r="H2215">
        <v>0.69</v>
      </c>
      <c r="I2215">
        <v>3</v>
      </c>
      <c r="J2215">
        <v>0.375</v>
      </c>
      <c r="K2215" s="6">
        <v>-1.0425604753147544</v>
      </c>
      <c r="L2215" s="7">
        <v>989</v>
      </c>
    </row>
    <row r="2216" spans="1:12">
      <c r="A2216">
        <v>2012</v>
      </c>
      <c r="B2216" t="str">
        <f>CONCATENATE(A2216,"-",C2216)</f>
        <v>2012-Northwestern</v>
      </c>
      <c r="C2216" t="s">
        <v>83</v>
      </c>
      <c r="D2216" t="s">
        <v>1104</v>
      </c>
      <c r="E2216">
        <v>8</v>
      </c>
      <c r="F2216">
        <v>39</v>
      </c>
      <c r="G2216">
        <v>6.5</v>
      </c>
      <c r="H2216">
        <v>0.81</v>
      </c>
      <c r="I2216">
        <v>3</v>
      </c>
      <c r="J2216">
        <v>0.375</v>
      </c>
      <c r="K2216" s="6">
        <v>0.31370114524631876</v>
      </c>
      <c r="L2216" s="7">
        <v>492</v>
      </c>
    </row>
    <row r="2217" spans="1:12">
      <c r="A2217">
        <v>2012</v>
      </c>
      <c r="B2217" t="str">
        <f>CONCATENATE(A2217,"-",C2217)</f>
        <v>2012-Northwestern</v>
      </c>
      <c r="C2217" t="s">
        <v>83</v>
      </c>
      <c r="D2217" t="s">
        <v>1871</v>
      </c>
      <c r="E2217">
        <v>3</v>
      </c>
      <c r="F2217">
        <v>7</v>
      </c>
      <c r="G2217">
        <v>1.7</v>
      </c>
      <c r="H2217">
        <v>0.56999999999999995</v>
      </c>
      <c r="I2217">
        <v>1</v>
      </c>
      <c r="J2217">
        <v>0.33300000000000002</v>
      </c>
      <c r="K2217" s="6">
        <v>-0.83049551924090659</v>
      </c>
      <c r="L2217" s="7">
        <v>935</v>
      </c>
    </row>
    <row r="2218" spans="1:12">
      <c r="A2218">
        <v>2012</v>
      </c>
      <c r="B2218" t="str">
        <f>CONCATENATE(A2218,"-",C2218)</f>
        <v>2012-Northwestern</v>
      </c>
      <c r="C2218" t="s">
        <v>83</v>
      </c>
      <c r="D2218" t="s">
        <v>1479</v>
      </c>
      <c r="E2218">
        <v>3</v>
      </c>
      <c r="F2218">
        <v>12</v>
      </c>
      <c r="G2218">
        <v>1</v>
      </c>
      <c r="H2218">
        <v>0.33</v>
      </c>
      <c r="I2218">
        <v>2</v>
      </c>
      <c r="J2218">
        <v>0.66700000000000004</v>
      </c>
      <c r="K2218" s="6">
        <v>-0.14763137166647905</v>
      </c>
      <c r="L2218" s="7">
        <v>633</v>
      </c>
    </row>
    <row r="2219" spans="1:12">
      <c r="A2219">
        <v>2012</v>
      </c>
      <c r="B2219" t="str">
        <f>CONCATENATE(A2219,"-",C2219)</f>
        <v>2012-Northwestern</v>
      </c>
      <c r="C2219" t="s">
        <v>83</v>
      </c>
      <c r="D2219" t="s">
        <v>2103</v>
      </c>
      <c r="E2219">
        <v>2</v>
      </c>
      <c r="F2219">
        <v>-3</v>
      </c>
      <c r="G2219">
        <v>0.59999999999999987</v>
      </c>
      <c r="H2219">
        <v>0.3</v>
      </c>
      <c r="I2219">
        <v>0</v>
      </c>
      <c r="J2219">
        <v>0</v>
      </c>
      <c r="K2219" s="6">
        <v>-1.208670374115268</v>
      </c>
      <c r="L2219" s="7">
        <v>1020</v>
      </c>
    </row>
    <row r="2220" spans="1:12">
      <c r="A2220">
        <v>2012</v>
      </c>
      <c r="B2220" t="str">
        <f>CONCATENATE(A2220,"-",C2220)</f>
        <v>2012-Northwestern</v>
      </c>
      <c r="C2220" t="s">
        <v>83</v>
      </c>
      <c r="D2220" t="s">
        <v>1771</v>
      </c>
      <c r="E2220">
        <v>1</v>
      </c>
      <c r="F2220">
        <v>2</v>
      </c>
      <c r="G2220">
        <v>0</v>
      </c>
      <c r="H2220">
        <v>0</v>
      </c>
      <c r="I2220">
        <v>0</v>
      </c>
      <c r="J2220">
        <v>0</v>
      </c>
      <c r="K2220" s="6">
        <v>-0.16607772511848343</v>
      </c>
      <c r="L2220" s="7">
        <v>637</v>
      </c>
    </row>
    <row r="2221" spans="1:12">
      <c r="A2221">
        <v>2012</v>
      </c>
      <c r="B2221" t="str">
        <f>CONCATENATE(A2221,"-",C2221)</f>
        <v>2012-Northwestern</v>
      </c>
      <c r="C2221" t="s">
        <v>83</v>
      </c>
      <c r="D2221" t="s">
        <v>2094</v>
      </c>
      <c r="E2221">
        <v>1</v>
      </c>
      <c r="F2221">
        <v>-5</v>
      </c>
      <c r="G2221">
        <v>1</v>
      </c>
      <c r="H2221">
        <v>1</v>
      </c>
      <c r="I2221">
        <v>0</v>
      </c>
      <c r="J2221">
        <v>0</v>
      </c>
      <c r="K2221" s="6">
        <v>-0.71963410577669362</v>
      </c>
      <c r="L2221" s="7">
        <v>906</v>
      </c>
    </row>
    <row r="2222" spans="1:12">
      <c r="A2222">
        <v>2012</v>
      </c>
      <c r="B2222" t="str">
        <f>CONCATENATE(A2222,"-",C2222)</f>
        <v>2012-Northwestern</v>
      </c>
      <c r="C2222" t="s">
        <v>83</v>
      </c>
      <c r="D2222" t="s">
        <v>613</v>
      </c>
      <c r="E2222">
        <v>1</v>
      </c>
      <c r="F2222">
        <v>14</v>
      </c>
      <c r="G2222">
        <v>6.5</v>
      </c>
      <c r="H2222">
        <v>6.5</v>
      </c>
      <c r="I2222">
        <v>1</v>
      </c>
      <c r="J2222">
        <v>1</v>
      </c>
      <c r="K2222" s="6">
        <v>0.81197805212620033</v>
      </c>
      <c r="L2222" s="7">
        <v>407</v>
      </c>
    </row>
    <row r="2223" spans="1:12">
      <c r="A2223">
        <v>2012</v>
      </c>
      <c r="B2223" t="str">
        <f>CONCATENATE(A2223,"-",C2223)</f>
        <v>2012-Notre Dame</v>
      </c>
      <c r="C2223" t="s">
        <v>106</v>
      </c>
      <c r="D2223" t="s">
        <v>182</v>
      </c>
      <c r="E2223">
        <v>190</v>
      </c>
      <c r="F2223">
        <v>917</v>
      </c>
      <c r="G2223">
        <v>265.69999999999993</v>
      </c>
      <c r="H2223">
        <v>1.4</v>
      </c>
      <c r="I2223">
        <v>75</v>
      </c>
      <c r="J2223">
        <v>0.39500000000000002</v>
      </c>
      <c r="K2223" s="6">
        <v>3.9777383424579944</v>
      </c>
      <c r="L2223" s="7">
        <v>207</v>
      </c>
    </row>
    <row r="2224" spans="1:12">
      <c r="A2224">
        <v>2012</v>
      </c>
      <c r="B2224" t="str">
        <f>CONCATENATE(A2224,"-",C2224)</f>
        <v>2012-Notre Dame</v>
      </c>
      <c r="C2224" t="s">
        <v>106</v>
      </c>
      <c r="D2224" t="s">
        <v>232</v>
      </c>
      <c r="E2224">
        <v>114</v>
      </c>
      <c r="F2224">
        <v>742</v>
      </c>
      <c r="G2224">
        <v>347.29999999999995</v>
      </c>
      <c r="H2224">
        <v>3.05</v>
      </c>
      <c r="I2224">
        <v>51</v>
      </c>
      <c r="J2224">
        <v>0.44700000000000001</v>
      </c>
      <c r="K2224" s="6">
        <v>18.514980376234938</v>
      </c>
      <c r="L2224" s="7">
        <v>38</v>
      </c>
    </row>
    <row r="2225" spans="1:12">
      <c r="A2225">
        <v>2012</v>
      </c>
      <c r="B2225" t="str">
        <f>CONCATENATE(A2225,"-",C2225)</f>
        <v>2012-Notre Dame</v>
      </c>
      <c r="C2225" t="s">
        <v>106</v>
      </c>
      <c r="D2225" t="s">
        <v>474</v>
      </c>
      <c r="E2225">
        <v>79</v>
      </c>
      <c r="F2225">
        <v>388</v>
      </c>
      <c r="G2225">
        <v>131.89999999999998</v>
      </c>
      <c r="H2225">
        <v>1.67</v>
      </c>
      <c r="I2225">
        <v>32</v>
      </c>
      <c r="J2225">
        <v>0.40500000000000003</v>
      </c>
      <c r="K2225" s="6">
        <v>1.6772051039697562</v>
      </c>
      <c r="L2225" s="7">
        <v>312</v>
      </c>
    </row>
    <row r="2226" spans="1:12">
      <c r="A2226">
        <v>2012</v>
      </c>
      <c r="B2226" t="str">
        <f>CONCATENATE(A2226,"-",C2226)</f>
        <v>2012-Notre Dame</v>
      </c>
      <c r="C2226" t="s">
        <v>106</v>
      </c>
      <c r="D2226" t="s">
        <v>453</v>
      </c>
      <c r="E2226">
        <v>51</v>
      </c>
      <c r="F2226">
        <v>361</v>
      </c>
      <c r="G2226">
        <v>195.9</v>
      </c>
      <c r="H2226">
        <v>3.84</v>
      </c>
      <c r="I2226">
        <v>23</v>
      </c>
      <c r="J2226">
        <v>0.45100000000000001</v>
      </c>
      <c r="K2226" s="6">
        <v>10.644176123755786</v>
      </c>
      <c r="L2226" s="7">
        <v>90</v>
      </c>
    </row>
    <row r="2227" spans="1:12">
      <c r="A2227">
        <v>2012</v>
      </c>
      <c r="B2227" t="str">
        <f>CONCATENATE(A2227,"-",C2227)</f>
        <v>2012-Notre Dame</v>
      </c>
      <c r="C2227" t="s">
        <v>106</v>
      </c>
      <c r="D2227" t="s">
        <v>727</v>
      </c>
      <c r="E2227">
        <v>23</v>
      </c>
      <c r="F2227">
        <v>125</v>
      </c>
      <c r="G2227">
        <v>34.700000000000003</v>
      </c>
      <c r="H2227">
        <v>1.51</v>
      </c>
      <c r="I2227">
        <v>13</v>
      </c>
      <c r="J2227">
        <v>0.56499999999999995</v>
      </c>
      <c r="K2227" s="6">
        <v>0.88486163119919548</v>
      </c>
      <c r="L2227" s="7">
        <v>398</v>
      </c>
    </row>
    <row r="2228" spans="1:12">
      <c r="A2228">
        <v>2012</v>
      </c>
      <c r="B2228" t="str">
        <f>CONCATENATE(A2228,"-",C2228)</f>
        <v>2012-Notre Dame</v>
      </c>
      <c r="C2228" t="s">
        <v>106</v>
      </c>
      <c r="D2228" t="s">
        <v>1120</v>
      </c>
      <c r="E2228">
        <v>7</v>
      </c>
      <c r="F2228">
        <v>42</v>
      </c>
      <c r="G2228">
        <v>17.700000000000003</v>
      </c>
      <c r="H2228">
        <v>2.5299999999999998</v>
      </c>
      <c r="I2228">
        <v>5</v>
      </c>
      <c r="J2228">
        <v>0.71399999999999997</v>
      </c>
      <c r="K2228" s="6">
        <v>0.93550684931506822</v>
      </c>
      <c r="L2228" s="7">
        <v>385</v>
      </c>
    </row>
    <row r="2229" spans="1:12">
      <c r="A2229">
        <v>2012</v>
      </c>
      <c r="B2229" t="str">
        <f>CONCATENATE(A2229,"-",C2229)</f>
        <v>2012-Notre Dame</v>
      </c>
      <c r="C2229" t="s">
        <v>106</v>
      </c>
      <c r="D2229" t="s">
        <v>1116</v>
      </c>
      <c r="E2229">
        <v>4</v>
      </c>
      <c r="F2229">
        <v>28</v>
      </c>
      <c r="G2229">
        <v>6</v>
      </c>
      <c r="H2229">
        <v>1.5</v>
      </c>
      <c r="I2229">
        <v>4</v>
      </c>
      <c r="J2229">
        <v>1</v>
      </c>
      <c r="K2229" s="6">
        <v>0.65737772707828324</v>
      </c>
      <c r="L2229" s="7">
        <v>429</v>
      </c>
    </row>
    <row r="2230" spans="1:12">
      <c r="A2230">
        <v>2012</v>
      </c>
      <c r="B2230" t="str">
        <f>CONCATENATE(A2230,"-",C2230)</f>
        <v>2012-Notre Dame</v>
      </c>
      <c r="C2230" t="s">
        <v>106</v>
      </c>
      <c r="D2230" t="s">
        <v>2052</v>
      </c>
      <c r="E2230">
        <v>3</v>
      </c>
      <c r="F2230">
        <v>0</v>
      </c>
      <c r="G2230">
        <v>0.39999999999999991</v>
      </c>
      <c r="H2230">
        <v>0.13</v>
      </c>
      <c r="I2230">
        <v>0</v>
      </c>
      <c r="J2230">
        <v>0</v>
      </c>
      <c r="K2230" s="6">
        <v>-0.97018181818181803</v>
      </c>
      <c r="L2230" s="7">
        <v>971</v>
      </c>
    </row>
    <row r="2231" spans="1:12">
      <c r="A2231">
        <v>2012</v>
      </c>
      <c r="B2231" t="str">
        <f>CONCATENATE(A2231,"-",C2231)</f>
        <v>2012-Notre Dame</v>
      </c>
      <c r="C2231" t="s">
        <v>106</v>
      </c>
      <c r="D2231" t="s">
        <v>2211</v>
      </c>
      <c r="E2231">
        <v>1</v>
      </c>
      <c r="F2231">
        <v>-16</v>
      </c>
      <c r="G2231">
        <v>3.1999999999999993</v>
      </c>
      <c r="H2231">
        <v>3.2</v>
      </c>
      <c r="I2231">
        <v>0</v>
      </c>
      <c r="J2231">
        <v>0</v>
      </c>
      <c r="K2231" s="6">
        <v>-1.854060565076816</v>
      </c>
      <c r="L2231" s="7">
        <v>1111</v>
      </c>
    </row>
    <row r="2232" spans="1:12">
      <c r="A2232">
        <v>2012</v>
      </c>
      <c r="B2232" t="str">
        <f>CONCATENATE(A2232,"-",C2232)</f>
        <v>2012-Notre Dame</v>
      </c>
      <c r="C2232" t="s">
        <v>106</v>
      </c>
      <c r="D2232" t="s">
        <v>1497</v>
      </c>
      <c r="E2232">
        <v>1</v>
      </c>
      <c r="F2232">
        <v>7</v>
      </c>
      <c r="G2232">
        <v>1.5</v>
      </c>
      <c r="H2232">
        <v>1.5</v>
      </c>
      <c r="I2232">
        <v>1</v>
      </c>
      <c r="J2232">
        <v>1</v>
      </c>
      <c r="K2232" s="6">
        <v>-8.4278483627724492E-3</v>
      </c>
      <c r="L2232" s="7">
        <v>581</v>
      </c>
    </row>
    <row r="2233" spans="1:12">
      <c r="A2233">
        <v>2012</v>
      </c>
      <c r="B2233" t="str">
        <f>CONCATENATE(A2233,"-",C2233)</f>
        <v>2012-Notre Dame</v>
      </c>
      <c r="C2233" t="s">
        <v>106</v>
      </c>
      <c r="D2233" t="s">
        <v>1456</v>
      </c>
      <c r="E2233">
        <v>1</v>
      </c>
      <c r="F2233">
        <v>8</v>
      </c>
      <c r="G2233">
        <v>2</v>
      </c>
      <c r="H2233">
        <v>2</v>
      </c>
      <c r="I2233">
        <v>1</v>
      </c>
      <c r="J2233">
        <v>1</v>
      </c>
      <c r="K2233" s="6">
        <v>0.14327642037091554</v>
      </c>
      <c r="L2233" s="7">
        <v>536</v>
      </c>
    </row>
    <row r="2234" spans="1:12">
      <c r="A2234">
        <v>2012</v>
      </c>
      <c r="B2234" t="str">
        <f>CONCATENATE(A2234,"-",C2234)</f>
        <v>2012-Ohio</v>
      </c>
      <c r="C2234" t="s">
        <v>57</v>
      </c>
      <c r="D2234" t="s">
        <v>58</v>
      </c>
      <c r="E2234">
        <v>312</v>
      </c>
      <c r="F2234">
        <v>1604</v>
      </c>
      <c r="G2234">
        <v>566.09999999999991</v>
      </c>
      <c r="H2234">
        <v>1.81</v>
      </c>
      <c r="I2234">
        <v>115</v>
      </c>
      <c r="J2234">
        <v>0.36899999999999999</v>
      </c>
      <c r="K2234" s="6">
        <v>-4.2361468078544204</v>
      </c>
      <c r="L2234" s="7">
        <v>1281</v>
      </c>
    </row>
    <row r="2235" spans="1:12">
      <c r="A2235">
        <v>2012</v>
      </c>
      <c r="B2235" t="str">
        <f>CONCATENATE(A2235,"-",C2235)</f>
        <v>2012-Ohio</v>
      </c>
      <c r="C2235" t="s">
        <v>57</v>
      </c>
      <c r="D2235" t="s">
        <v>471</v>
      </c>
      <c r="E2235">
        <v>94</v>
      </c>
      <c r="F2235">
        <v>455</v>
      </c>
      <c r="G2235">
        <v>170.79999999999995</v>
      </c>
      <c r="H2235">
        <v>1.82</v>
      </c>
      <c r="I2235">
        <v>43</v>
      </c>
      <c r="J2235">
        <v>0.45700000000000002</v>
      </c>
      <c r="K2235" s="6">
        <v>-2.3970154916218784</v>
      </c>
      <c r="L2235" s="7">
        <v>1168</v>
      </c>
    </row>
    <row r="2236" spans="1:12">
      <c r="A2236">
        <v>2012</v>
      </c>
      <c r="B2236" t="str">
        <f>CONCATENATE(A2236,"-",C2236)</f>
        <v>2012-Ohio</v>
      </c>
      <c r="C2236" t="s">
        <v>57</v>
      </c>
      <c r="D2236" t="s">
        <v>403</v>
      </c>
      <c r="E2236">
        <v>74</v>
      </c>
      <c r="F2236">
        <v>445</v>
      </c>
      <c r="G2236">
        <v>184.4</v>
      </c>
      <c r="H2236">
        <v>2.4900000000000002</v>
      </c>
      <c r="I2236">
        <v>32</v>
      </c>
      <c r="J2236">
        <v>0.432</v>
      </c>
      <c r="K2236" s="6">
        <v>4.7632841394025593</v>
      </c>
      <c r="L2236" s="7">
        <v>181</v>
      </c>
    </row>
    <row r="2237" spans="1:12">
      <c r="A2237">
        <v>2012</v>
      </c>
      <c r="B2237" t="str">
        <f>CONCATENATE(A2237,"-",C2237)</f>
        <v>2012-Ohio</v>
      </c>
      <c r="C2237" t="s">
        <v>57</v>
      </c>
      <c r="D2237" t="s">
        <v>610</v>
      </c>
      <c r="E2237">
        <v>34</v>
      </c>
      <c r="F2237">
        <v>195</v>
      </c>
      <c r="G2237">
        <v>63.5</v>
      </c>
      <c r="H2237">
        <v>1.87</v>
      </c>
      <c r="I2237">
        <v>15</v>
      </c>
      <c r="J2237">
        <v>0.441</v>
      </c>
      <c r="K2237" s="6">
        <v>0.84725761772853225</v>
      </c>
      <c r="L2237" s="7">
        <v>404</v>
      </c>
    </row>
    <row r="2238" spans="1:12">
      <c r="A2238">
        <v>2012</v>
      </c>
      <c r="B2238" t="str">
        <f>CONCATENATE(A2238,"-",C2238)</f>
        <v>2012-Ohio</v>
      </c>
      <c r="C2238" t="s">
        <v>57</v>
      </c>
      <c r="D2238" t="s">
        <v>822</v>
      </c>
      <c r="E2238">
        <v>16</v>
      </c>
      <c r="F2238">
        <v>115</v>
      </c>
      <c r="G2238">
        <v>66.2</v>
      </c>
      <c r="H2238">
        <v>4.1399999999999997</v>
      </c>
      <c r="I2238">
        <v>5</v>
      </c>
      <c r="J2238">
        <v>0.312</v>
      </c>
      <c r="K2238" s="6">
        <v>2.6554201998788614</v>
      </c>
      <c r="L2238" s="7">
        <v>256</v>
      </c>
    </row>
    <row r="2239" spans="1:12">
      <c r="A2239">
        <v>2012</v>
      </c>
      <c r="B2239" t="str">
        <f>CONCATENATE(A2239,"-",C2239)</f>
        <v>2012-Ohio</v>
      </c>
      <c r="C2239" t="s">
        <v>57</v>
      </c>
      <c r="D2239" t="s">
        <v>923</v>
      </c>
      <c r="E2239">
        <v>16</v>
      </c>
      <c r="F2239">
        <v>77</v>
      </c>
      <c r="G2239">
        <v>19.2</v>
      </c>
      <c r="H2239">
        <v>1.2</v>
      </c>
      <c r="I2239">
        <v>6</v>
      </c>
      <c r="J2239">
        <v>0.375</v>
      </c>
      <c r="K2239" s="6">
        <v>-1.601460075124197</v>
      </c>
      <c r="L2239" s="7">
        <v>1086</v>
      </c>
    </row>
    <row r="2240" spans="1:12">
      <c r="A2240">
        <v>2012</v>
      </c>
      <c r="B2240" t="str">
        <f>CONCATENATE(A2240,"-",C2240)</f>
        <v>2012-Ohio</v>
      </c>
      <c r="C2240" t="s">
        <v>57</v>
      </c>
      <c r="D2240" t="s">
        <v>1281</v>
      </c>
      <c r="E2240">
        <v>7</v>
      </c>
      <c r="F2240">
        <v>31</v>
      </c>
      <c r="G2240">
        <v>7.7</v>
      </c>
      <c r="H2240">
        <v>1.1000000000000001</v>
      </c>
      <c r="I2240">
        <v>3</v>
      </c>
      <c r="J2240">
        <v>0.42899999999999999</v>
      </c>
      <c r="K2240" s="6">
        <v>-1.3330066677004189</v>
      </c>
      <c r="L2240" s="7">
        <v>1047</v>
      </c>
    </row>
    <row r="2241" spans="1:12">
      <c r="A2241">
        <v>2012</v>
      </c>
      <c r="B2241" t="str">
        <f>CONCATENATE(A2241,"-",C2241)</f>
        <v>2012-Ohio</v>
      </c>
      <c r="C2241" t="s">
        <v>57</v>
      </c>
      <c r="D2241" t="s">
        <v>1648</v>
      </c>
      <c r="E2241">
        <v>1</v>
      </c>
      <c r="F2241">
        <v>4</v>
      </c>
      <c r="G2241">
        <v>0</v>
      </c>
      <c r="H2241">
        <v>0</v>
      </c>
      <c r="I2241">
        <v>0</v>
      </c>
      <c r="J2241">
        <v>0</v>
      </c>
      <c r="K2241" s="6">
        <v>-0.11364566284779051</v>
      </c>
      <c r="L2241" s="7">
        <v>617</v>
      </c>
    </row>
    <row r="2242" spans="1:12">
      <c r="A2242">
        <v>2012</v>
      </c>
      <c r="B2242" t="str">
        <f>CONCATENATE(A2242,"-",C2242)</f>
        <v>2012-Ohio</v>
      </c>
      <c r="C2242" t="s">
        <v>57</v>
      </c>
      <c r="D2242" t="s">
        <v>1927</v>
      </c>
      <c r="E2242">
        <v>1</v>
      </c>
      <c r="F2242">
        <v>0</v>
      </c>
      <c r="G2242">
        <v>0</v>
      </c>
      <c r="H2242">
        <v>0</v>
      </c>
      <c r="I2242">
        <v>0</v>
      </c>
      <c r="J2242">
        <v>0</v>
      </c>
      <c r="K2242" s="6">
        <v>-0.48</v>
      </c>
      <c r="L2242" s="7">
        <v>806</v>
      </c>
    </row>
    <row r="2243" spans="1:12">
      <c r="A2243">
        <v>2012</v>
      </c>
      <c r="B2243" t="str">
        <f>CONCATENATE(A2243,"-",C2243)</f>
        <v>2012-Ohio</v>
      </c>
      <c r="C2243" t="s">
        <v>57</v>
      </c>
      <c r="D2243" t="s">
        <v>2231</v>
      </c>
      <c r="E2243">
        <v>1</v>
      </c>
      <c r="F2243">
        <v>-22</v>
      </c>
      <c r="G2243">
        <v>4.3999999999999986</v>
      </c>
      <c r="H2243">
        <v>4.4000000000000004</v>
      </c>
      <c r="I2243">
        <v>0</v>
      </c>
      <c r="J2243">
        <v>0</v>
      </c>
      <c r="K2243" s="6">
        <v>-0.2272904483430799</v>
      </c>
      <c r="L2243" s="7">
        <v>663</v>
      </c>
    </row>
    <row r="2244" spans="1:12">
      <c r="A2244">
        <v>2012</v>
      </c>
      <c r="B2244" t="str">
        <f>CONCATENATE(A2244,"-",C2244)</f>
        <v>2012-Ohio</v>
      </c>
      <c r="C2244" t="s">
        <v>57</v>
      </c>
      <c r="D2244" t="s">
        <v>2188</v>
      </c>
      <c r="E2244">
        <v>1</v>
      </c>
      <c r="F2244">
        <v>-12</v>
      </c>
      <c r="G2244">
        <v>2.3999999999999986</v>
      </c>
      <c r="H2244">
        <v>2.4</v>
      </c>
      <c r="I2244">
        <v>0</v>
      </c>
      <c r="J2244">
        <v>0</v>
      </c>
      <c r="K2244" s="6">
        <v>-1.7254559677012364</v>
      </c>
      <c r="L2244" s="7">
        <v>1100</v>
      </c>
    </row>
    <row r="2245" spans="1:12">
      <c r="A2245">
        <v>2012</v>
      </c>
      <c r="B2245" t="str">
        <f>CONCATENATE(A2245,"-",C2245)</f>
        <v>2012-Ohio</v>
      </c>
      <c r="C2245" t="s">
        <v>57</v>
      </c>
      <c r="D2245" t="s">
        <v>1328</v>
      </c>
      <c r="E2245">
        <v>1</v>
      </c>
      <c r="F2245">
        <v>-10</v>
      </c>
      <c r="G2245">
        <v>2</v>
      </c>
      <c r="H2245">
        <v>2</v>
      </c>
      <c r="I2245">
        <v>0</v>
      </c>
      <c r="J2245">
        <v>0</v>
      </c>
      <c r="K2245" s="6">
        <v>-1.2811771724000796</v>
      </c>
      <c r="L2245" s="7">
        <v>1033</v>
      </c>
    </row>
    <row r="2246" spans="1:12">
      <c r="A2246">
        <v>2012</v>
      </c>
      <c r="B2246" t="str">
        <f>CONCATENATE(A2246,"-",C2246)</f>
        <v>2012-Ohio</v>
      </c>
      <c r="C2246" t="s">
        <v>57</v>
      </c>
      <c r="D2246" t="s">
        <v>1376</v>
      </c>
      <c r="E2246">
        <v>1</v>
      </c>
      <c r="F2246">
        <v>11</v>
      </c>
      <c r="G2246">
        <v>3.5</v>
      </c>
      <c r="H2246">
        <v>3.5</v>
      </c>
      <c r="I2246">
        <v>1</v>
      </c>
      <c r="J2246">
        <v>1</v>
      </c>
      <c r="K2246" s="6">
        <v>0.46493688639551189</v>
      </c>
      <c r="L2246" s="7">
        <v>454</v>
      </c>
    </row>
    <row r="2247" spans="1:12">
      <c r="A2247">
        <v>2012</v>
      </c>
      <c r="B2247" t="str">
        <f>CONCATENATE(A2247,"-",C2247)</f>
        <v>2012-Ohio State</v>
      </c>
      <c r="C2247" t="s">
        <v>37</v>
      </c>
      <c r="D2247" t="s">
        <v>38</v>
      </c>
      <c r="E2247">
        <v>200</v>
      </c>
      <c r="F2247">
        <v>1440</v>
      </c>
      <c r="G2247">
        <v>754.3</v>
      </c>
      <c r="H2247">
        <v>3.77</v>
      </c>
      <c r="I2247">
        <v>101</v>
      </c>
      <c r="J2247">
        <v>0.505</v>
      </c>
      <c r="K2247" s="6">
        <v>41.732311855670112</v>
      </c>
      <c r="L2247" s="7">
        <v>6</v>
      </c>
    </row>
    <row r="2248" spans="1:12">
      <c r="A2248">
        <v>2012</v>
      </c>
      <c r="B2248" t="str">
        <f>CONCATENATE(A2248,"-",C2248)</f>
        <v>2012-Ohio State</v>
      </c>
      <c r="C2248" t="s">
        <v>37</v>
      </c>
      <c r="D2248" t="s">
        <v>129</v>
      </c>
      <c r="E2248">
        <v>184</v>
      </c>
      <c r="F2248">
        <v>980</v>
      </c>
      <c r="G2248">
        <v>310.49999999999989</v>
      </c>
      <c r="H2248">
        <v>1.69</v>
      </c>
      <c r="I2248">
        <v>76</v>
      </c>
      <c r="J2248">
        <v>0.41299999999999998</v>
      </c>
      <c r="K2248" s="6">
        <v>5.3502186656741442</v>
      </c>
      <c r="L2248" s="7">
        <v>169</v>
      </c>
    </row>
    <row r="2249" spans="1:12">
      <c r="A2249">
        <v>2012</v>
      </c>
      <c r="B2249" t="str">
        <f>CONCATENATE(A2249,"-",C2249)</f>
        <v>2012-Ohio State</v>
      </c>
      <c r="C2249" t="s">
        <v>37</v>
      </c>
      <c r="D2249" t="s">
        <v>548</v>
      </c>
      <c r="E2249">
        <v>40</v>
      </c>
      <c r="F2249">
        <v>218</v>
      </c>
      <c r="G2249">
        <v>55.7</v>
      </c>
      <c r="H2249">
        <v>1.39</v>
      </c>
      <c r="I2249">
        <v>17</v>
      </c>
      <c r="J2249">
        <v>0.42499999999999999</v>
      </c>
      <c r="K2249" s="6">
        <v>-0.39697853548320911</v>
      </c>
      <c r="L2249" s="7">
        <v>753</v>
      </c>
    </row>
    <row r="2250" spans="1:12">
      <c r="A2250">
        <v>2012</v>
      </c>
      <c r="B2250" t="str">
        <f>CONCATENATE(A2250,"-",C2250)</f>
        <v>2012-Ohio State</v>
      </c>
      <c r="C2250" t="s">
        <v>37</v>
      </c>
      <c r="D2250" t="s">
        <v>539</v>
      </c>
      <c r="E2250">
        <v>32</v>
      </c>
      <c r="F2250">
        <v>215</v>
      </c>
      <c r="G2250">
        <v>83</v>
      </c>
      <c r="H2250">
        <v>2.59</v>
      </c>
      <c r="I2250">
        <v>15</v>
      </c>
      <c r="J2250">
        <v>0.46899999999999997</v>
      </c>
      <c r="K2250" s="6">
        <v>5.6092592592592574</v>
      </c>
      <c r="L2250" s="7">
        <v>167</v>
      </c>
    </row>
    <row r="2251" spans="1:12">
      <c r="A2251">
        <v>2012</v>
      </c>
      <c r="B2251" t="str">
        <f>CONCATENATE(A2251,"-",C2251)</f>
        <v>2012-Ohio State</v>
      </c>
      <c r="C2251" t="s">
        <v>37</v>
      </c>
      <c r="D2251" t="s">
        <v>668</v>
      </c>
      <c r="E2251">
        <v>25</v>
      </c>
      <c r="F2251">
        <v>133</v>
      </c>
      <c r="G2251">
        <v>24</v>
      </c>
      <c r="H2251">
        <v>0.96</v>
      </c>
      <c r="I2251">
        <v>12</v>
      </c>
      <c r="J2251">
        <v>0.48</v>
      </c>
      <c r="K2251" s="6">
        <v>0.31067391726548949</v>
      </c>
      <c r="L2251" s="7">
        <v>494</v>
      </c>
    </row>
    <row r="2252" spans="1:12">
      <c r="A2252">
        <v>2012</v>
      </c>
      <c r="B2252" t="str">
        <f>CONCATENATE(A2252,"-",C2252)</f>
        <v>2012-Ohio State</v>
      </c>
      <c r="C2252" t="s">
        <v>37</v>
      </c>
      <c r="D2252" t="s">
        <v>1614</v>
      </c>
      <c r="E2252">
        <v>11</v>
      </c>
      <c r="F2252">
        <v>33</v>
      </c>
      <c r="G2252">
        <v>6.9</v>
      </c>
      <c r="H2252">
        <v>0.63</v>
      </c>
      <c r="I2252">
        <v>4</v>
      </c>
      <c r="J2252">
        <v>0.36399999999999999</v>
      </c>
      <c r="K2252" s="6">
        <v>-1.4065459693041278</v>
      </c>
      <c r="L2252" s="7">
        <v>1064</v>
      </c>
    </row>
    <row r="2253" spans="1:12">
      <c r="A2253">
        <v>2012</v>
      </c>
      <c r="B2253" t="str">
        <f>CONCATENATE(A2253,"-",C2253)</f>
        <v>2012-Ohio State</v>
      </c>
      <c r="C2253" t="s">
        <v>37</v>
      </c>
      <c r="D2253" t="s">
        <v>735</v>
      </c>
      <c r="E2253">
        <v>11</v>
      </c>
      <c r="F2253">
        <v>96</v>
      </c>
      <c r="G2253">
        <v>40</v>
      </c>
      <c r="H2253">
        <v>3.64</v>
      </c>
      <c r="I2253">
        <v>7</v>
      </c>
      <c r="J2253">
        <v>0.63600000000000001</v>
      </c>
      <c r="K2253" s="6">
        <v>3.5727281475541299</v>
      </c>
      <c r="L2253" s="7">
        <v>218</v>
      </c>
    </row>
    <row r="2254" spans="1:12">
      <c r="A2254">
        <v>2012</v>
      </c>
      <c r="B2254" t="str">
        <f>CONCATENATE(A2254,"-",C2254)</f>
        <v>2012-Ohio State</v>
      </c>
      <c r="C2254" t="s">
        <v>37</v>
      </c>
      <c r="D2254" t="s">
        <v>1409</v>
      </c>
      <c r="E2254">
        <v>8</v>
      </c>
      <c r="F2254">
        <v>38</v>
      </c>
      <c r="G2254">
        <v>23</v>
      </c>
      <c r="H2254">
        <v>2.88</v>
      </c>
      <c r="I2254">
        <v>4</v>
      </c>
      <c r="J2254">
        <v>0.5</v>
      </c>
      <c r="K2254" s="6">
        <v>-0.2157442951588821</v>
      </c>
      <c r="L2254" s="7">
        <v>657</v>
      </c>
    </row>
    <row r="2255" spans="1:12">
      <c r="A2255">
        <v>2012</v>
      </c>
      <c r="B2255" t="str">
        <f>CONCATENATE(A2255,"-",C2255)</f>
        <v>2012-Ohio State</v>
      </c>
      <c r="C2255" t="s">
        <v>37</v>
      </c>
      <c r="D2255" t="s">
        <v>1782</v>
      </c>
      <c r="E2255">
        <v>1</v>
      </c>
      <c r="F2255">
        <v>2</v>
      </c>
      <c r="G2255">
        <v>0</v>
      </c>
      <c r="H2255">
        <v>0</v>
      </c>
      <c r="I2255">
        <v>0</v>
      </c>
      <c r="J2255">
        <v>0</v>
      </c>
      <c r="K2255" s="6">
        <v>-0.31068201948627105</v>
      </c>
      <c r="L2255" s="7">
        <v>698</v>
      </c>
    </row>
    <row r="2256" spans="1:12">
      <c r="A2256">
        <v>2012</v>
      </c>
      <c r="B2256" t="str">
        <f>CONCATENATE(A2256,"-",C2256)</f>
        <v>2012-Ohio State</v>
      </c>
      <c r="C2256" t="s">
        <v>37</v>
      </c>
      <c r="D2256" t="s">
        <v>1961</v>
      </c>
      <c r="E2256">
        <v>1</v>
      </c>
      <c r="F2256">
        <v>-1</v>
      </c>
      <c r="G2256">
        <v>0.19999999999999996</v>
      </c>
      <c r="H2256">
        <v>0.2</v>
      </c>
      <c r="I2256">
        <v>0</v>
      </c>
      <c r="J2256">
        <v>0</v>
      </c>
      <c r="K2256" s="6">
        <v>-0.47440439828955394</v>
      </c>
      <c r="L2256" s="7">
        <v>804</v>
      </c>
    </row>
    <row r="2257" spans="1:12">
      <c r="A2257">
        <v>2012</v>
      </c>
      <c r="B2257" t="str">
        <f>CONCATENATE(A2257,"-",C2257)</f>
        <v>2012-Ohio State</v>
      </c>
      <c r="C2257" t="s">
        <v>37</v>
      </c>
      <c r="D2257" t="s">
        <v>1540</v>
      </c>
      <c r="E2257">
        <v>1</v>
      </c>
      <c r="F2257">
        <v>6</v>
      </c>
      <c r="G2257">
        <v>1</v>
      </c>
      <c r="H2257">
        <v>1</v>
      </c>
      <c r="I2257">
        <v>1</v>
      </c>
      <c r="J2257">
        <v>1</v>
      </c>
      <c r="K2257" s="6">
        <v>-6.0403886677593069E-2</v>
      </c>
      <c r="L2257" s="7">
        <v>597</v>
      </c>
    </row>
    <row r="2258" spans="1:12">
      <c r="A2258">
        <v>2012</v>
      </c>
      <c r="B2258" t="str">
        <f>CONCATENATE(A2258,"-",C2258)</f>
        <v>2012-Oklahoma</v>
      </c>
      <c r="C2258" t="s">
        <v>222</v>
      </c>
      <c r="D2258" t="s">
        <v>281</v>
      </c>
      <c r="E2258">
        <v>159</v>
      </c>
      <c r="F2258">
        <v>906</v>
      </c>
      <c r="G2258">
        <v>465.5</v>
      </c>
      <c r="H2258">
        <v>2.93</v>
      </c>
      <c r="I2258">
        <v>52</v>
      </c>
      <c r="J2258">
        <v>0.32700000000000001</v>
      </c>
      <c r="K2258" s="6">
        <v>13.842347176079725</v>
      </c>
      <c r="L2258" s="7">
        <v>63</v>
      </c>
    </row>
    <row r="2259" spans="1:12">
      <c r="A2259">
        <v>2012</v>
      </c>
      <c r="B2259" t="str">
        <f>CONCATENATE(A2259,"-",C2259)</f>
        <v>2012-Oklahoma</v>
      </c>
      <c r="C2259" t="s">
        <v>222</v>
      </c>
      <c r="D2259" t="s">
        <v>324</v>
      </c>
      <c r="E2259">
        <v>83</v>
      </c>
      <c r="F2259">
        <v>511</v>
      </c>
      <c r="G2259">
        <v>183</v>
      </c>
      <c r="H2259">
        <v>2.2000000000000002</v>
      </c>
      <c r="I2259">
        <v>42</v>
      </c>
      <c r="J2259">
        <v>0.50600000000000001</v>
      </c>
      <c r="K2259" s="6">
        <v>10.770202578268876</v>
      </c>
      <c r="L2259" s="7">
        <v>86</v>
      </c>
    </row>
    <row r="2260" spans="1:12">
      <c r="A2260">
        <v>2012</v>
      </c>
      <c r="B2260" t="str">
        <f>CONCATENATE(A2260,"-",C2260)</f>
        <v>2012-Oklahoma</v>
      </c>
      <c r="C2260" t="s">
        <v>222</v>
      </c>
      <c r="D2260" t="s">
        <v>1059</v>
      </c>
      <c r="E2260">
        <v>56</v>
      </c>
      <c r="F2260">
        <v>204</v>
      </c>
      <c r="G2260">
        <v>75.900000000000006</v>
      </c>
      <c r="H2260">
        <v>1.36</v>
      </c>
      <c r="I2260">
        <v>11</v>
      </c>
      <c r="J2260">
        <v>0.19600000000000001</v>
      </c>
      <c r="K2260" s="6">
        <v>-3.7491232844297202</v>
      </c>
      <c r="L2260" s="7">
        <v>1255</v>
      </c>
    </row>
    <row r="2261" spans="1:12">
      <c r="A2261">
        <v>2012</v>
      </c>
      <c r="B2261" t="str">
        <f>CONCATENATE(A2261,"-",C2261)</f>
        <v>2012-Oklahoma</v>
      </c>
      <c r="C2261" t="s">
        <v>222</v>
      </c>
      <c r="D2261" t="s">
        <v>500</v>
      </c>
      <c r="E2261">
        <v>39</v>
      </c>
      <c r="F2261">
        <v>243</v>
      </c>
      <c r="G2261">
        <v>71.5</v>
      </c>
      <c r="H2261">
        <v>1.83</v>
      </c>
      <c r="I2261">
        <v>19</v>
      </c>
      <c r="J2261">
        <v>0.48699999999999999</v>
      </c>
      <c r="K2261" s="6">
        <v>3.3485899390243921</v>
      </c>
      <c r="L2261" s="7">
        <v>232</v>
      </c>
    </row>
    <row r="2262" spans="1:12">
      <c r="A2262">
        <v>2012</v>
      </c>
      <c r="B2262" t="str">
        <f>CONCATENATE(A2262,"-",C2262)</f>
        <v>2012-Oklahoma</v>
      </c>
      <c r="C2262" t="s">
        <v>222</v>
      </c>
      <c r="D2262" t="s">
        <v>636</v>
      </c>
      <c r="E2262">
        <v>29</v>
      </c>
      <c r="F2262">
        <v>170</v>
      </c>
      <c r="G2262">
        <v>53.2</v>
      </c>
      <c r="H2262">
        <v>1.83</v>
      </c>
      <c r="I2262">
        <v>14</v>
      </c>
      <c r="J2262">
        <v>0.48299999999999998</v>
      </c>
      <c r="K2262" s="6">
        <v>2.4804622547389439</v>
      </c>
      <c r="L2262" s="7">
        <v>265</v>
      </c>
    </row>
    <row r="2263" spans="1:12">
      <c r="A2263">
        <v>2012</v>
      </c>
      <c r="B2263" t="str">
        <f>CONCATENATE(A2263,"-",C2263)</f>
        <v>2012-Oklahoma</v>
      </c>
      <c r="C2263" t="s">
        <v>222</v>
      </c>
      <c r="D2263" t="s">
        <v>505</v>
      </c>
      <c r="E2263">
        <v>7</v>
      </c>
      <c r="F2263">
        <v>62</v>
      </c>
      <c r="G2263">
        <v>25.5</v>
      </c>
      <c r="H2263">
        <v>3.64</v>
      </c>
      <c r="I2263">
        <v>5</v>
      </c>
      <c r="J2263">
        <v>0.71399999999999997</v>
      </c>
      <c r="K2263" s="6">
        <v>2.2037308830784408</v>
      </c>
      <c r="L2263" s="7">
        <v>283</v>
      </c>
    </row>
    <row r="2264" spans="1:12">
      <c r="A2264">
        <v>2012</v>
      </c>
      <c r="B2264" t="str">
        <f>CONCATENATE(A2264,"-",C2264)</f>
        <v>2012-Oklahoma</v>
      </c>
      <c r="C2264" t="s">
        <v>222</v>
      </c>
      <c r="D2264" t="s">
        <v>1897</v>
      </c>
      <c r="E2264">
        <v>2</v>
      </c>
      <c r="F2264">
        <v>-3</v>
      </c>
      <c r="G2264">
        <v>2.0999999999999996</v>
      </c>
      <c r="H2264">
        <v>1.05</v>
      </c>
      <c r="I2264">
        <v>1</v>
      </c>
      <c r="J2264">
        <v>0.5</v>
      </c>
      <c r="K2264" s="6">
        <v>-1.039669193659545</v>
      </c>
      <c r="L2264" s="7">
        <v>984</v>
      </c>
    </row>
    <row r="2265" spans="1:12">
      <c r="A2265">
        <v>2012</v>
      </c>
      <c r="B2265" t="str">
        <f>CONCATENATE(A2265,"-",C2265)</f>
        <v>2012-Oklahoma</v>
      </c>
      <c r="C2265" t="s">
        <v>222</v>
      </c>
      <c r="D2265" t="s">
        <v>1172</v>
      </c>
      <c r="E2265">
        <v>2</v>
      </c>
      <c r="F2265">
        <v>22</v>
      </c>
      <c r="G2265">
        <v>8</v>
      </c>
      <c r="H2265">
        <v>4</v>
      </c>
      <c r="I2265">
        <v>2</v>
      </c>
      <c r="J2265">
        <v>1</v>
      </c>
      <c r="K2265" s="6">
        <v>0.64871842410196989</v>
      </c>
      <c r="L2265" s="7">
        <v>432</v>
      </c>
    </row>
    <row r="2266" spans="1:12">
      <c r="A2266">
        <v>2012</v>
      </c>
      <c r="B2266" t="str">
        <f>CONCATENATE(A2266,"-",C2266)</f>
        <v>2012-Oklahoma</v>
      </c>
      <c r="C2266" t="s">
        <v>222</v>
      </c>
      <c r="D2266" t="s">
        <v>1967</v>
      </c>
      <c r="E2266">
        <v>1</v>
      </c>
      <c r="F2266">
        <v>-1</v>
      </c>
      <c r="G2266">
        <v>0.19999999999999996</v>
      </c>
      <c r="H2266">
        <v>0.2</v>
      </c>
      <c r="I2266">
        <v>0</v>
      </c>
      <c r="J2266">
        <v>0</v>
      </c>
      <c r="K2266" s="6">
        <v>-0.54360402684563769</v>
      </c>
      <c r="L2266" s="7">
        <v>842</v>
      </c>
    </row>
    <row r="2267" spans="1:12">
      <c r="A2267">
        <v>2012</v>
      </c>
      <c r="B2267" t="str">
        <f>CONCATENATE(A2267,"-",C2267)</f>
        <v>2012-Oklahoma</v>
      </c>
      <c r="C2267" t="s">
        <v>222</v>
      </c>
      <c r="D2267" t="s">
        <v>1352</v>
      </c>
      <c r="E2267">
        <v>1</v>
      </c>
      <c r="F2267">
        <v>13</v>
      </c>
      <c r="G2267">
        <v>5.5</v>
      </c>
      <c r="H2267">
        <v>5.5</v>
      </c>
      <c r="I2267">
        <v>1</v>
      </c>
      <c r="J2267">
        <v>1</v>
      </c>
      <c r="K2267" s="6">
        <v>0.91582187414625249</v>
      </c>
      <c r="L2267" s="7">
        <v>389</v>
      </c>
    </row>
    <row r="2268" spans="1:12">
      <c r="A2268">
        <v>2012</v>
      </c>
      <c r="B2268" t="str">
        <f>CONCATENATE(A2268,"-",C2268)</f>
        <v>2012-Oklahoma State</v>
      </c>
      <c r="C2268" t="s">
        <v>27</v>
      </c>
      <c r="D2268" t="s">
        <v>77</v>
      </c>
      <c r="E2268">
        <v>274</v>
      </c>
      <c r="F2268">
        <v>1417</v>
      </c>
      <c r="G2268">
        <v>510.49999999999989</v>
      </c>
      <c r="H2268">
        <v>1.86</v>
      </c>
      <c r="I2268">
        <v>112</v>
      </c>
      <c r="J2268">
        <v>0.40899999999999997</v>
      </c>
      <c r="K2268" s="6">
        <v>6.4889812889812921</v>
      </c>
      <c r="L2268" s="7">
        <v>148</v>
      </c>
    </row>
    <row r="2269" spans="1:12">
      <c r="A2269">
        <v>2012</v>
      </c>
      <c r="B2269" t="str">
        <f>CONCATENATE(A2269,"-",C2269)</f>
        <v>2012-Oklahoma State</v>
      </c>
      <c r="C2269" t="s">
        <v>27</v>
      </c>
      <c r="D2269" t="s">
        <v>458</v>
      </c>
      <c r="E2269">
        <v>70</v>
      </c>
      <c r="F2269">
        <v>371</v>
      </c>
      <c r="G2269">
        <v>135.90000000000003</v>
      </c>
      <c r="H2269">
        <v>1.94</v>
      </c>
      <c r="I2269">
        <v>32</v>
      </c>
      <c r="J2269">
        <v>0.45700000000000002</v>
      </c>
      <c r="K2269" s="6">
        <v>7.1557789507357619</v>
      </c>
      <c r="L2269" s="7">
        <v>135</v>
      </c>
    </row>
    <row r="2270" spans="1:12">
      <c r="A2270">
        <v>2012</v>
      </c>
      <c r="B2270" t="str">
        <f>CONCATENATE(A2270,"-",C2270)</f>
        <v>2012-Oklahoma State</v>
      </c>
      <c r="C2270" t="s">
        <v>27</v>
      </c>
      <c r="D2270" t="s">
        <v>462</v>
      </c>
      <c r="E2270">
        <v>46</v>
      </c>
      <c r="F2270">
        <v>311</v>
      </c>
      <c r="G2270">
        <v>139.29999999999998</v>
      </c>
      <c r="H2270">
        <v>3.03</v>
      </c>
      <c r="I2270">
        <v>19</v>
      </c>
      <c r="J2270">
        <v>0.41299999999999998</v>
      </c>
      <c r="K2270" s="6">
        <v>6.6691904833158748</v>
      </c>
      <c r="L2270" s="7">
        <v>144</v>
      </c>
    </row>
    <row r="2271" spans="1:12">
      <c r="A2271">
        <v>2012</v>
      </c>
      <c r="B2271" t="str">
        <f>CONCATENATE(A2271,"-",C2271)</f>
        <v>2012-Oklahoma State</v>
      </c>
      <c r="C2271" t="s">
        <v>27</v>
      </c>
      <c r="D2271" t="s">
        <v>481</v>
      </c>
      <c r="E2271">
        <v>46</v>
      </c>
      <c r="F2271">
        <v>301</v>
      </c>
      <c r="G2271">
        <v>132.80000000000001</v>
      </c>
      <c r="H2271">
        <v>2.89</v>
      </c>
      <c r="I2271">
        <v>20</v>
      </c>
      <c r="J2271">
        <v>0.435</v>
      </c>
      <c r="K2271" s="6">
        <v>6.4978072688885504</v>
      </c>
      <c r="L2271" s="7">
        <v>147</v>
      </c>
    </row>
    <row r="2272" spans="1:12">
      <c r="A2272">
        <v>2012</v>
      </c>
      <c r="B2272" t="str">
        <f>CONCATENATE(A2272,"-",C2272)</f>
        <v>2012-Oklahoma State</v>
      </c>
      <c r="C2272" t="s">
        <v>27</v>
      </c>
      <c r="D2272" t="s">
        <v>536</v>
      </c>
      <c r="E2272">
        <v>24</v>
      </c>
      <c r="F2272">
        <v>205</v>
      </c>
      <c r="G2272">
        <v>96</v>
      </c>
      <c r="H2272">
        <v>4</v>
      </c>
      <c r="I2272">
        <v>15</v>
      </c>
      <c r="J2272">
        <v>0.625</v>
      </c>
      <c r="K2272" s="6">
        <v>7.8675704424578496</v>
      </c>
      <c r="L2272" s="7">
        <v>120</v>
      </c>
    </row>
    <row r="2273" spans="1:12">
      <c r="A2273">
        <v>2012</v>
      </c>
      <c r="B2273" t="str">
        <f>CONCATENATE(A2273,"-",C2273)</f>
        <v>2012-Oklahoma State</v>
      </c>
      <c r="C2273" t="s">
        <v>27</v>
      </c>
      <c r="D2273" t="s">
        <v>1157</v>
      </c>
      <c r="E2273">
        <v>14</v>
      </c>
      <c r="F2273">
        <v>57</v>
      </c>
      <c r="G2273">
        <v>16.7</v>
      </c>
      <c r="H2273">
        <v>1.19</v>
      </c>
      <c r="I2273">
        <v>7</v>
      </c>
      <c r="J2273">
        <v>0.5</v>
      </c>
      <c r="K2273" s="6">
        <v>-1.4689211242067091</v>
      </c>
      <c r="L2273" s="7">
        <v>1074</v>
      </c>
    </row>
    <row r="2274" spans="1:12">
      <c r="A2274">
        <v>2012</v>
      </c>
      <c r="B2274" t="str">
        <f>CONCATENATE(A2274,"-",C2274)</f>
        <v>2012-Oklahoma State</v>
      </c>
      <c r="C2274" t="s">
        <v>27</v>
      </c>
      <c r="D2274" t="s">
        <v>759</v>
      </c>
      <c r="E2274">
        <v>12</v>
      </c>
      <c r="F2274">
        <v>91</v>
      </c>
      <c r="G2274">
        <v>30.6</v>
      </c>
      <c r="H2274">
        <v>2.5499999999999998</v>
      </c>
      <c r="I2274">
        <v>9</v>
      </c>
      <c r="J2274">
        <v>0.75</v>
      </c>
      <c r="K2274" s="6">
        <v>1.1174939759036147</v>
      </c>
      <c r="L2274" s="7">
        <v>363</v>
      </c>
    </row>
    <row r="2275" spans="1:12">
      <c r="A2275">
        <v>2012</v>
      </c>
      <c r="B2275" t="str">
        <f>CONCATENATE(A2275,"-",C2275)</f>
        <v>2012-Oklahoma State</v>
      </c>
      <c r="C2275" t="s">
        <v>27</v>
      </c>
      <c r="D2275" t="s">
        <v>712</v>
      </c>
      <c r="E2275">
        <v>8</v>
      </c>
      <c r="F2275">
        <v>120</v>
      </c>
      <c r="G2275">
        <v>88.5</v>
      </c>
      <c r="H2275">
        <v>11.06</v>
      </c>
      <c r="I2275">
        <v>6</v>
      </c>
      <c r="J2275">
        <v>0.75</v>
      </c>
      <c r="K2275" s="6">
        <v>6.5608268733850146</v>
      </c>
      <c r="L2275" s="7">
        <v>146</v>
      </c>
    </row>
    <row r="2276" spans="1:12">
      <c r="A2276">
        <v>2012</v>
      </c>
      <c r="B2276" t="str">
        <f>CONCATENATE(A2276,"-",C2276)</f>
        <v>2012-Oklahoma State</v>
      </c>
      <c r="C2276" t="s">
        <v>27</v>
      </c>
      <c r="D2276" t="s">
        <v>1146</v>
      </c>
      <c r="E2276">
        <v>1</v>
      </c>
      <c r="F2276">
        <v>26</v>
      </c>
      <c r="G2276">
        <v>18.5</v>
      </c>
      <c r="H2276">
        <v>18.5</v>
      </c>
      <c r="I2276">
        <v>1</v>
      </c>
      <c r="J2276">
        <v>1</v>
      </c>
      <c r="K2276" s="6">
        <v>1.4058981584638575</v>
      </c>
      <c r="L2276" s="7">
        <v>330</v>
      </c>
    </row>
    <row r="2277" spans="1:12">
      <c r="A2277">
        <v>2012</v>
      </c>
      <c r="B2277" t="str">
        <f>CONCATENATE(A2277,"-",C2277)</f>
        <v>2012-Ole Miss</v>
      </c>
      <c r="C2277" t="s">
        <v>212</v>
      </c>
      <c r="D2277" t="s">
        <v>318</v>
      </c>
      <c r="E2277">
        <v>197</v>
      </c>
      <c r="F2277">
        <v>850</v>
      </c>
      <c r="G2277">
        <v>285.89999999999998</v>
      </c>
      <c r="H2277">
        <v>1.45</v>
      </c>
      <c r="I2277">
        <v>77</v>
      </c>
      <c r="J2277">
        <v>0.39100000000000001</v>
      </c>
      <c r="K2277" s="6">
        <v>-6.0660197119029471</v>
      </c>
      <c r="L2277" s="7">
        <v>1345</v>
      </c>
    </row>
    <row r="2278" spans="1:12">
      <c r="A2278">
        <v>2012</v>
      </c>
      <c r="B2278" t="str">
        <f>CONCATENATE(A2278,"-",C2278)</f>
        <v>2012-Ole Miss</v>
      </c>
      <c r="C2278" t="s">
        <v>212</v>
      </c>
      <c r="D2278" t="s">
        <v>386</v>
      </c>
      <c r="E2278">
        <v>115</v>
      </c>
      <c r="F2278">
        <v>571</v>
      </c>
      <c r="G2278">
        <v>224.89999999999998</v>
      </c>
      <c r="H2278">
        <v>1.96</v>
      </c>
      <c r="I2278">
        <v>47</v>
      </c>
      <c r="J2278">
        <v>0.40899999999999997</v>
      </c>
      <c r="K2278" s="6">
        <v>4.2381704514112348</v>
      </c>
      <c r="L2278" s="7">
        <v>200</v>
      </c>
    </row>
    <row r="2279" spans="1:12">
      <c r="A2279">
        <v>2012</v>
      </c>
      <c r="B2279" t="str">
        <f>CONCATENATE(A2279,"-",C2279)</f>
        <v>2012-Ole Miss</v>
      </c>
      <c r="C2279" t="s">
        <v>212</v>
      </c>
      <c r="D2279" t="s">
        <v>526</v>
      </c>
      <c r="E2279">
        <v>76</v>
      </c>
      <c r="F2279">
        <v>351</v>
      </c>
      <c r="G2279">
        <v>116.6</v>
      </c>
      <c r="H2279">
        <v>1.53</v>
      </c>
      <c r="I2279">
        <v>34</v>
      </c>
      <c r="J2279">
        <v>0.44700000000000001</v>
      </c>
      <c r="K2279" s="6">
        <v>-2.7170616528202882</v>
      </c>
      <c r="L2279" s="7">
        <v>1195</v>
      </c>
    </row>
    <row r="2280" spans="1:12">
      <c r="A2280">
        <v>2012</v>
      </c>
      <c r="B2280" t="str">
        <f>CONCATENATE(A2280,"-",C2280)</f>
        <v>2012-Ole Miss</v>
      </c>
      <c r="C2280" t="s">
        <v>212</v>
      </c>
      <c r="D2280" t="s">
        <v>521</v>
      </c>
      <c r="E2280">
        <v>57</v>
      </c>
      <c r="F2280">
        <v>292</v>
      </c>
      <c r="G2280">
        <v>92.300000000000011</v>
      </c>
      <c r="H2280">
        <v>1.62</v>
      </c>
      <c r="I2280">
        <v>27</v>
      </c>
      <c r="J2280">
        <v>0.47399999999999998</v>
      </c>
      <c r="K2280" s="6">
        <v>1.1863796552052561</v>
      </c>
      <c r="L2280" s="7">
        <v>352</v>
      </c>
    </row>
    <row r="2281" spans="1:12">
      <c r="A2281">
        <v>2012</v>
      </c>
      <c r="B2281" t="str">
        <f>CONCATENATE(A2281,"-",C2281)</f>
        <v>2012-Ole Miss</v>
      </c>
      <c r="C2281" t="s">
        <v>212</v>
      </c>
      <c r="D2281" t="s">
        <v>564</v>
      </c>
      <c r="E2281">
        <v>27</v>
      </c>
      <c r="F2281">
        <v>208</v>
      </c>
      <c r="G2281">
        <v>100.2</v>
      </c>
      <c r="H2281">
        <v>3.71</v>
      </c>
      <c r="I2281">
        <v>14</v>
      </c>
      <c r="J2281">
        <v>0.51900000000000002</v>
      </c>
      <c r="K2281" s="6">
        <v>6.0844126416219444</v>
      </c>
      <c r="L2281" s="7">
        <v>158</v>
      </c>
    </row>
    <row r="2282" spans="1:12">
      <c r="A2282">
        <v>2012</v>
      </c>
      <c r="B2282" t="str">
        <f>CONCATENATE(A2282,"-",C2282)</f>
        <v>2012-Ole Miss</v>
      </c>
      <c r="C2282" t="s">
        <v>212</v>
      </c>
      <c r="D2282" t="s">
        <v>809</v>
      </c>
      <c r="E2282">
        <v>23</v>
      </c>
      <c r="F2282">
        <v>118</v>
      </c>
      <c r="G2282">
        <v>42.300000000000004</v>
      </c>
      <c r="H2282">
        <v>1.84</v>
      </c>
      <c r="I2282">
        <v>12</v>
      </c>
      <c r="J2282">
        <v>0.52200000000000002</v>
      </c>
      <c r="K2282" s="6">
        <v>1.2724298486323804</v>
      </c>
      <c r="L2282" s="7">
        <v>343</v>
      </c>
    </row>
    <row r="2283" spans="1:12">
      <c r="A2283">
        <v>2012</v>
      </c>
      <c r="B2283" t="str">
        <f>CONCATENATE(A2283,"-",C2283)</f>
        <v>2012-Ole Miss</v>
      </c>
      <c r="C2283" t="s">
        <v>212</v>
      </c>
      <c r="D2283" t="s">
        <v>1452</v>
      </c>
      <c r="E2283">
        <v>6</v>
      </c>
      <c r="F2283">
        <v>23</v>
      </c>
      <c r="G2283">
        <v>6.3</v>
      </c>
      <c r="H2283">
        <v>1.05</v>
      </c>
      <c r="I2283">
        <v>4</v>
      </c>
      <c r="J2283">
        <v>0.66700000000000004</v>
      </c>
      <c r="K2283" s="6">
        <v>-1.138585092348285</v>
      </c>
      <c r="L2283" s="7">
        <v>1009</v>
      </c>
    </row>
    <row r="2284" spans="1:12">
      <c r="A2284">
        <v>2012</v>
      </c>
      <c r="B2284" t="str">
        <f>CONCATENATE(A2284,"-",C2284)</f>
        <v>2012-Ole Miss</v>
      </c>
      <c r="C2284" t="s">
        <v>212</v>
      </c>
      <c r="D2284" t="s">
        <v>1442</v>
      </c>
      <c r="E2284">
        <v>4</v>
      </c>
      <c r="F2284">
        <v>19</v>
      </c>
      <c r="G2284">
        <v>7.7</v>
      </c>
      <c r="H2284">
        <v>1.92</v>
      </c>
      <c r="I2284">
        <v>1</v>
      </c>
      <c r="J2284">
        <v>0.25</v>
      </c>
      <c r="K2284" s="6">
        <v>0</v>
      </c>
      <c r="L2284" s="7">
        <v>573</v>
      </c>
    </row>
    <row r="2285" spans="1:12">
      <c r="A2285">
        <v>2012</v>
      </c>
      <c r="B2285" t="str">
        <f>CONCATENATE(A2285,"-",C2285)</f>
        <v>2012-Ole Miss</v>
      </c>
      <c r="C2285" t="s">
        <v>212</v>
      </c>
      <c r="D2285" t="s">
        <v>1145</v>
      </c>
      <c r="E2285">
        <v>3</v>
      </c>
      <c r="F2285">
        <v>34</v>
      </c>
      <c r="G2285">
        <v>32.5</v>
      </c>
      <c r="H2285">
        <v>10.83</v>
      </c>
      <c r="I2285">
        <v>1</v>
      </c>
      <c r="J2285">
        <v>0.33300000000000002</v>
      </c>
      <c r="K2285" s="6">
        <v>1.0619432387312187</v>
      </c>
      <c r="L2285" s="7">
        <v>368</v>
      </c>
    </row>
    <row r="2286" spans="1:12">
      <c r="A2286">
        <v>2012</v>
      </c>
      <c r="B2286" t="str">
        <f>CONCATENATE(A2286,"-",C2286)</f>
        <v>2012-Ole Miss</v>
      </c>
      <c r="C2286" t="s">
        <v>212</v>
      </c>
      <c r="D2286" t="s">
        <v>1068</v>
      </c>
      <c r="E2286">
        <v>3</v>
      </c>
      <c r="F2286">
        <v>33</v>
      </c>
      <c r="G2286">
        <v>15</v>
      </c>
      <c r="H2286">
        <v>5</v>
      </c>
      <c r="I2286">
        <v>2</v>
      </c>
      <c r="J2286">
        <v>0.66700000000000004</v>
      </c>
      <c r="K2286" s="6">
        <v>0.95668935606288752</v>
      </c>
      <c r="L2286" s="7">
        <v>381</v>
      </c>
    </row>
    <row r="2287" spans="1:12">
      <c r="A2287">
        <v>2012</v>
      </c>
      <c r="B2287" t="str">
        <f>CONCATENATE(A2287,"-",C2287)</f>
        <v>2012-Ole Miss</v>
      </c>
      <c r="C2287" t="s">
        <v>212</v>
      </c>
      <c r="D2287" t="s">
        <v>1342</v>
      </c>
      <c r="E2287">
        <v>2</v>
      </c>
      <c r="F2287">
        <v>16</v>
      </c>
      <c r="G2287">
        <v>6.5</v>
      </c>
      <c r="H2287">
        <v>3.25</v>
      </c>
      <c r="I2287">
        <v>1</v>
      </c>
      <c r="J2287">
        <v>0.5</v>
      </c>
      <c r="K2287" s="6">
        <v>0.90890741662518659</v>
      </c>
      <c r="L2287" s="7">
        <v>391</v>
      </c>
    </row>
    <row r="2288" spans="1:12">
      <c r="A2288">
        <v>2012</v>
      </c>
      <c r="B2288" t="str">
        <f>CONCATENATE(A2288,"-",C2288)</f>
        <v>2012-Ole Miss</v>
      </c>
      <c r="C2288" t="s">
        <v>212</v>
      </c>
      <c r="D2288" t="s">
        <v>2007</v>
      </c>
      <c r="E2288">
        <v>1</v>
      </c>
      <c r="F2288">
        <v>-2</v>
      </c>
      <c r="G2288">
        <v>0.39999999999999991</v>
      </c>
      <c r="H2288">
        <v>0.4</v>
      </c>
      <c r="I2288">
        <v>0</v>
      </c>
      <c r="J2288">
        <v>0</v>
      </c>
      <c r="K2288" s="6">
        <v>-0.54530655074201784</v>
      </c>
      <c r="L2288" s="7">
        <v>844</v>
      </c>
    </row>
    <row r="2289" spans="1:12">
      <c r="A2289">
        <v>2012</v>
      </c>
      <c r="B2289" t="str">
        <f>CONCATENATE(A2289,"-",C2289)</f>
        <v>2012-Oregon</v>
      </c>
      <c r="C2289" t="s">
        <v>14</v>
      </c>
      <c r="D2289" t="s">
        <v>15</v>
      </c>
      <c r="E2289">
        <v>279</v>
      </c>
      <c r="F2289">
        <v>1767</v>
      </c>
      <c r="G2289">
        <v>761.9000000000002</v>
      </c>
      <c r="H2289">
        <v>2.73</v>
      </c>
      <c r="I2289">
        <v>136</v>
      </c>
      <c r="J2289">
        <v>0.48699999999999999</v>
      </c>
      <c r="K2289" s="6">
        <v>34.769248797618125</v>
      </c>
      <c r="L2289" s="7">
        <v>10</v>
      </c>
    </row>
    <row r="2290" spans="1:12">
      <c r="A2290">
        <v>2012</v>
      </c>
      <c r="B2290" t="str">
        <f>CONCATENATE(A2290,"-",C2290)</f>
        <v>2012-Oregon</v>
      </c>
      <c r="C2290" t="s">
        <v>14</v>
      </c>
      <c r="D2290" t="s">
        <v>216</v>
      </c>
      <c r="E2290">
        <v>92</v>
      </c>
      <c r="F2290">
        <v>693</v>
      </c>
      <c r="G2290">
        <v>370.8</v>
      </c>
      <c r="H2290">
        <v>4.03</v>
      </c>
      <c r="I2290">
        <v>44</v>
      </c>
      <c r="J2290">
        <v>0.47799999999999998</v>
      </c>
      <c r="K2290" s="6">
        <v>23.136799258801723</v>
      </c>
      <c r="L2290" s="7">
        <v>24</v>
      </c>
    </row>
    <row r="2291" spans="1:12">
      <c r="A2291">
        <v>2012</v>
      </c>
      <c r="B2291" t="str">
        <f>CONCATENATE(A2291,"-",C2291)</f>
        <v>2012-Oregon</v>
      </c>
      <c r="C2291" t="s">
        <v>14</v>
      </c>
      <c r="D2291" t="s">
        <v>122</v>
      </c>
      <c r="E2291">
        <v>91</v>
      </c>
      <c r="F2291">
        <v>858</v>
      </c>
      <c r="G2291">
        <v>500.2000000000001</v>
      </c>
      <c r="H2291">
        <v>5.5</v>
      </c>
      <c r="I2291">
        <v>56</v>
      </c>
      <c r="J2291">
        <v>0.61499999999999999</v>
      </c>
      <c r="K2291" s="6">
        <v>36.178938640132671</v>
      </c>
      <c r="L2291" s="7">
        <v>8</v>
      </c>
    </row>
    <row r="2292" spans="1:12">
      <c r="A2292">
        <v>2012</v>
      </c>
      <c r="B2292" t="str">
        <f>CONCATENATE(A2292,"-",C2292)</f>
        <v>2012-Oregon</v>
      </c>
      <c r="C2292" t="s">
        <v>14</v>
      </c>
      <c r="D2292" t="s">
        <v>409</v>
      </c>
      <c r="E2292">
        <v>87</v>
      </c>
      <c r="F2292">
        <v>447</v>
      </c>
      <c r="G2292">
        <v>159.9</v>
      </c>
      <c r="H2292">
        <v>1.84</v>
      </c>
      <c r="I2292">
        <v>31</v>
      </c>
      <c r="J2292">
        <v>0.35599999999999998</v>
      </c>
      <c r="K2292" s="6">
        <v>-0.21414604707302529</v>
      </c>
      <c r="L2292" s="7">
        <v>655</v>
      </c>
    </row>
    <row r="2293" spans="1:12">
      <c r="A2293">
        <v>2012</v>
      </c>
      <c r="B2293" t="str">
        <f>CONCATENATE(A2293,"-",C2293)</f>
        <v>2012-Oregon</v>
      </c>
      <c r="C2293" t="s">
        <v>14</v>
      </c>
      <c r="D2293" t="s">
        <v>606</v>
      </c>
      <c r="E2293">
        <v>37</v>
      </c>
      <c r="F2293">
        <v>191</v>
      </c>
      <c r="G2293">
        <v>90.300000000000026</v>
      </c>
      <c r="H2293">
        <v>2.44</v>
      </c>
      <c r="I2293">
        <v>16</v>
      </c>
      <c r="J2293">
        <v>0.432</v>
      </c>
      <c r="K2293" s="6">
        <v>-1.3831081081081087</v>
      </c>
      <c r="L2293" s="7">
        <v>1059</v>
      </c>
    </row>
    <row r="2294" spans="1:12">
      <c r="A2294">
        <v>2012</v>
      </c>
      <c r="B2294" t="str">
        <f>CONCATENATE(A2294,"-",C2294)</f>
        <v>2012-Oregon</v>
      </c>
      <c r="C2294" t="s">
        <v>14</v>
      </c>
      <c r="D2294" t="s">
        <v>763</v>
      </c>
      <c r="E2294">
        <v>27</v>
      </c>
      <c r="F2294">
        <v>139</v>
      </c>
      <c r="G2294">
        <v>54.1</v>
      </c>
      <c r="H2294">
        <v>2</v>
      </c>
      <c r="I2294">
        <v>12</v>
      </c>
      <c r="J2294">
        <v>0.44400000000000001</v>
      </c>
      <c r="K2294" s="6">
        <v>0.33012342079689105</v>
      </c>
      <c r="L2294" s="7">
        <v>485</v>
      </c>
    </row>
    <row r="2295" spans="1:12">
      <c r="A2295">
        <v>2012</v>
      </c>
      <c r="B2295" t="str">
        <f>CONCATENATE(A2295,"-",C2295)</f>
        <v>2012-Oregon</v>
      </c>
      <c r="C2295" t="s">
        <v>14</v>
      </c>
      <c r="D2295" t="s">
        <v>1876</v>
      </c>
      <c r="E2295">
        <v>16</v>
      </c>
      <c r="F2295">
        <v>40</v>
      </c>
      <c r="G2295">
        <v>3.5999999999999996</v>
      </c>
      <c r="H2295">
        <v>0.22</v>
      </c>
      <c r="I2295">
        <v>4</v>
      </c>
      <c r="J2295">
        <v>0.25</v>
      </c>
      <c r="K2295" s="6">
        <v>-4.6123276561232762</v>
      </c>
      <c r="L2295" s="7">
        <v>1295</v>
      </c>
    </row>
    <row r="2296" spans="1:12">
      <c r="A2296">
        <v>2012</v>
      </c>
      <c r="B2296" t="str">
        <f>CONCATENATE(A2296,"-",C2296)</f>
        <v>2012-Oregon</v>
      </c>
      <c r="C2296" t="s">
        <v>14</v>
      </c>
      <c r="D2296" t="s">
        <v>880</v>
      </c>
      <c r="E2296">
        <v>13</v>
      </c>
      <c r="F2296">
        <v>77</v>
      </c>
      <c r="G2296">
        <v>28.5</v>
      </c>
      <c r="H2296">
        <v>2.19</v>
      </c>
      <c r="I2296">
        <v>7</v>
      </c>
      <c r="J2296">
        <v>0.53800000000000003</v>
      </c>
      <c r="K2296" s="6">
        <v>1.677523116568137</v>
      </c>
      <c r="L2296" s="7">
        <v>311</v>
      </c>
    </row>
    <row r="2297" spans="1:12">
      <c r="A2297">
        <v>2012</v>
      </c>
      <c r="B2297" t="str">
        <f>CONCATENATE(A2297,"-",C2297)</f>
        <v>2012-Oregon</v>
      </c>
      <c r="C2297" t="s">
        <v>14</v>
      </c>
      <c r="D2297" t="s">
        <v>1879</v>
      </c>
      <c r="E2297">
        <v>9</v>
      </c>
      <c r="F2297">
        <v>24</v>
      </c>
      <c r="G2297">
        <v>6.6</v>
      </c>
      <c r="H2297">
        <v>0.73</v>
      </c>
      <c r="I2297">
        <v>3</v>
      </c>
      <c r="J2297">
        <v>0.33300000000000002</v>
      </c>
      <c r="K2297" s="6">
        <v>-2.9268474051123166</v>
      </c>
      <c r="L2297" s="7">
        <v>1210</v>
      </c>
    </row>
    <row r="2298" spans="1:12">
      <c r="A2298">
        <v>2012</v>
      </c>
      <c r="B2298" t="str">
        <f>CONCATENATE(A2298,"-",C2298)</f>
        <v>2012-Oregon</v>
      </c>
      <c r="C2298" t="s">
        <v>14</v>
      </c>
      <c r="D2298" t="s">
        <v>1681</v>
      </c>
      <c r="E2298">
        <v>2</v>
      </c>
      <c r="F2298">
        <v>6</v>
      </c>
      <c r="G2298">
        <v>1</v>
      </c>
      <c r="H2298">
        <v>0.5</v>
      </c>
      <c r="I2298">
        <v>1</v>
      </c>
      <c r="J2298">
        <v>0.5</v>
      </c>
      <c r="K2298" s="6">
        <v>-0.70473085460599338</v>
      </c>
      <c r="L2298" s="7">
        <v>899</v>
      </c>
    </row>
    <row r="2299" spans="1:12">
      <c r="A2299">
        <v>2012</v>
      </c>
      <c r="B2299" t="str">
        <f>CONCATENATE(A2299,"-",C2299)</f>
        <v>2012-Oregon</v>
      </c>
      <c r="C2299" t="s">
        <v>14</v>
      </c>
      <c r="D2299" t="s">
        <v>2006</v>
      </c>
      <c r="E2299">
        <v>1</v>
      </c>
      <c r="F2299">
        <v>-2</v>
      </c>
      <c r="G2299">
        <v>0.39999999999999991</v>
      </c>
      <c r="H2299">
        <v>0.4</v>
      </c>
      <c r="I2299">
        <v>0</v>
      </c>
      <c r="J2299">
        <v>0</v>
      </c>
      <c r="K2299" s="6">
        <v>-0.66006381039197815</v>
      </c>
      <c r="L2299" s="7">
        <v>885</v>
      </c>
    </row>
    <row r="2300" spans="1:12">
      <c r="A2300">
        <v>2012</v>
      </c>
      <c r="B2300" t="str">
        <f>CONCATENATE(A2300,"-",C2300)</f>
        <v>2012-Oregon</v>
      </c>
      <c r="C2300" t="s">
        <v>14</v>
      </c>
      <c r="D2300" t="s">
        <v>1923</v>
      </c>
      <c r="E2300">
        <v>1</v>
      </c>
      <c r="F2300">
        <v>0</v>
      </c>
      <c r="G2300">
        <v>0</v>
      </c>
      <c r="H2300">
        <v>0</v>
      </c>
      <c r="I2300">
        <v>0</v>
      </c>
      <c r="J2300">
        <v>0</v>
      </c>
      <c r="K2300" s="6">
        <v>-0.43</v>
      </c>
      <c r="L2300" s="7">
        <v>777</v>
      </c>
    </row>
    <row r="2301" spans="1:12">
      <c r="A2301">
        <v>2012</v>
      </c>
      <c r="B2301" t="str">
        <f>CONCATENATE(A2301,"-",C2301)</f>
        <v>2012-Oregon</v>
      </c>
      <c r="C2301" t="s">
        <v>14</v>
      </c>
      <c r="D2301" t="s">
        <v>1449</v>
      </c>
      <c r="E2301">
        <v>1</v>
      </c>
      <c r="F2301">
        <v>8</v>
      </c>
      <c r="G2301">
        <v>2</v>
      </c>
      <c r="H2301">
        <v>2</v>
      </c>
      <c r="I2301">
        <v>1</v>
      </c>
      <c r="J2301">
        <v>1</v>
      </c>
      <c r="K2301" s="6">
        <v>0.3568869802032052</v>
      </c>
      <c r="L2301" s="7">
        <v>483</v>
      </c>
    </row>
    <row r="2302" spans="1:12">
      <c r="A2302">
        <v>2012</v>
      </c>
      <c r="B2302" t="str">
        <f>CONCATENATE(A2302,"-",C2302)</f>
        <v>2012-Oregon State</v>
      </c>
      <c r="C2302" t="s">
        <v>132</v>
      </c>
      <c r="D2302" t="s">
        <v>176</v>
      </c>
      <c r="E2302">
        <v>192</v>
      </c>
      <c r="F2302">
        <v>940</v>
      </c>
      <c r="G2302">
        <v>273</v>
      </c>
      <c r="H2302">
        <v>1.42</v>
      </c>
      <c r="I2302">
        <v>77</v>
      </c>
      <c r="J2302">
        <v>0.40100000000000002</v>
      </c>
      <c r="K2302" s="6">
        <v>-1.1228383172833303</v>
      </c>
      <c r="L2302" s="7">
        <v>1007</v>
      </c>
    </row>
    <row r="2303" spans="1:12">
      <c r="A2303">
        <v>2012</v>
      </c>
      <c r="B2303" t="str">
        <f>CONCATENATE(A2303,"-",C2303)</f>
        <v>2012-Oregon State</v>
      </c>
      <c r="C2303" t="s">
        <v>132</v>
      </c>
      <c r="D2303" t="s">
        <v>437</v>
      </c>
      <c r="E2303">
        <v>68</v>
      </c>
      <c r="F2303">
        <v>415</v>
      </c>
      <c r="G2303">
        <v>186.49999999999997</v>
      </c>
      <c r="H2303">
        <v>2.74</v>
      </c>
      <c r="I2303">
        <v>29</v>
      </c>
      <c r="J2303">
        <v>0.42599999999999999</v>
      </c>
      <c r="K2303" s="6">
        <v>8.1429244310522559</v>
      </c>
      <c r="L2303" s="7">
        <v>116</v>
      </c>
    </row>
    <row r="2304" spans="1:12">
      <c r="A2304">
        <v>2012</v>
      </c>
      <c r="B2304" t="str">
        <f>CONCATENATE(A2304,"-",C2304)</f>
        <v>2012-Oregon State</v>
      </c>
      <c r="C2304" t="s">
        <v>132</v>
      </c>
      <c r="D2304" t="s">
        <v>664</v>
      </c>
      <c r="E2304">
        <v>63</v>
      </c>
      <c r="F2304">
        <v>269</v>
      </c>
      <c r="G2304">
        <v>87.800000000000011</v>
      </c>
      <c r="H2304">
        <v>1.39</v>
      </c>
      <c r="I2304">
        <v>23</v>
      </c>
      <c r="J2304">
        <v>0.36499999999999999</v>
      </c>
      <c r="K2304" s="6">
        <v>-4.5302721330956626</v>
      </c>
      <c r="L2304" s="7">
        <v>1289</v>
      </c>
    </row>
    <row r="2305" spans="1:12">
      <c r="A2305">
        <v>2012</v>
      </c>
      <c r="B2305" t="str">
        <f>CONCATENATE(A2305,"-",C2305)</f>
        <v>2012-Oregon State</v>
      </c>
      <c r="C2305" t="s">
        <v>132</v>
      </c>
      <c r="D2305" t="s">
        <v>523</v>
      </c>
      <c r="E2305">
        <v>20</v>
      </c>
      <c r="F2305">
        <v>142</v>
      </c>
      <c r="G2305">
        <v>64.3</v>
      </c>
      <c r="H2305">
        <v>3.22</v>
      </c>
      <c r="I2305">
        <v>13</v>
      </c>
      <c r="J2305">
        <v>0.65</v>
      </c>
      <c r="K2305" s="6">
        <v>3.0853283637718967</v>
      </c>
      <c r="L2305" s="7">
        <v>237</v>
      </c>
    </row>
    <row r="2306" spans="1:12">
      <c r="A2306">
        <v>2012</v>
      </c>
      <c r="B2306" t="str">
        <f>CONCATENATE(A2306,"-",C2306)</f>
        <v>2012-Oregon State</v>
      </c>
      <c r="C2306" t="s">
        <v>132</v>
      </c>
      <c r="D2306" t="s">
        <v>1143</v>
      </c>
      <c r="E2306">
        <v>19</v>
      </c>
      <c r="F2306">
        <v>82</v>
      </c>
      <c r="G2306">
        <v>35</v>
      </c>
      <c r="H2306">
        <v>1.84</v>
      </c>
      <c r="I2306">
        <v>8</v>
      </c>
      <c r="J2306">
        <v>0.42099999999999999</v>
      </c>
      <c r="K2306" s="6">
        <v>-0.48820956039265812</v>
      </c>
      <c r="L2306" s="7">
        <v>812</v>
      </c>
    </row>
    <row r="2307" spans="1:12">
      <c r="A2307">
        <v>2012</v>
      </c>
      <c r="B2307" t="str">
        <f>CONCATENATE(A2307,"-",C2307)</f>
        <v>2012-Oregon State</v>
      </c>
      <c r="C2307" t="s">
        <v>132</v>
      </c>
      <c r="D2307" t="s">
        <v>1356</v>
      </c>
      <c r="E2307">
        <v>13</v>
      </c>
      <c r="F2307">
        <v>51</v>
      </c>
      <c r="G2307">
        <v>19</v>
      </c>
      <c r="H2307">
        <v>1.46</v>
      </c>
      <c r="I2307">
        <v>3</v>
      </c>
      <c r="J2307">
        <v>0.23100000000000001</v>
      </c>
      <c r="K2307" s="6">
        <v>-1.3668583656546747</v>
      </c>
      <c r="L2307" s="7">
        <v>1056</v>
      </c>
    </row>
    <row r="2308" spans="1:12">
      <c r="A2308">
        <v>2012</v>
      </c>
      <c r="B2308" t="str">
        <f>CONCATENATE(A2308,"-",C2308)</f>
        <v>2012-Oregon State</v>
      </c>
      <c r="C2308" t="s">
        <v>132</v>
      </c>
      <c r="D2308" t="s">
        <v>1899</v>
      </c>
      <c r="E2308">
        <v>6</v>
      </c>
      <c r="F2308">
        <v>6</v>
      </c>
      <c r="G2308">
        <v>3.5</v>
      </c>
      <c r="H2308">
        <v>0.57999999999999996</v>
      </c>
      <c r="I2308">
        <v>1</v>
      </c>
      <c r="J2308">
        <v>0.16700000000000001</v>
      </c>
      <c r="K2308" s="6">
        <v>-1.7082006369426754</v>
      </c>
      <c r="L2308" s="7">
        <v>1098</v>
      </c>
    </row>
    <row r="2309" spans="1:12">
      <c r="A2309">
        <v>2012</v>
      </c>
      <c r="B2309" t="str">
        <f>CONCATENATE(A2309,"-",C2309)</f>
        <v>2012-Oregon State</v>
      </c>
      <c r="C2309" t="s">
        <v>132</v>
      </c>
      <c r="D2309" t="s">
        <v>2162</v>
      </c>
      <c r="E2309">
        <v>6</v>
      </c>
      <c r="F2309">
        <v>4</v>
      </c>
      <c r="G2309">
        <v>3.0999999999999996</v>
      </c>
      <c r="H2309">
        <v>0.52</v>
      </c>
      <c r="I2309">
        <v>1</v>
      </c>
      <c r="J2309">
        <v>0.16700000000000001</v>
      </c>
      <c r="K2309" s="6">
        <v>-2.1381349911190051</v>
      </c>
      <c r="L2309" s="7">
        <v>1144</v>
      </c>
    </row>
    <row r="2310" spans="1:12">
      <c r="A2310">
        <v>2012</v>
      </c>
      <c r="B2310" t="str">
        <f>CONCATENATE(A2310,"-",C2310)</f>
        <v>2012-Oregon State</v>
      </c>
      <c r="C2310" t="s">
        <v>132</v>
      </c>
      <c r="D2310" t="s">
        <v>1559</v>
      </c>
      <c r="E2310">
        <v>2</v>
      </c>
      <c r="F2310">
        <v>-1</v>
      </c>
      <c r="G2310">
        <v>0.59999999999999964</v>
      </c>
      <c r="H2310">
        <v>0.3</v>
      </c>
      <c r="I2310">
        <v>0</v>
      </c>
      <c r="J2310">
        <v>0</v>
      </c>
      <c r="K2310" s="6">
        <v>-1.3769081632653062</v>
      </c>
      <c r="L2310" s="7">
        <v>1058</v>
      </c>
    </row>
    <row r="2311" spans="1:12">
      <c r="A2311">
        <v>2012</v>
      </c>
      <c r="B2311" t="str">
        <f>CONCATENATE(A2311,"-",C2311)</f>
        <v>2012-Oregon State</v>
      </c>
      <c r="C2311" t="s">
        <v>132</v>
      </c>
      <c r="D2311" t="s">
        <v>1846</v>
      </c>
      <c r="E2311">
        <v>1</v>
      </c>
      <c r="F2311">
        <v>1</v>
      </c>
      <c r="G2311">
        <v>0</v>
      </c>
      <c r="H2311">
        <v>0</v>
      </c>
      <c r="I2311">
        <v>0</v>
      </c>
      <c r="J2311">
        <v>0</v>
      </c>
      <c r="K2311" s="6">
        <v>-0.30263416632527645</v>
      </c>
      <c r="L2311" s="7">
        <v>694</v>
      </c>
    </row>
    <row r="2312" spans="1:12">
      <c r="A2312">
        <v>2012</v>
      </c>
      <c r="B2312" t="str">
        <f>CONCATENATE(A2312,"-",C2312)</f>
        <v>2012-Oregon State</v>
      </c>
      <c r="C2312" t="s">
        <v>132</v>
      </c>
      <c r="D2312" t="s">
        <v>2213</v>
      </c>
      <c r="E2312">
        <v>1</v>
      </c>
      <c r="F2312">
        <v>-16</v>
      </c>
      <c r="G2312">
        <v>3.1999999999999993</v>
      </c>
      <c r="H2312">
        <v>3.2</v>
      </c>
      <c r="I2312">
        <v>0</v>
      </c>
      <c r="J2312">
        <v>0</v>
      </c>
      <c r="K2312" s="6">
        <v>-1.6891071269289091</v>
      </c>
      <c r="L2312" s="7">
        <v>1097</v>
      </c>
    </row>
    <row r="2313" spans="1:12">
      <c r="A2313">
        <v>2012</v>
      </c>
      <c r="B2313" t="str">
        <f>CONCATENATE(A2313,"-",C2313)</f>
        <v>2012-Oregon State</v>
      </c>
      <c r="C2313" t="s">
        <v>132</v>
      </c>
      <c r="D2313" t="s">
        <v>1649</v>
      </c>
      <c r="E2313">
        <v>1</v>
      </c>
      <c r="F2313">
        <v>4</v>
      </c>
      <c r="G2313">
        <v>0</v>
      </c>
      <c r="H2313">
        <v>0</v>
      </c>
      <c r="I2313">
        <v>0</v>
      </c>
      <c r="J2313">
        <v>0</v>
      </c>
      <c r="K2313" s="6">
        <v>-0.1269286165508528</v>
      </c>
      <c r="L2313" s="7">
        <v>625</v>
      </c>
    </row>
    <row r="2314" spans="1:12">
      <c r="A2314">
        <v>2012</v>
      </c>
      <c r="B2314" t="str">
        <f>CONCATENATE(A2314,"-",C2314)</f>
        <v>2012-Oregon State</v>
      </c>
      <c r="C2314" t="s">
        <v>132</v>
      </c>
      <c r="D2314" t="s">
        <v>2095</v>
      </c>
      <c r="E2314">
        <v>1</v>
      </c>
      <c r="F2314">
        <v>-5</v>
      </c>
      <c r="G2314">
        <v>1</v>
      </c>
      <c r="H2314">
        <v>1</v>
      </c>
      <c r="I2314">
        <v>0</v>
      </c>
      <c r="J2314">
        <v>0</v>
      </c>
      <c r="K2314" s="6">
        <v>-1.0838207547169809</v>
      </c>
      <c r="L2314" s="7">
        <v>998</v>
      </c>
    </row>
    <row r="2315" spans="1:12">
      <c r="A2315">
        <v>2012</v>
      </c>
      <c r="B2315" t="str">
        <f>CONCATENATE(A2315,"-",C2315)</f>
        <v>2012-Oregon State</v>
      </c>
      <c r="C2315" t="s">
        <v>132</v>
      </c>
      <c r="D2315" t="s">
        <v>1461</v>
      </c>
      <c r="E2315">
        <v>1</v>
      </c>
      <c r="F2315">
        <v>8</v>
      </c>
      <c r="G2315">
        <v>2</v>
      </c>
      <c r="H2315">
        <v>2</v>
      </c>
      <c r="I2315">
        <v>1</v>
      </c>
      <c r="J2315">
        <v>1</v>
      </c>
      <c r="K2315" s="6">
        <v>2.9288867562380062E-2</v>
      </c>
      <c r="L2315" s="7">
        <v>564</v>
      </c>
    </row>
    <row r="2316" spans="1:12">
      <c r="A2316">
        <v>2012</v>
      </c>
      <c r="B2316" t="str">
        <f>CONCATENATE(A2316,"-",C2316)</f>
        <v>2012-Oregon State</v>
      </c>
      <c r="C2316" t="s">
        <v>132</v>
      </c>
      <c r="D2316" t="s">
        <v>1349</v>
      </c>
      <c r="E2316">
        <v>1</v>
      </c>
      <c r="F2316">
        <v>13</v>
      </c>
      <c r="G2316">
        <v>5.5</v>
      </c>
      <c r="H2316">
        <v>5.5</v>
      </c>
      <c r="I2316">
        <v>1</v>
      </c>
      <c r="J2316">
        <v>1</v>
      </c>
      <c r="K2316" s="6">
        <v>0.88850158182341099</v>
      </c>
      <c r="L2316" s="7">
        <v>395</v>
      </c>
    </row>
    <row r="2317" spans="1:12">
      <c r="A2317">
        <v>2012</v>
      </c>
      <c r="B2317" t="str">
        <f>CONCATENATE(A2317,"-",C2317)</f>
        <v>2012-Penn State</v>
      </c>
      <c r="C2317" t="s">
        <v>100</v>
      </c>
      <c r="D2317" t="s">
        <v>152</v>
      </c>
      <c r="E2317">
        <v>203</v>
      </c>
      <c r="F2317">
        <v>1000</v>
      </c>
      <c r="G2317">
        <v>270.89999999999998</v>
      </c>
      <c r="H2317">
        <v>1.33</v>
      </c>
      <c r="I2317">
        <v>78</v>
      </c>
      <c r="J2317">
        <v>0.38400000000000001</v>
      </c>
      <c r="K2317" s="6">
        <v>-8.769346280909332E-2</v>
      </c>
      <c r="L2317" s="7">
        <v>608</v>
      </c>
    </row>
    <row r="2318" spans="1:12">
      <c r="A2318">
        <v>2012</v>
      </c>
      <c r="B2318" t="str">
        <f>CONCATENATE(A2318,"-",C2318)</f>
        <v>2012-Penn State</v>
      </c>
      <c r="C2318" t="s">
        <v>100</v>
      </c>
      <c r="D2318" t="s">
        <v>719</v>
      </c>
      <c r="E2318">
        <v>80</v>
      </c>
      <c r="F2318">
        <v>296</v>
      </c>
      <c r="G2318">
        <v>73.900000000000006</v>
      </c>
      <c r="H2318">
        <v>0.92</v>
      </c>
      <c r="I2318">
        <v>23</v>
      </c>
      <c r="J2318">
        <v>0.28799999999999998</v>
      </c>
      <c r="K2318" s="6">
        <v>-8.5649113591595523</v>
      </c>
      <c r="L2318" s="7">
        <v>1374</v>
      </c>
    </row>
    <row r="2319" spans="1:12">
      <c r="A2319">
        <v>2012</v>
      </c>
      <c r="B2319" t="str">
        <f>CONCATENATE(A2319,"-",C2319)</f>
        <v>2012-Penn State</v>
      </c>
      <c r="C2319" t="s">
        <v>100</v>
      </c>
      <c r="D2319" t="s">
        <v>627</v>
      </c>
      <c r="E2319">
        <v>60</v>
      </c>
      <c r="F2319">
        <v>258</v>
      </c>
      <c r="G2319">
        <v>63.500000000000014</v>
      </c>
      <c r="H2319">
        <v>1.06</v>
      </c>
      <c r="I2319">
        <v>24</v>
      </c>
      <c r="J2319">
        <v>0.4</v>
      </c>
      <c r="K2319" s="6">
        <v>-1.5590574688133041</v>
      </c>
      <c r="L2319" s="7">
        <v>1083</v>
      </c>
    </row>
    <row r="2320" spans="1:12">
      <c r="A2320">
        <v>2012</v>
      </c>
      <c r="B2320" t="str">
        <f>CONCATENATE(A2320,"-",C2320)</f>
        <v>2012-Penn State</v>
      </c>
      <c r="C2320" t="s">
        <v>100</v>
      </c>
      <c r="D2320" t="s">
        <v>970</v>
      </c>
      <c r="E2320">
        <v>39</v>
      </c>
      <c r="F2320">
        <v>132</v>
      </c>
      <c r="G2320">
        <v>18.899999999999999</v>
      </c>
      <c r="H2320">
        <v>0.48</v>
      </c>
      <c r="I2320">
        <v>14</v>
      </c>
      <c r="J2320">
        <v>0.35899999999999999</v>
      </c>
      <c r="K2320" s="6">
        <v>-5.5244874615046182</v>
      </c>
      <c r="L2320" s="7">
        <v>1329</v>
      </c>
    </row>
    <row r="2321" spans="1:12">
      <c r="A2321">
        <v>2012</v>
      </c>
      <c r="B2321" t="str">
        <f>CONCATENATE(A2321,"-",C2321)</f>
        <v>2012-Penn State</v>
      </c>
      <c r="C2321" t="s">
        <v>100</v>
      </c>
      <c r="D2321" t="s">
        <v>1112</v>
      </c>
      <c r="E2321">
        <v>33</v>
      </c>
      <c r="F2321">
        <v>109</v>
      </c>
      <c r="G2321">
        <v>18.399999999999999</v>
      </c>
      <c r="H2321">
        <v>0.56000000000000005</v>
      </c>
      <c r="I2321">
        <v>9</v>
      </c>
      <c r="J2321">
        <v>0.27300000000000002</v>
      </c>
      <c r="K2321" s="6">
        <v>-4.8331949178803848</v>
      </c>
      <c r="L2321" s="7">
        <v>1307</v>
      </c>
    </row>
    <row r="2322" spans="1:12">
      <c r="A2322">
        <v>2012</v>
      </c>
      <c r="B2322" t="str">
        <f>CONCATENATE(A2322,"-",C2322)</f>
        <v>2012-Penn State</v>
      </c>
      <c r="C2322" t="s">
        <v>100</v>
      </c>
      <c r="D2322" t="s">
        <v>953</v>
      </c>
      <c r="E2322">
        <v>26</v>
      </c>
      <c r="F2322">
        <v>98</v>
      </c>
      <c r="G2322">
        <v>15.1</v>
      </c>
      <c r="H2322">
        <v>0.57999999999999996</v>
      </c>
      <c r="I2322">
        <v>9</v>
      </c>
      <c r="J2322">
        <v>0.34599999999999997</v>
      </c>
      <c r="K2322" s="6">
        <v>-2.9131280128548473</v>
      </c>
      <c r="L2322" s="7">
        <v>1208</v>
      </c>
    </row>
    <row r="2323" spans="1:12">
      <c r="A2323">
        <v>2012</v>
      </c>
      <c r="B2323" t="str">
        <f>CONCATENATE(A2323,"-",C2323)</f>
        <v>2012-Penn State</v>
      </c>
      <c r="C2323" t="s">
        <v>100</v>
      </c>
      <c r="D2323" t="s">
        <v>1241</v>
      </c>
      <c r="E2323">
        <v>2</v>
      </c>
      <c r="F2323">
        <v>20</v>
      </c>
      <c r="G2323">
        <v>8</v>
      </c>
      <c r="H2323">
        <v>4</v>
      </c>
      <c r="I2323">
        <v>2</v>
      </c>
      <c r="J2323">
        <v>1</v>
      </c>
      <c r="K2323" s="6">
        <v>0.91589743589743589</v>
      </c>
      <c r="L2323" s="7">
        <v>388</v>
      </c>
    </row>
    <row r="2324" spans="1:12">
      <c r="A2324">
        <v>2012</v>
      </c>
      <c r="B2324" t="str">
        <f>CONCATENATE(A2324,"-",C2324)</f>
        <v>2012-Penn State</v>
      </c>
      <c r="C2324" t="s">
        <v>100</v>
      </c>
      <c r="D2324" t="s">
        <v>2132</v>
      </c>
      <c r="E2324">
        <v>1</v>
      </c>
      <c r="F2324">
        <v>-7</v>
      </c>
      <c r="G2324">
        <v>1.4000000000000004</v>
      </c>
      <c r="H2324">
        <v>1.4</v>
      </c>
      <c r="I2324">
        <v>0</v>
      </c>
      <c r="J2324">
        <v>0</v>
      </c>
      <c r="K2324" s="6">
        <v>-0.93536693010366412</v>
      </c>
      <c r="L2324" s="7">
        <v>960</v>
      </c>
    </row>
    <row r="2325" spans="1:12">
      <c r="A2325">
        <v>2012</v>
      </c>
      <c r="B2325" t="str">
        <f>CONCATENATE(A2325,"-",C2325)</f>
        <v>2012-Penn State</v>
      </c>
      <c r="C2325" t="s">
        <v>100</v>
      </c>
      <c r="D2325" t="s">
        <v>1270</v>
      </c>
      <c r="E2325">
        <v>1</v>
      </c>
      <c r="F2325">
        <v>19</v>
      </c>
      <c r="G2325">
        <v>11.5</v>
      </c>
      <c r="H2325">
        <v>11.5</v>
      </c>
      <c r="I2325">
        <v>1</v>
      </c>
      <c r="J2325">
        <v>1</v>
      </c>
      <c r="K2325" s="6">
        <v>1.247153844275704</v>
      </c>
      <c r="L2325" s="7">
        <v>347</v>
      </c>
    </row>
    <row r="2326" spans="1:12">
      <c r="A2326">
        <v>2012</v>
      </c>
      <c r="B2326" t="str">
        <f>CONCATENATE(A2326,"-",C2326)</f>
        <v>2012-Pittsburgh</v>
      </c>
      <c r="C2326" t="s">
        <v>186</v>
      </c>
      <c r="D2326" t="s">
        <v>187</v>
      </c>
      <c r="E2326">
        <v>222</v>
      </c>
      <c r="F2326">
        <v>1042</v>
      </c>
      <c r="G2326">
        <v>415.99999999999989</v>
      </c>
      <c r="H2326">
        <v>1.87</v>
      </c>
      <c r="I2326">
        <v>74</v>
      </c>
      <c r="J2326">
        <v>0.33300000000000002</v>
      </c>
      <c r="K2326" s="6">
        <v>5.8875081936510991</v>
      </c>
      <c r="L2326" s="7">
        <v>162</v>
      </c>
    </row>
    <row r="2327" spans="1:12">
      <c r="A2327">
        <v>2012</v>
      </c>
      <c r="B2327" t="str">
        <f>CONCATENATE(A2327,"-",C2327)</f>
        <v>2012-Pittsburgh</v>
      </c>
      <c r="C2327" t="s">
        <v>186</v>
      </c>
      <c r="D2327" t="s">
        <v>395</v>
      </c>
      <c r="E2327">
        <v>141</v>
      </c>
      <c r="F2327">
        <v>641</v>
      </c>
      <c r="G2327">
        <v>209.7</v>
      </c>
      <c r="H2327">
        <v>1.49</v>
      </c>
      <c r="I2327">
        <v>48</v>
      </c>
      <c r="J2327">
        <v>0.34</v>
      </c>
      <c r="K2327" s="6">
        <v>-3.8606794555781803</v>
      </c>
      <c r="L2327" s="7">
        <v>1264</v>
      </c>
    </row>
    <row r="2328" spans="1:12">
      <c r="A2328">
        <v>2012</v>
      </c>
      <c r="B2328" t="str">
        <f>CONCATENATE(A2328,"-",C2328)</f>
        <v>2012-Pittsburgh</v>
      </c>
      <c r="C2328" t="s">
        <v>186</v>
      </c>
      <c r="D2328" t="s">
        <v>498</v>
      </c>
      <c r="E2328">
        <v>30</v>
      </c>
      <c r="F2328">
        <v>96</v>
      </c>
      <c r="G2328">
        <v>23.4</v>
      </c>
      <c r="H2328">
        <v>0.78</v>
      </c>
      <c r="I2328">
        <v>11</v>
      </c>
      <c r="J2328">
        <v>0.36699999999999999</v>
      </c>
      <c r="K2328" s="6">
        <v>-3.3875242315148157</v>
      </c>
      <c r="L2328" s="7">
        <v>1237</v>
      </c>
    </row>
    <row r="2329" spans="1:12">
      <c r="A2329">
        <v>2012</v>
      </c>
      <c r="B2329" t="str">
        <f>CONCATENATE(A2329,"-",C2329)</f>
        <v>2012-Pittsburgh</v>
      </c>
      <c r="C2329" t="s">
        <v>186</v>
      </c>
      <c r="D2329" t="s">
        <v>782</v>
      </c>
      <c r="E2329">
        <v>29</v>
      </c>
      <c r="F2329">
        <v>141</v>
      </c>
      <c r="G2329">
        <v>43.300000000000004</v>
      </c>
      <c r="H2329">
        <v>1.49</v>
      </c>
      <c r="I2329">
        <v>11</v>
      </c>
      <c r="J2329">
        <v>0.379</v>
      </c>
      <c r="K2329" s="6">
        <v>3.860762018751164E-2</v>
      </c>
      <c r="L2329" s="7">
        <v>561</v>
      </c>
    </row>
    <row r="2330" spans="1:12">
      <c r="A2330">
        <v>2012</v>
      </c>
      <c r="B2330" t="str">
        <f>CONCATENATE(A2330,"-",C2330)</f>
        <v>2012-Pittsburgh</v>
      </c>
      <c r="C2330" t="s">
        <v>186</v>
      </c>
      <c r="D2330" t="s">
        <v>1117</v>
      </c>
      <c r="E2330">
        <v>12</v>
      </c>
      <c r="F2330">
        <v>50</v>
      </c>
      <c r="G2330">
        <v>8.4</v>
      </c>
      <c r="H2330">
        <v>0.7</v>
      </c>
      <c r="I2330">
        <v>3</v>
      </c>
      <c r="J2330">
        <v>0.25</v>
      </c>
      <c r="K2330" s="6">
        <v>-2.1910341570911376</v>
      </c>
      <c r="L2330" s="7">
        <v>1152</v>
      </c>
    </row>
    <row r="2331" spans="1:12">
      <c r="A2331">
        <v>2012</v>
      </c>
      <c r="B2331" t="str">
        <f>CONCATENATE(A2331,"-",C2331)</f>
        <v>2012-Pittsburgh</v>
      </c>
      <c r="C2331" t="s">
        <v>186</v>
      </c>
      <c r="D2331" t="s">
        <v>1383</v>
      </c>
      <c r="E2331">
        <v>3</v>
      </c>
      <c r="F2331">
        <v>27</v>
      </c>
      <c r="G2331">
        <v>20.399999999999999</v>
      </c>
      <c r="H2331">
        <v>6.8</v>
      </c>
      <c r="I2331">
        <v>2</v>
      </c>
      <c r="J2331">
        <v>0.66700000000000004</v>
      </c>
      <c r="K2331" s="6">
        <v>0.9555443366425993</v>
      </c>
      <c r="L2331" s="7">
        <v>382</v>
      </c>
    </row>
    <row r="2332" spans="1:12">
      <c r="A2332">
        <v>2012</v>
      </c>
      <c r="B2332" t="str">
        <f>CONCATENATE(A2332,"-",C2332)</f>
        <v>2012-Pittsburgh</v>
      </c>
      <c r="C2332" t="s">
        <v>186</v>
      </c>
      <c r="D2332" t="s">
        <v>1502</v>
      </c>
      <c r="E2332">
        <v>3</v>
      </c>
      <c r="F2332">
        <v>14</v>
      </c>
      <c r="G2332">
        <v>4.4000000000000004</v>
      </c>
      <c r="H2332">
        <v>1.47</v>
      </c>
      <c r="I2332">
        <v>2</v>
      </c>
      <c r="J2332">
        <v>0.66700000000000004</v>
      </c>
      <c r="K2332" s="6">
        <v>0.33780458766568761</v>
      </c>
      <c r="L2332" s="7">
        <v>484</v>
      </c>
    </row>
    <row r="2333" spans="1:12">
      <c r="A2333">
        <v>2012</v>
      </c>
      <c r="B2333" t="str">
        <f>CONCATENATE(A2333,"-",C2333)</f>
        <v>2012-Pittsburgh</v>
      </c>
      <c r="C2333" t="s">
        <v>186</v>
      </c>
      <c r="D2333" t="s">
        <v>1094</v>
      </c>
      <c r="E2333">
        <v>3</v>
      </c>
      <c r="F2333">
        <v>30</v>
      </c>
      <c r="G2333">
        <v>10.5</v>
      </c>
      <c r="H2333">
        <v>3.5</v>
      </c>
      <c r="I2333">
        <v>3</v>
      </c>
      <c r="J2333">
        <v>1</v>
      </c>
      <c r="K2333" s="6">
        <v>1.0520708415981863</v>
      </c>
      <c r="L2333" s="7">
        <v>369</v>
      </c>
    </row>
    <row r="2334" spans="1:12">
      <c r="A2334">
        <v>2012</v>
      </c>
      <c r="B2334" t="str">
        <f>CONCATENATE(A2334,"-",C2334)</f>
        <v>2012-Purdue</v>
      </c>
      <c r="C2334" t="s">
        <v>211</v>
      </c>
      <c r="D2334" t="s">
        <v>287</v>
      </c>
      <c r="E2334">
        <v>181</v>
      </c>
      <c r="F2334">
        <v>871</v>
      </c>
      <c r="G2334">
        <v>325.7999999999999</v>
      </c>
      <c r="H2334">
        <v>1.8</v>
      </c>
      <c r="I2334">
        <v>67</v>
      </c>
      <c r="J2334">
        <v>0.37</v>
      </c>
      <c r="K2334" s="6">
        <v>-1.3384280630401622</v>
      </c>
      <c r="L2334" s="7">
        <v>1049</v>
      </c>
    </row>
    <row r="2335" spans="1:12">
      <c r="A2335">
        <v>2012</v>
      </c>
      <c r="B2335" t="str">
        <f>CONCATENATE(A2335,"-",C2335)</f>
        <v>2012-Purdue</v>
      </c>
      <c r="C2335" t="s">
        <v>211</v>
      </c>
      <c r="D2335" t="s">
        <v>514</v>
      </c>
      <c r="E2335">
        <v>54</v>
      </c>
      <c r="F2335">
        <v>326</v>
      </c>
      <c r="G2335">
        <v>150.80000000000004</v>
      </c>
      <c r="H2335">
        <v>2.79</v>
      </c>
      <c r="I2335">
        <v>22</v>
      </c>
      <c r="J2335">
        <v>0.40699999999999997</v>
      </c>
      <c r="K2335" s="6">
        <v>7.4695688945438246</v>
      </c>
      <c r="L2335" s="7">
        <v>128</v>
      </c>
    </row>
    <row r="2336" spans="1:12">
      <c r="A2336">
        <v>2012</v>
      </c>
      <c r="B2336" t="str">
        <f>CONCATENATE(A2336,"-",C2336)</f>
        <v>2012-Purdue</v>
      </c>
      <c r="C2336" t="s">
        <v>211</v>
      </c>
      <c r="D2336" t="s">
        <v>515</v>
      </c>
      <c r="E2336">
        <v>42</v>
      </c>
      <c r="F2336">
        <v>335</v>
      </c>
      <c r="G2336">
        <v>214.5</v>
      </c>
      <c r="H2336">
        <v>5.1100000000000003</v>
      </c>
      <c r="I2336">
        <v>14</v>
      </c>
      <c r="J2336">
        <v>0.33300000000000002</v>
      </c>
      <c r="K2336" s="6">
        <v>12.576948258288866</v>
      </c>
      <c r="L2336" s="7">
        <v>71</v>
      </c>
    </row>
    <row r="2337" spans="1:12">
      <c r="A2337">
        <v>2012</v>
      </c>
      <c r="B2337" t="str">
        <f>CONCATENATE(A2337,"-",C2337)</f>
        <v>2012-Purdue</v>
      </c>
      <c r="C2337" t="s">
        <v>211</v>
      </c>
      <c r="D2337" t="s">
        <v>875</v>
      </c>
      <c r="E2337">
        <v>39</v>
      </c>
      <c r="F2337">
        <v>144</v>
      </c>
      <c r="G2337">
        <v>27.4</v>
      </c>
      <c r="H2337">
        <v>0.7</v>
      </c>
      <c r="I2337">
        <v>12</v>
      </c>
      <c r="J2337">
        <v>0.308</v>
      </c>
      <c r="K2337" s="6">
        <v>-4.6743755146856989</v>
      </c>
      <c r="L2337" s="7">
        <v>1301</v>
      </c>
    </row>
    <row r="2338" spans="1:12">
      <c r="A2338">
        <v>2012</v>
      </c>
      <c r="B2338" t="str">
        <f>CONCATENATE(A2338,"-",C2338)</f>
        <v>2012-Purdue</v>
      </c>
      <c r="C2338" t="s">
        <v>211</v>
      </c>
      <c r="D2338" t="s">
        <v>372</v>
      </c>
      <c r="E2338">
        <v>28</v>
      </c>
      <c r="F2338">
        <v>74</v>
      </c>
      <c r="G2338">
        <v>22.099999999999994</v>
      </c>
      <c r="H2338">
        <v>0.79</v>
      </c>
      <c r="I2338">
        <v>9</v>
      </c>
      <c r="J2338">
        <v>0.32100000000000001</v>
      </c>
      <c r="K2338" s="6">
        <v>-6.3177948113207547</v>
      </c>
      <c r="L2338" s="7">
        <v>1349</v>
      </c>
    </row>
    <row r="2339" spans="1:12">
      <c r="A2339">
        <v>2012</v>
      </c>
      <c r="B2339" t="str">
        <f>CONCATENATE(A2339,"-",C2339)</f>
        <v>2012-Purdue</v>
      </c>
      <c r="C2339" t="s">
        <v>211</v>
      </c>
      <c r="D2339" t="s">
        <v>1071</v>
      </c>
      <c r="E2339">
        <v>25</v>
      </c>
      <c r="F2339">
        <v>102</v>
      </c>
      <c r="G2339">
        <v>37.299999999999997</v>
      </c>
      <c r="H2339">
        <v>1.49</v>
      </c>
      <c r="I2339">
        <v>12</v>
      </c>
      <c r="J2339">
        <v>0.48</v>
      </c>
      <c r="K2339" s="6">
        <v>-2.3224724288279055</v>
      </c>
      <c r="L2339" s="7">
        <v>1165</v>
      </c>
    </row>
    <row r="2340" spans="1:12">
      <c r="A2340">
        <v>2012</v>
      </c>
      <c r="B2340" t="str">
        <f>CONCATENATE(A2340,"-",C2340)</f>
        <v>2012-Purdue</v>
      </c>
      <c r="C2340" t="s">
        <v>211</v>
      </c>
      <c r="D2340" t="s">
        <v>554</v>
      </c>
      <c r="E2340">
        <v>23</v>
      </c>
      <c r="F2340">
        <v>209</v>
      </c>
      <c r="G2340">
        <v>106.5</v>
      </c>
      <c r="H2340">
        <v>4.63</v>
      </c>
      <c r="I2340">
        <v>11</v>
      </c>
      <c r="J2340">
        <v>0.47799999999999998</v>
      </c>
      <c r="K2340" s="6">
        <v>7.3414333825701634</v>
      </c>
      <c r="L2340" s="7">
        <v>130</v>
      </c>
    </row>
    <row r="2341" spans="1:12">
      <c r="A2341">
        <v>2012</v>
      </c>
      <c r="B2341" t="str">
        <f>CONCATENATE(A2341,"-",C2341)</f>
        <v>2012-Purdue</v>
      </c>
      <c r="C2341" t="s">
        <v>211</v>
      </c>
      <c r="D2341" t="s">
        <v>852</v>
      </c>
      <c r="E2341">
        <v>16</v>
      </c>
      <c r="F2341">
        <v>85</v>
      </c>
      <c r="G2341">
        <v>21.4</v>
      </c>
      <c r="H2341">
        <v>1.34</v>
      </c>
      <c r="I2341">
        <v>8</v>
      </c>
      <c r="J2341">
        <v>0.5</v>
      </c>
      <c r="K2341" s="6">
        <v>-0.38379778830963718</v>
      </c>
      <c r="L2341" s="7">
        <v>744</v>
      </c>
    </row>
    <row r="2342" spans="1:12">
      <c r="A2342">
        <v>2012</v>
      </c>
      <c r="B2342" t="str">
        <f>CONCATENATE(A2342,"-",C2342)</f>
        <v>2012-Purdue</v>
      </c>
      <c r="C2342" t="s">
        <v>211</v>
      </c>
      <c r="D2342" t="s">
        <v>1307</v>
      </c>
      <c r="E2342">
        <v>12</v>
      </c>
      <c r="F2342">
        <v>29</v>
      </c>
      <c r="G2342">
        <v>4.5999999999999996</v>
      </c>
      <c r="H2342">
        <v>0.38</v>
      </c>
      <c r="I2342">
        <v>3</v>
      </c>
      <c r="J2342">
        <v>0.25</v>
      </c>
      <c r="K2342" s="6">
        <v>-2.8045599489795916</v>
      </c>
      <c r="L2342" s="7">
        <v>1201</v>
      </c>
    </row>
    <row r="2343" spans="1:12">
      <c r="A2343">
        <v>2012</v>
      </c>
      <c r="B2343" t="str">
        <f>CONCATENATE(A2343,"-",C2343)</f>
        <v>2012-Purdue</v>
      </c>
      <c r="C2343" t="s">
        <v>211</v>
      </c>
      <c r="D2343" t="s">
        <v>1019</v>
      </c>
      <c r="E2343">
        <v>8</v>
      </c>
      <c r="F2343">
        <v>47</v>
      </c>
      <c r="G2343">
        <v>12</v>
      </c>
      <c r="H2343">
        <v>1.5</v>
      </c>
      <c r="I2343">
        <v>5</v>
      </c>
      <c r="J2343">
        <v>0.625</v>
      </c>
      <c r="K2343" s="6">
        <v>0.19682964094728819</v>
      </c>
      <c r="L2343" s="7">
        <v>524</v>
      </c>
    </row>
    <row r="2344" spans="1:12">
      <c r="A2344">
        <v>2012</v>
      </c>
      <c r="B2344" t="str">
        <f>CONCATENATE(A2344,"-",C2344)</f>
        <v>2012-Purdue</v>
      </c>
      <c r="C2344" t="s">
        <v>211</v>
      </c>
      <c r="D2344" t="s">
        <v>868</v>
      </c>
      <c r="E2344">
        <v>7</v>
      </c>
      <c r="F2344">
        <v>58</v>
      </c>
      <c r="G2344">
        <v>16.5</v>
      </c>
      <c r="H2344">
        <v>2.36</v>
      </c>
      <c r="I2344">
        <v>5</v>
      </c>
      <c r="J2344">
        <v>0.71399999999999997</v>
      </c>
      <c r="K2344" s="6">
        <v>1.4662510917030569</v>
      </c>
      <c r="L2344" s="7">
        <v>326</v>
      </c>
    </row>
    <row r="2345" spans="1:12">
      <c r="A2345">
        <v>2012</v>
      </c>
      <c r="B2345" t="str">
        <f>CONCATENATE(A2345,"-",C2345)</f>
        <v>2012-Purdue</v>
      </c>
      <c r="C2345" t="s">
        <v>211</v>
      </c>
      <c r="D2345" t="s">
        <v>1571</v>
      </c>
      <c r="E2345">
        <v>2</v>
      </c>
      <c r="F2345">
        <v>8</v>
      </c>
      <c r="G2345">
        <v>1</v>
      </c>
      <c r="H2345">
        <v>0.5</v>
      </c>
      <c r="I2345">
        <v>1</v>
      </c>
      <c r="J2345">
        <v>0.5</v>
      </c>
      <c r="K2345" s="6">
        <v>-0.32477200716352106</v>
      </c>
      <c r="L2345" s="7">
        <v>707</v>
      </c>
    </row>
    <row r="2346" spans="1:12">
      <c r="A2346">
        <v>2012</v>
      </c>
      <c r="B2346" t="str">
        <f>CONCATENATE(A2346,"-",C2346)</f>
        <v>2012-Purdue</v>
      </c>
      <c r="C2346" t="s">
        <v>211</v>
      </c>
      <c r="D2346" t="s">
        <v>1245</v>
      </c>
      <c r="E2346">
        <v>2</v>
      </c>
      <c r="F2346">
        <v>20</v>
      </c>
      <c r="G2346">
        <v>8.5</v>
      </c>
      <c r="H2346">
        <v>4.25</v>
      </c>
      <c r="I2346">
        <v>1</v>
      </c>
      <c r="J2346">
        <v>0.5</v>
      </c>
      <c r="K2346" s="6">
        <v>0.47238380809595193</v>
      </c>
      <c r="L2346" s="7">
        <v>453</v>
      </c>
    </row>
    <row r="2347" spans="1:12">
      <c r="A2347">
        <v>2012</v>
      </c>
      <c r="B2347" t="str">
        <f>CONCATENATE(A2347,"-",C2347)</f>
        <v>2012-Purdue</v>
      </c>
      <c r="C2347" t="s">
        <v>211</v>
      </c>
      <c r="D2347" t="s">
        <v>1238</v>
      </c>
      <c r="E2347">
        <v>2</v>
      </c>
      <c r="F2347">
        <v>18</v>
      </c>
      <c r="G2347">
        <v>5</v>
      </c>
      <c r="H2347">
        <v>2.5</v>
      </c>
      <c r="I2347">
        <v>2</v>
      </c>
      <c r="J2347">
        <v>1</v>
      </c>
      <c r="K2347" s="6">
        <v>0.40348866087183843</v>
      </c>
      <c r="L2347" s="7">
        <v>472</v>
      </c>
    </row>
    <row r="2348" spans="1:12">
      <c r="A2348">
        <v>2012</v>
      </c>
      <c r="B2348" t="str">
        <f>CONCATENATE(A2348,"-",C2348)</f>
        <v>2012-Purdue</v>
      </c>
      <c r="C2348" t="s">
        <v>211</v>
      </c>
      <c r="D2348" t="s">
        <v>1853</v>
      </c>
      <c r="E2348">
        <v>1</v>
      </c>
      <c r="F2348">
        <v>1</v>
      </c>
      <c r="G2348">
        <v>0</v>
      </c>
      <c r="H2348">
        <v>0</v>
      </c>
      <c r="I2348">
        <v>0</v>
      </c>
      <c r="J2348">
        <v>0</v>
      </c>
      <c r="K2348" s="6">
        <v>-0.35427375470908329</v>
      </c>
      <c r="L2348" s="7">
        <v>720</v>
      </c>
    </row>
    <row r="2349" spans="1:12">
      <c r="A2349">
        <v>2012</v>
      </c>
      <c r="B2349" t="str">
        <f>CONCATENATE(A2349,"-",C2349)</f>
        <v>2012-Purdue</v>
      </c>
      <c r="C2349" t="s">
        <v>211</v>
      </c>
      <c r="D2349" t="s">
        <v>1644</v>
      </c>
      <c r="E2349">
        <v>1</v>
      </c>
      <c r="F2349">
        <v>4</v>
      </c>
      <c r="G2349">
        <v>0</v>
      </c>
      <c r="H2349">
        <v>0</v>
      </c>
      <c r="I2349">
        <v>0</v>
      </c>
      <c r="J2349">
        <v>0</v>
      </c>
      <c r="K2349" s="6">
        <v>-3.9361123697326722E-2</v>
      </c>
      <c r="L2349" s="7">
        <v>592</v>
      </c>
    </row>
    <row r="2350" spans="1:12">
      <c r="A2350">
        <v>2012</v>
      </c>
      <c r="B2350" t="str">
        <f>CONCATENATE(A2350,"-",C2350)</f>
        <v>2012-Purdue</v>
      </c>
      <c r="C2350" t="s">
        <v>211</v>
      </c>
      <c r="D2350" t="s">
        <v>1511</v>
      </c>
      <c r="E2350">
        <v>1</v>
      </c>
      <c r="F2350">
        <v>7</v>
      </c>
      <c r="G2350">
        <v>1.5</v>
      </c>
      <c r="H2350">
        <v>1.5</v>
      </c>
      <c r="I2350">
        <v>1</v>
      </c>
      <c r="J2350">
        <v>1</v>
      </c>
      <c r="K2350" s="6">
        <v>-8.8568061284619887E-2</v>
      </c>
      <c r="L2350" s="7">
        <v>609</v>
      </c>
    </row>
    <row r="2351" spans="1:12">
      <c r="A2351">
        <v>2012</v>
      </c>
      <c r="B2351" t="str">
        <f>CONCATENATE(A2351,"-",C2351)</f>
        <v>2012-Rice</v>
      </c>
      <c r="C2351" t="s">
        <v>197</v>
      </c>
      <c r="D2351" t="s">
        <v>236</v>
      </c>
      <c r="E2351">
        <v>147</v>
      </c>
      <c r="F2351">
        <v>800</v>
      </c>
      <c r="G2351">
        <v>289.8</v>
      </c>
      <c r="H2351">
        <v>1.97</v>
      </c>
      <c r="I2351">
        <v>61</v>
      </c>
      <c r="J2351">
        <v>0.41499999999999998</v>
      </c>
      <c r="K2351" s="6">
        <v>-2.6523518402994388</v>
      </c>
      <c r="L2351" s="7">
        <v>1188</v>
      </c>
    </row>
    <row r="2352" spans="1:12">
      <c r="A2352">
        <v>2012</v>
      </c>
      <c r="B2352" t="str">
        <f>CONCATENATE(A2352,"-",C2352)</f>
        <v>2012-Rice</v>
      </c>
      <c r="C2352" t="s">
        <v>197</v>
      </c>
      <c r="D2352" t="s">
        <v>217</v>
      </c>
      <c r="E2352">
        <v>139</v>
      </c>
      <c r="F2352">
        <v>824</v>
      </c>
      <c r="G2352">
        <v>347.7</v>
      </c>
      <c r="H2352">
        <v>2.5</v>
      </c>
      <c r="I2352">
        <v>62</v>
      </c>
      <c r="J2352">
        <v>0.44600000000000001</v>
      </c>
      <c r="K2352" s="6">
        <v>14.065490356996309</v>
      </c>
      <c r="L2352" s="7">
        <v>61</v>
      </c>
    </row>
    <row r="2353" spans="1:12">
      <c r="A2353">
        <v>2012</v>
      </c>
      <c r="B2353" t="str">
        <f>CONCATENATE(A2353,"-",C2353)</f>
        <v>2012-Rice</v>
      </c>
      <c r="C2353" t="s">
        <v>197</v>
      </c>
      <c r="D2353" t="s">
        <v>360</v>
      </c>
      <c r="E2353">
        <v>127</v>
      </c>
      <c r="F2353">
        <v>599</v>
      </c>
      <c r="G2353">
        <v>188.60000000000002</v>
      </c>
      <c r="H2353">
        <v>1.49</v>
      </c>
      <c r="I2353">
        <v>49</v>
      </c>
      <c r="J2353">
        <v>0.38600000000000001</v>
      </c>
      <c r="K2353" s="6">
        <v>-5.5958554376657821</v>
      </c>
      <c r="L2353" s="7">
        <v>1332</v>
      </c>
    </row>
    <row r="2354" spans="1:12">
      <c r="A2354">
        <v>2012</v>
      </c>
      <c r="B2354" t="str">
        <f>CONCATENATE(A2354,"-",C2354)</f>
        <v>2012-Rice</v>
      </c>
      <c r="C2354" t="s">
        <v>197</v>
      </c>
      <c r="D2354" t="s">
        <v>496</v>
      </c>
      <c r="E2354">
        <v>45</v>
      </c>
      <c r="F2354">
        <v>201</v>
      </c>
      <c r="G2354">
        <v>72</v>
      </c>
      <c r="H2354">
        <v>1.6</v>
      </c>
      <c r="I2354">
        <v>18</v>
      </c>
      <c r="J2354">
        <v>0.4</v>
      </c>
      <c r="K2354" s="6">
        <v>-1.9492125897294292</v>
      </c>
      <c r="L2354" s="7">
        <v>1124</v>
      </c>
    </row>
    <row r="2355" spans="1:12">
      <c r="A2355">
        <v>2012</v>
      </c>
      <c r="B2355" t="str">
        <f>CONCATENATE(A2355,"-",C2355)</f>
        <v>2012-Rice</v>
      </c>
      <c r="C2355" t="s">
        <v>197</v>
      </c>
      <c r="D2355" t="s">
        <v>930</v>
      </c>
      <c r="E2355">
        <v>40</v>
      </c>
      <c r="F2355">
        <v>153</v>
      </c>
      <c r="G2355">
        <v>46.9</v>
      </c>
      <c r="H2355">
        <v>1.17</v>
      </c>
      <c r="I2355">
        <v>13</v>
      </c>
      <c r="J2355">
        <v>0.32500000000000001</v>
      </c>
      <c r="K2355" s="6">
        <v>-4.7017068645640094</v>
      </c>
      <c r="L2355" s="7">
        <v>1302</v>
      </c>
    </row>
    <row r="2356" spans="1:12">
      <c r="A2356">
        <v>2012</v>
      </c>
      <c r="B2356" t="str">
        <f>CONCATENATE(A2356,"-",C2356)</f>
        <v>2012-Rice</v>
      </c>
      <c r="C2356" t="s">
        <v>197</v>
      </c>
      <c r="D2356" t="s">
        <v>955</v>
      </c>
      <c r="E2356">
        <v>35</v>
      </c>
      <c r="F2356">
        <v>146</v>
      </c>
      <c r="G2356">
        <v>58.6</v>
      </c>
      <c r="H2356">
        <v>1.67</v>
      </c>
      <c r="I2356">
        <v>10</v>
      </c>
      <c r="J2356">
        <v>0.28599999999999998</v>
      </c>
      <c r="K2356" s="6">
        <v>-1.6074974896797962</v>
      </c>
      <c r="L2356" s="7">
        <v>1088</v>
      </c>
    </row>
    <row r="2357" spans="1:12">
      <c r="A2357">
        <v>2012</v>
      </c>
      <c r="B2357" t="str">
        <f>CONCATENATE(A2357,"-",C2357)</f>
        <v>2012-Rice</v>
      </c>
      <c r="C2357" t="s">
        <v>197</v>
      </c>
      <c r="D2357" t="s">
        <v>2014</v>
      </c>
      <c r="E2357">
        <v>34</v>
      </c>
      <c r="F2357">
        <v>93</v>
      </c>
      <c r="G2357">
        <v>21.4</v>
      </c>
      <c r="H2357">
        <v>0.63</v>
      </c>
      <c r="I2357">
        <v>8</v>
      </c>
      <c r="J2357">
        <v>0.23499999999999999</v>
      </c>
      <c r="K2357" s="6">
        <v>-7.3544049633389745</v>
      </c>
      <c r="L2357" s="7">
        <v>1363</v>
      </c>
    </row>
    <row r="2358" spans="1:12">
      <c r="A2358">
        <v>2012</v>
      </c>
      <c r="B2358" t="str">
        <f>CONCATENATE(A2358,"-",C2358)</f>
        <v>2012-Rice</v>
      </c>
      <c r="C2358" t="s">
        <v>197</v>
      </c>
      <c r="D2358" t="s">
        <v>299</v>
      </c>
      <c r="E2358">
        <v>5</v>
      </c>
      <c r="F2358">
        <v>16</v>
      </c>
      <c r="G2358">
        <v>5.5</v>
      </c>
      <c r="H2358">
        <v>1.1000000000000001</v>
      </c>
      <c r="I2358">
        <v>3</v>
      </c>
      <c r="J2358">
        <v>0.6</v>
      </c>
      <c r="K2358" s="6">
        <v>-0.88411214953271045</v>
      </c>
      <c r="L2358" s="7">
        <v>951</v>
      </c>
    </row>
    <row r="2359" spans="1:12">
      <c r="A2359">
        <v>2012</v>
      </c>
      <c r="B2359" t="str">
        <f>CONCATENATE(A2359,"-",C2359)</f>
        <v>2012-Rice</v>
      </c>
      <c r="C2359" t="s">
        <v>197</v>
      </c>
      <c r="D2359" t="s">
        <v>1257</v>
      </c>
      <c r="E2359">
        <v>3</v>
      </c>
      <c r="F2359">
        <v>20</v>
      </c>
      <c r="G2359">
        <v>6</v>
      </c>
      <c r="H2359">
        <v>2</v>
      </c>
      <c r="I2359">
        <v>2</v>
      </c>
      <c r="J2359">
        <v>0.66700000000000004</v>
      </c>
      <c r="K2359" s="6">
        <v>0.10046628741956551</v>
      </c>
      <c r="L2359" s="7">
        <v>544</v>
      </c>
    </row>
    <row r="2360" spans="1:12">
      <c r="A2360">
        <v>2012</v>
      </c>
      <c r="B2360" t="str">
        <f>CONCATENATE(A2360,"-",C2360)</f>
        <v>2012-Rice</v>
      </c>
      <c r="C2360" t="s">
        <v>197</v>
      </c>
      <c r="D2360" t="s">
        <v>1176</v>
      </c>
      <c r="E2360">
        <v>3</v>
      </c>
      <c r="F2360">
        <v>23</v>
      </c>
      <c r="G2360">
        <v>6</v>
      </c>
      <c r="H2360">
        <v>2</v>
      </c>
      <c r="I2360">
        <v>3</v>
      </c>
      <c r="J2360">
        <v>1</v>
      </c>
      <c r="K2360" s="6">
        <v>0.91427621139997561</v>
      </c>
      <c r="L2360" s="7">
        <v>390</v>
      </c>
    </row>
    <row r="2361" spans="1:12">
      <c r="A2361">
        <v>2012</v>
      </c>
      <c r="B2361" t="str">
        <f>CONCATENATE(A2361,"-",C2361)</f>
        <v>2012-Rice</v>
      </c>
      <c r="C2361" t="s">
        <v>197</v>
      </c>
      <c r="D2361" t="s">
        <v>1780</v>
      </c>
      <c r="E2361">
        <v>1</v>
      </c>
      <c r="F2361">
        <v>2</v>
      </c>
      <c r="G2361">
        <v>0</v>
      </c>
      <c r="H2361">
        <v>0</v>
      </c>
      <c r="I2361">
        <v>0</v>
      </c>
      <c r="J2361">
        <v>0</v>
      </c>
      <c r="K2361" s="6">
        <v>-0.30139656677334892</v>
      </c>
      <c r="L2361" s="7">
        <v>691</v>
      </c>
    </row>
    <row r="2362" spans="1:12">
      <c r="A2362">
        <v>2012</v>
      </c>
      <c r="B2362" t="str">
        <f>CONCATENATE(A2362,"-",C2362)</f>
        <v>2012-Rice</v>
      </c>
      <c r="C2362" t="s">
        <v>197</v>
      </c>
      <c r="D2362" t="s">
        <v>1855</v>
      </c>
      <c r="E2362">
        <v>1</v>
      </c>
      <c r="F2362">
        <v>1</v>
      </c>
      <c r="G2362">
        <v>0</v>
      </c>
      <c r="H2362">
        <v>0</v>
      </c>
      <c r="I2362">
        <v>0</v>
      </c>
      <c r="J2362">
        <v>0</v>
      </c>
      <c r="K2362" s="6">
        <v>-0.36169544740973308</v>
      </c>
      <c r="L2362" s="7">
        <v>724</v>
      </c>
    </row>
    <row r="2363" spans="1:12">
      <c r="A2363">
        <v>2012</v>
      </c>
      <c r="B2363" t="str">
        <f>CONCATENATE(A2363,"-",C2363)</f>
        <v>2012-Rice</v>
      </c>
      <c r="C2363" t="s">
        <v>197</v>
      </c>
      <c r="D2363" t="s">
        <v>1425</v>
      </c>
      <c r="E2363">
        <v>1</v>
      </c>
      <c r="F2363">
        <v>9</v>
      </c>
      <c r="G2363">
        <v>2.5</v>
      </c>
      <c r="H2363">
        <v>2.5</v>
      </c>
      <c r="I2363">
        <v>1</v>
      </c>
      <c r="J2363">
        <v>1</v>
      </c>
      <c r="K2363" s="6">
        <v>0.5927781212841855</v>
      </c>
      <c r="L2363" s="7">
        <v>441</v>
      </c>
    </row>
    <row r="2364" spans="1:12">
      <c r="A2364">
        <v>2012</v>
      </c>
      <c r="B2364" t="str">
        <f>CONCATENATE(A2364,"-",C2364)</f>
        <v>2012-Rutgers</v>
      </c>
      <c r="C2364" t="s">
        <v>30</v>
      </c>
      <c r="D2364" t="s">
        <v>365</v>
      </c>
      <c r="E2364">
        <v>255</v>
      </c>
      <c r="F2364">
        <v>1075</v>
      </c>
      <c r="G2364">
        <v>408.2999999999999</v>
      </c>
      <c r="H2364">
        <v>1.6</v>
      </c>
      <c r="I2364">
        <v>87</v>
      </c>
      <c r="J2364">
        <v>0.34100000000000003</v>
      </c>
      <c r="K2364" s="6">
        <v>-20.227489018164562</v>
      </c>
      <c r="L2364" s="7">
        <v>1436</v>
      </c>
    </row>
    <row r="2365" spans="1:12">
      <c r="A2365">
        <v>2012</v>
      </c>
      <c r="B2365" t="str">
        <f>CONCATENATE(A2365,"-",C2365)</f>
        <v>2012-Rutgers</v>
      </c>
      <c r="C2365" t="s">
        <v>30</v>
      </c>
      <c r="D2365" t="s">
        <v>791</v>
      </c>
      <c r="E2365">
        <v>119</v>
      </c>
      <c r="F2365">
        <v>410</v>
      </c>
      <c r="G2365">
        <v>110.20000000000003</v>
      </c>
      <c r="H2365">
        <v>0.93</v>
      </c>
      <c r="I2365">
        <v>34</v>
      </c>
      <c r="J2365">
        <v>0.28599999999999998</v>
      </c>
      <c r="K2365" s="6">
        <v>-20.712922705314011</v>
      </c>
      <c r="L2365" s="7">
        <v>1437</v>
      </c>
    </row>
    <row r="2366" spans="1:12">
      <c r="A2366">
        <v>2012</v>
      </c>
      <c r="B2366" t="str">
        <f>CONCATENATE(A2366,"-",C2366)</f>
        <v>2012-Rutgers</v>
      </c>
      <c r="C2366" t="s">
        <v>30</v>
      </c>
      <c r="D2366" t="s">
        <v>2216</v>
      </c>
      <c r="E2366">
        <v>11</v>
      </c>
      <c r="F2366">
        <v>22</v>
      </c>
      <c r="G2366">
        <v>22.9</v>
      </c>
      <c r="H2366">
        <v>2.08</v>
      </c>
      <c r="I2366">
        <v>3</v>
      </c>
      <c r="J2366">
        <v>0.27300000000000002</v>
      </c>
      <c r="K2366" s="6">
        <v>-3.8051235584843495</v>
      </c>
      <c r="L2366" s="7">
        <v>1261</v>
      </c>
    </row>
    <row r="2367" spans="1:12">
      <c r="A2367">
        <v>2012</v>
      </c>
      <c r="B2367" t="str">
        <f>CONCATENATE(A2367,"-",C2367)</f>
        <v>2012-Rutgers</v>
      </c>
      <c r="C2367" t="s">
        <v>30</v>
      </c>
      <c r="D2367" t="s">
        <v>1128</v>
      </c>
      <c r="E2367">
        <v>10</v>
      </c>
      <c r="F2367">
        <v>48</v>
      </c>
      <c r="G2367">
        <v>13.3</v>
      </c>
      <c r="H2367">
        <v>1.33</v>
      </c>
      <c r="I2367">
        <v>5</v>
      </c>
      <c r="J2367">
        <v>0.5</v>
      </c>
      <c r="K2367" s="6">
        <v>-2.9323955431754873</v>
      </c>
      <c r="L2367" s="7">
        <v>1211</v>
      </c>
    </row>
    <row r="2368" spans="1:12">
      <c r="A2368">
        <v>2012</v>
      </c>
      <c r="B2368" t="str">
        <f>CONCATENATE(A2368,"-",C2368)</f>
        <v>2012-Rutgers</v>
      </c>
      <c r="C2368" t="s">
        <v>30</v>
      </c>
      <c r="D2368" t="s">
        <v>519</v>
      </c>
      <c r="E2368">
        <v>6</v>
      </c>
      <c r="F2368">
        <v>57</v>
      </c>
      <c r="G2368">
        <v>24.5</v>
      </c>
      <c r="H2368">
        <v>4.08</v>
      </c>
      <c r="I2368">
        <v>4</v>
      </c>
      <c r="J2368">
        <v>0.66700000000000004</v>
      </c>
      <c r="K2368" s="6">
        <v>2.8861602538675126</v>
      </c>
      <c r="L2368" s="7">
        <v>245</v>
      </c>
    </row>
    <row r="2369" spans="1:12">
      <c r="A2369">
        <v>2012</v>
      </c>
      <c r="B2369" t="str">
        <f>CONCATENATE(A2369,"-",C2369)</f>
        <v>2012-Rutgers</v>
      </c>
      <c r="C2369" t="s">
        <v>30</v>
      </c>
      <c r="D2369" t="s">
        <v>1351</v>
      </c>
      <c r="E2369">
        <v>5</v>
      </c>
      <c r="F2369">
        <v>22</v>
      </c>
      <c r="G2369">
        <v>3.5</v>
      </c>
      <c r="H2369">
        <v>0.7</v>
      </c>
      <c r="I2369">
        <v>2</v>
      </c>
      <c r="J2369">
        <v>0.4</v>
      </c>
      <c r="K2369" s="6">
        <v>-0.17457022380797912</v>
      </c>
      <c r="L2369" s="7">
        <v>643</v>
      </c>
    </row>
    <row r="2370" spans="1:12">
      <c r="A2370">
        <v>2012</v>
      </c>
      <c r="B2370" t="str">
        <f>CONCATENATE(A2370,"-",C2370)</f>
        <v>2012-Rutgers</v>
      </c>
      <c r="C2370" t="s">
        <v>30</v>
      </c>
      <c r="D2370" t="s">
        <v>1562</v>
      </c>
      <c r="E2370">
        <v>2</v>
      </c>
      <c r="F2370">
        <v>9</v>
      </c>
      <c r="G2370">
        <v>2</v>
      </c>
      <c r="H2370">
        <v>1</v>
      </c>
      <c r="I2370">
        <v>1</v>
      </c>
      <c r="J2370">
        <v>0.5</v>
      </c>
      <c r="K2370" s="6">
        <v>-0.32582951420714928</v>
      </c>
      <c r="L2370" s="7">
        <v>708</v>
      </c>
    </row>
    <row r="2371" spans="1:12">
      <c r="A2371">
        <v>2012</v>
      </c>
      <c r="B2371" t="str">
        <f>CONCATENATE(A2371,"-",C2371)</f>
        <v>2012-Rutgers</v>
      </c>
      <c r="C2371" t="s">
        <v>30</v>
      </c>
      <c r="D2371" t="s">
        <v>1215</v>
      </c>
      <c r="E2371">
        <v>1</v>
      </c>
      <c r="F2371">
        <v>25</v>
      </c>
      <c r="G2371">
        <v>17.5</v>
      </c>
      <c r="H2371">
        <v>17.5</v>
      </c>
      <c r="I2371">
        <v>1</v>
      </c>
      <c r="J2371">
        <v>1</v>
      </c>
      <c r="K2371" s="6">
        <v>2.4904448682761933</v>
      </c>
      <c r="L2371" s="7">
        <v>264</v>
      </c>
    </row>
    <row r="2372" spans="1:12">
      <c r="A2372">
        <v>2012</v>
      </c>
      <c r="B2372" t="str">
        <f>CONCATENATE(A2372,"-",C2372)</f>
        <v>2012-San Diego State</v>
      </c>
      <c r="C2372" t="s">
        <v>47</v>
      </c>
      <c r="D2372" t="s">
        <v>48</v>
      </c>
      <c r="E2372">
        <v>237</v>
      </c>
      <c r="F2372">
        <v>1458</v>
      </c>
      <c r="G2372">
        <v>649.30000000000007</v>
      </c>
      <c r="H2372">
        <v>2.74</v>
      </c>
      <c r="I2372">
        <v>106</v>
      </c>
      <c r="J2372">
        <v>0.44700000000000001</v>
      </c>
      <c r="K2372" s="6">
        <v>24.811181434599153</v>
      </c>
      <c r="L2372" s="7">
        <v>21</v>
      </c>
    </row>
    <row r="2373" spans="1:12">
      <c r="A2373">
        <v>2012</v>
      </c>
      <c r="B2373" t="str">
        <f>CONCATENATE(A2373,"-",C2373)</f>
        <v>2012-San Diego State</v>
      </c>
      <c r="C2373" t="s">
        <v>47</v>
      </c>
      <c r="D2373" t="s">
        <v>208</v>
      </c>
      <c r="E2373">
        <v>161</v>
      </c>
      <c r="F2373">
        <v>822</v>
      </c>
      <c r="G2373">
        <v>269.59999999999997</v>
      </c>
      <c r="H2373">
        <v>1.67</v>
      </c>
      <c r="I2373">
        <v>67</v>
      </c>
      <c r="J2373">
        <v>0.41599999999999998</v>
      </c>
      <c r="K2373" s="6">
        <v>-2.4766922677737453</v>
      </c>
      <c r="L2373" s="7">
        <v>1175</v>
      </c>
    </row>
    <row r="2374" spans="1:12">
      <c r="A2374">
        <v>2012</v>
      </c>
      <c r="B2374" t="str">
        <f>CONCATENATE(A2374,"-",C2374)</f>
        <v>2012-San Diego State</v>
      </c>
      <c r="C2374" t="s">
        <v>47</v>
      </c>
      <c r="D2374" t="s">
        <v>340</v>
      </c>
      <c r="E2374">
        <v>46</v>
      </c>
      <c r="F2374">
        <v>417</v>
      </c>
      <c r="G2374">
        <v>219</v>
      </c>
      <c r="H2374">
        <v>4.76</v>
      </c>
      <c r="I2374">
        <v>24</v>
      </c>
      <c r="J2374">
        <v>0.52200000000000002</v>
      </c>
      <c r="K2374" s="6">
        <v>15.711925856457222</v>
      </c>
      <c r="L2374" s="7">
        <v>51</v>
      </c>
    </row>
    <row r="2375" spans="1:12">
      <c r="A2375">
        <v>2012</v>
      </c>
      <c r="B2375" t="str">
        <f>CONCATENATE(A2375,"-",C2375)</f>
        <v>2012-San Diego State</v>
      </c>
      <c r="C2375" t="s">
        <v>47</v>
      </c>
      <c r="D2375" t="s">
        <v>645</v>
      </c>
      <c r="E2375">
        <v>31</v>
      </c>
      <c r="F2375">
        <v>170</v>
      </c>
      <c r="G2375">
        <v>54.000000000000007</v>
      </c>
      <c r="H2375">
        <v>1.74</v>
      </c>
      <c r="I2375">
        <v>16</v>
      </c>
      <c r="J2375">
        <v>0.51600000000000001</v>
      </c>
      <c r="K2375" s="6">
        <v>0.59872645568409988</v>
      </c>
      <c r="L2375" s="7">
        <v>439</v>
      </c>
    </row>
    <row r="2376" spans="1:12">
      <c r="A2376">
        <v>2012</v>
      </c>
      <c r="B2376" t="str">
        <f>CONCATENATE(A2376,"-",C2376)</f>
        <v>2012-San Diego State</v>
      </c>
      <c r="C2376" t="s">
        <v>47</v>
      </c>
      <c r="D2376" t="s">
        <v>899</v>
      </c>
      <c r="E2376">
        <v>29</v>
      </c>
      <c r="F2376">
        <v>114</v>
      </c>
      <c r="G2376">
        <v>25</v>
      </c>
      <c r="H2376">
        <v>0.86</v>
      </c>
      <c r="I2376">
        <v>9</v>
      </c>
      <c r="J2376">
        <v>0.31</v>
      </c>
      <c r="K2376" s="6">
        <v>-3.3473250304589137</v>
      </c>
      <c r="L2376" s="7">
        <v>1235</v>
      </c>
    </row>
    <row r="2377" spans="1:12">
      <c r="A2377">
        <v>2012</v>
      </c>
      <c r="B2377" t="str">
        <f>CONCATENATE(A2377,"-",C2377)</f>
        <v>2012-San Diego State</v>
      </c>
      <c r="C2377" t="s">
        <v>47</v>
      </c>
      <c r="D2377" t="s">
        <v>1264</v>
      </c>
      <c r="E2377">
        <v>7</v>
      </c>
      <c r="F2377">
        <v>30</v>
      </c>
      <c r="G2377">
        <v>5.9</v>
      </c>
      <c r="H2377">
        <v>0.84</v>
      </c>
      <c r="I2377">
        <v>4</v>
      </c>
      <c r="J2377">
        <v>0.57099999999999995</v>
      </c>
      <c r="K2377" s="6">
        <v>-1.0250098842134989</v>
      </c>
      <c r="L2377" s="7">
        <v>981</v>
      </c>
    </row>
    <row r="2378" spans="1:12">
      <c r="A2378">
        <v>2012</v>
      </c>
      <c r="B2378" t="str">
        <f>CONCATENATE(A2378,"-",C2378)</f>
        <v>2012-San Diego State</v>
      </c>
      <c r="C2378" t="s">
        <v>47</v>
      </c>
      <c r="D2378" t="s">
        <v>1317</v>
      </c>
      <c r="E2378">
        <v>4</v>
      </c>
      <c r="F2378">
        <v>21</v>
      </c>
      <c r="G2378">
        <v>5.5</v>
      </c>
      <c r="H2378">
        <v>1.38</v>
      </c>
      <c r="I2378">
        <v>2</v>
      </c>
      <c r="J2378">
        <v>0.5</v>
      </c>
      <c r="K2378" s="6">
        <v>9.9785119273002543E-2</v>
      </c>
      <c r="L2378" s="7">
        <v>545</v>
      </c>
    </row>
    <row r="2379" spans="1:12">
      <c r="A2379">
        <v>2012</v>
      </c>
      <c r="B2379" t="str">
        <f>CONCATENATE(A2379,"-",C2379)</f>
        <v>2012-San Diego State</v>
      </c>
      <c r="C2379" t="s">
        <v>47</v>
      </c>
      <c r="D2379" t="s">
        <v>863</v>
      </c>
      <c r="E2379">
        <v>4</v>
      </c>
      <c r="F2379">
        <v>42</v>
      </c>
      <c r="G2379">
        <v>21.9</v>
      </c>
      <c r="H2379">
        <v>5.48</v>
      </c>
      <c r="I2379">
        <v>3</v>
      </c>
      <c r="J2379">
        <v>0.75</v>
      </c>
      <c r="K2379" s="6">
        <v>2.2407472348452377</v>
      </c>
      <c r="L2379" s="7">
        <v>277</v>
      </c>
    </row>
    <row r="2380" spans="1:12">
      <c r="A2380">
        <v>2012</v>
      </c>
      <c r="B2380" t="str">
        <f>CONCATENATE(A2380,"-",C2380)</f>
        <v>2012-San Diego State</v>
      </c>
      <c r="C2380" t="s">
        <v>47</v>
      </c>
      <c r="D2380" t="s">
        <v>1335</v>
      </c>
      <c r="E2380">
        <v>3</v>
      </c>
      <c r="F2380">
        <v>6</v>
      </c>
      <c r="G2380">
        <v>1</v>
      </c>
      <c r="H2380">
        <v>0.33</v>
      </c>
      <c r="I2380">
        <v>1</v>
      </c>
      <c r="J2380">
        <v>0.33300000000000002</v>
      </c>
      <c r="K2380" s="6">
        <v>-0.77110448535130927</v>
      </c>
      <c r="L2380" s="7">
        <v>919</v>
      </c>
    </row>
    <row r="2381" spans="1:12">
      <c r="A2381">
        <v>2012</v>
      </c>
      <c r="B2381" t="str">
        <f>CONCATENATE(A2381,"-",C2381)</f>
        <v>2012-San Diego State</v>
      </c>
      <c r="C2381" t="s">
        <v>47</v>
      </c>
      <c r="D2381" t="s">
        <v>1377</v>
      </c>
      <c r="E2381">
        <v>2</v>
      </c>
      <c r="F2381">
        <v>13</v>
      </c>
      <c r="G2381">
        <v>3</v>
      </c>
      <c r="H2381">
        <v>1.5</v>
      </c>
      <c r="I2381">
        <v>1</v>
      </c>
      <c r="J2381">
        <v>0.5</v>
      </c>
      <c r="K2381" s="6">
        <v>0.19957722244981563</v>
      </c>
      <c r="L2381" s="7">
        <v>521</v>
      </c>
    </row>
    <row r="2382" spans="1:12">
      <c r="A2382">
        <v>2012</v>
      </c>
      <c r="B2382" t="str">
        <f>CONCATENATE(A2382,"-",C2382)</f>
        <v>2012-San Diego State</v>
      </c>
      <c r="C2382" t="s">
        <v>47</v>
      </c>
      <c r="D2382" t="s">
        <v>1732</v>
      </c>
      <c r="E2382">
        <v>2</v>
      </c>
      <c r="F2382">
        <v>7</v>
      </c>
      <c r="G2382">
        <v>2.9</v>
      </c>
      <c r="H2382">
        <v>1.45</v>
      </c>
      <c r="I2382">
        <v>1</v>
      </c>
      <c r="J2382">
        <v>0.5</v>
      </c>
      <c r="K2382" s="6">
        <v>-0.14514177693761818</v>
      </c>
      <c r="L2382" s="7">
        <v>632</v>
      </c>
    </row>
    <row r="2383" spans="1:12">
      <c r="A2383">
        <v>2012</v>
      </c>
      <c r="B2383" t="str">
        <f>CONCATENATE(A2383,"-",C2383)</f>
        <v>2012-San Diego State</v>
      </c>
      <c r="C2383" t="s">
        <v>47</v>
      </c>
      <c r="D2383" t="s">
        <v>1578</v>
      </c>
      <c r="E2383">
        <v>1</v>
      </c>
      <c r="F2383">
        <v>5</v>
      </c>
      <c r="G2383">
        <v>0.5</v>
      </c>
      <c r="H2383">
        <v>0.5</v>
      </c>
      <c r="I2383">
        <v>1</v>
      </c>
      <c r="J2383">
        <v>1</v>
      </c>
      <c r="K2383" s="6">
        <v>5.4427440633245429E-2</v>
      </c>
      <c r="L2383" s="7">
        <v>558</v>
      </c>
    </row>
    <row r="2384" spans="1:12">
      <c r="A2384">
        <v>2012</v>
      </c>
      <c r="B2384" t="str">
        <f>CONCATENATE(A2384,"-",C2384)</f>
        <v>2012-San Diego State</v>
      </c>
      <c r="C2384" t="s">
        <v>47</v>
      </c>
      <c r="D2384" t="s">
        <v>1282</v>
      </c>
      <c r="E2384">
        <v>1</v>
      </c>
      <c r="F2384">
        <v>16</v>
      </c>
      <c r="G2384">
        <v>8.5</v>
      </c>
      <c r="H2384">
        <v>8.5</v>
      </c>
      <c r="I2384">
        <v>1</v>
      </c>
      <c r="J2384">
        <v>1</v>
      </c>
      <c r="K2384" s="6">
        <v>0.95254143646408851</v>
      </c>
      <c r="L2384" s="7">
        <v>383</v>
      </c>
    </row>
    <row r="2385" spans="1:12">
      <c r="A2385">
        <v>2012</v>
      </c>
      <c r="B2385" t="str">
        <f>CONCATENATE(A2385,"-",C2385)</f>
        <v>2012-San Jose State</v>
      </c>
      <c r="C2385" t="s">
        <v>162</v>
      </c>
      <c r="D2385" t="s">
        <v>240</v>
      </c>
      <c r="E2385">
        <v>207</v>
      </c>
      <c r="F2385">
        <v>1026</v>
      </c>
      <c r="G2385">
        <v>385.79999999999995</v>
      </c>
      <c r="H2385">
        <v>1.86</v>
      </c>
      <c r="I2385">
        <v>76</v>
      </c>
      <c r="J2385">
        <v>0.36699999999999999</v>
      </c>
      <c r="K2385" s="6">
        <v>3.6272788917950272</v>
      </c>
      <c r="L2385" s="7">
        <v>215</v>
      </c>
    </row>
    <row r="2386" spans="1:12">
      <c r="A2386">
        <v>2012</v>
      </c>
      <c r="B2386" t="str">
        <f>CONCATENATE(A2386,"-",C2386)</f>
        <v>2012-San Jose State</v>
      </c>
      <c r="C2386" t="s">
        <v>162</v>
      </c>
      <c r="D2386" t="s">
        <v>778</v>
      </c>
      <c r="E2386">
        <v>45</v>
      </c>
      <c r="F2386">
        <v>205</v>
      </c>
      <c r="G2386">
        <v>77.2</v>
      </c>
      <c r="H2386">
        <v>1.72</v>
      </c>
      <c r="I2386">
        <v>18</v>
      </c>
      <c r="J2386">
        <v>0.4</v>
      </c>
      <c r="K2386" s="6">
        <v>-1.3496005932831836</v>
      </c>
      <c r="L2386" s="7">
        <v>1053</v>
      </c>
    </row>
    <row r="2387" spans="1:12">
      <c r="A2387">
        <v>2012</v>
      </c>
      <c r="B2387" t="str">
        <f>CONCATENATE(A2387,"-",C2387)</f>
        <v>2012-San Jose State</v>
      </c>
      <c r="C2387" t="s">
        <v>162</v>
      </c>
      <c r="D2387" t="s">
        <v>814</v>
      </c>
      <c r="E2387">
        <v>43</v>
      </c>
      <c r="F2387">
        <v>174</v>
      </c>
      <c r="G2387">
        <v>46</v>
      </c>
      <c r="H2387">
        <v>1.07</v>
      </c>
      <c r="I2387">
        <v>14</v>
      </c>
      <c r="J2387">
        <v>0.32600000000000001</v>
      </c>
      <c r="K2387" s="6">
        <v>-0.61458041958042153</v>
      </c>
      <c r="L2387" s="7">
        <v>874</v>
      </c>
    </row>
    <row r="2388" spans="1:12">
      <c r="A2388">
        <v>2012</v>
      </c>
      <c r="B2388" t="str">
        <f>CONCATENATE(A2388,"-",C2388)</f>
        <v>2012-San Jose State</v>
      </c>
      <c r="C2388" t="s">
        <v>162</v>
      </c>
      <c r="D2388" t="s">
        <v>1209</v>
      </c>
      <c r="E2388">
        <v>33</v>
      </c>
      <c r="F2388">
        <v>98</v>
      </c>
      <c r="G2388">
        <v>6.5</v>
      </c>
      <c r="H2388">
        <v>0.2</v>
      </c>
      <c r="I2388">
        <v>7</v>
      </c>
      <c r="J2388">
        <v>0.21199999999999999</v>
      </c>
      <c r="K2388" s="6">
        <v>-7.0494389663379815</v>
      </c>
      <c r="L2388" s="7">
        <v>1361</v>
      </c>
    </row>
    <row r="2389" spans="1:12">
      <c r="A2389">
        <v>2012</v>
      </c>
      <c r="B2389" t="str">
        <f>CONCATENATE(A2389,"-",C2389)</f>
        <v>2012-San Jose State</v>
      </c>
      <c r="C2389" t="s">
        <v>162</v>
      </c>
      <c r="D2389" t="s">
        <v>1121</v>
      </c>
      <c r="E2389">
        <v>21</v>
      </c>
      <c r="F2389">
        <v>72</v>
      </c>
      <c r="G2389">
        <v>8.6999999999999993</v>
      </c>
      <c r="H2389">
        <v>0.41</v>
      </c>
      <c r="I2389">
        <v>5</v>
      </c>
      <c r="J2389">
        <v>0.23799999999999999</v>
      </c>
      <c r="K2389" s="6">
        <v>-2.9402262931034486</v>
      </c>
      <c r="L2389" s="7">
        <v>1212</v>
      </c>
    </row>
    <row r="2390" spans="1:12">
      <c r="A2390">
        <v>2012</v>
      </c>
      <c r="B2390" t="str">
        <f>CONCATENATE(A2390,"-",C2390)</f>
        <v>2012-San Jose State</v>
      </c>
      <c r="C2390" t="s">
        <v>162</v>
      </c>
      <c r="D2390" t="s">
        <v>1446</v>
      </c>
      <c r="E2390">
        <v>17</v>
      </c>
      <c r="F2390">
        <v>56</v>
      </c>
      <c r="G2390">
        <v>13.399999999999999</v>
      </c>
      <c r="H2390">
        <v>0.79</v>
      </c>
      <c r="I2390">
        <v>6</v>
      </c>
      <c r="J2390">
        <v>0.35299999999999998</v>
      </c>
      <c r="K2390" s="6">
        <v>-3.4101832419733751</v>
      </c>
      <c r="L2390" s="7">
        <v>1240</v>
      </c>
    </row>
    <row r="2391" spans="1:12">
      <c r="A2391">
        <v>2012</v>
      </c>
      <c r="B2391" t="str">
        <f>CONCATENATE(A2391,"-",C2391)</f>
        <v>2012-San Jose State</v>
      </c>
      <c r="C2391" t="s">
        <v>162</v>
      </c>
      <c r="D2391" t="s">
        <v>1929</v>
      </c>
      <c r="E2391">
        <v>11</v>
      </c>
      <c r="F2391">
        <v>26</v>
      </c>
      <c r="G2391">
        <v>1.5</v>
      </c>
      <c r="H2391">
        <v>0.14000000000000001</v>
      </c>
      <c r="I2391">
        <v>1</v>
      </c>
      <c r="J2391">
        <v>9.0999999999999998E-2</v>
      </c>
      <c r="K2391" s="6">
        <v>-4.1215591144606689</v>
      </c>
      <c r="L2391" s="7">
        <v>1275</v>
      </c>
    </row>
    <row r="2392" spans="1:12">
      <c r="A2392">
        <v>2012</v>
      </c>
      <c r="B2392" t="str">
        <f>CONCATENATE(A2392,"-",C2392)</f>
        <v>2012-San Jose State</v>
      </c>
      <c r="C2392" t="s">
        <v>162</v>
      </c>
      <c r="D2392" t="s">
        <v>2096</v>
      </c>
      <c r="E2392">
        <v>9</v>
      </c>
      <c r="F2392">
        <v>15</v>
      </c>
      <c r="G2392">
        <v>0.89999999999999991</v>
      </c>
      <c r="H2392">
        <v>0.1</v>
      </c>
      <c r="I2392">
        <v>1</v>
      </c>
      <c r="J2392">
        <v>0.111</v>
      </c>
      <c r="K2392" s="6">
        <v>-4.0851311953352774</v>
      </c>
      <c r="L2392" s="7">
        <v>1274</v>
      </c>
    </row>
    <row r="2393" spans="1:12">
      <c r="A2393">
        <v>2012</v>
      </c>
      <c r="B2393" t="str">
        <f>CONCATENATE(A2393,"-",C2393)</f>
        <v>2012-San Jose State</v>
      </c>
      <c r="C2393" t="s">
        <v>162</v>
      </c>
      <c r="D2393" t="s">
        <v>1025</v>
      </c>
      <c r="E2393">
        <v>5</v>
      </c>
      <c r="F2393">
        <v>67</v>
      </c>
      <c r="G2393">
        <v>52.4</v>
      </c>
      <c r="H2393">
        <v>10.48</v>
      </c>
      <c r="I2393">
        <v>4</v>
      </c>
      <c r="J2393">
        <v>0.8</v>
      </c>
      <c r="K2393" s="6">
        <v>4.8083053435114493</v>
      </c>
      <c r="L2393" s="7">
        <v>179</v>
      </c>
    </row>
    <row r="2394" spans="1:12">
      <c r="A2394">
        <v>2012</v>
      </c>
      <c r="B2394" t="str">
        <f>CONCATENATE(A2394,"-",C2394)</f>
        <v>2012-San Jose State</v>
      </c>
      <c r="C2394" t="s">
        <v>162</v>
      </c>
      <c r="D2394" t="s">
        <v>2069</v>
      </c>
      <c r="E2394">
        <v>4</v>
      </c>
      <c r="F2394">
        <v>3</v>
      </c>
      <c r="G2394">
        <v>0.19999999999999996</v>
      </c>
      <c r="H2394">
        <v>0.05</v>
      </c>
      <c r="I2394">
        <v>0</v>
      </c>
      <c r="J2394">
        <v>0</v>
      </c>
      <c r="K2394" s="6">
        <v>-2.4096080910240198</v>
      </c>
      <c r="L2394" s="7">
        <v>1173</v>
      </c>
    </row>
    <row r="2395" spans="1:12">
      <c r="A2395">
        <v>2012</v>
      </c>
      <c r="B2395" t="str">
        <f>CONCATENATE(A2395,"-",C2395)</f>
        <v>2012-San Jose State</v>
      </c>
      <c r="C2395" t="s">
        <v>162</v>
      </c>
      <c r="D2395" t="s">
        <v>2022</v>
      </c>
      <c r="E2395">
        <v>2</v>
      </c>
      <c r="F2395">
        <v>0</v>
      </c>
      <c r="G2395">
        <v>0.39999999999999991</v>
      </c>
      <c r="H2395">
        <v>0.2</v>
      </c>
      <c r="I2395">
        <v>0</v>
      </c>
      <c r="J2395">
        <v>0</v>
      </c>
      <c r="K2395" s="6">
        <v>-1.2536555891238672</v>
      </c>
      <c r="L2395" s="7">
        <v>1025</v>
      </c>
    </row>
    <row r="2396" spans="1:12">
      <c r="A2396">
        <v>2012</v>
      </c>
      <c r="B2396" t="str">
        <f>CONCATENATE(A2396,"-",C2396)</f>
        <v>2012-San Jose State</v>
      </c>
      <c r="C2396" t="s">
        <v>162</v>
      </c>
      <c r="D2396" t="s">
        <v>1900</v>
      </c>
      <c r="E2396">
        <v>2</v>
      </c>
      <c r="F2396">
        <v>-19</v>
      </c>
      <c r="G2396">
        <v>3.7999999999999989</v>
      </c>
      <c r="H2396">
        <v>1.9</v>
      </c>
      <c r="I2396">
        <v>0</v>
      </c>
      <c r="J2396">
        <v>0</v>
      </c>
      <c r="K2396" s="6">
        <v>-3.2898548483463963</v>
      </c>
      <c r="L2396" s="7">
        <v>1231</v>
      </c>
    </row>
    <row r="2397" spans="1:12">
      <c r="A2397">
        <v>2012</v>
      </c>
      <c r="B2397" t="str">
        <f>CONCATENATE(A2397,"-",C2397)</f>
        <v>2012-San Jose State</v>
      </c>
      <c r="C2397" t="s">
        <v>162</v>
      </c>
      <c r="D2397" t="s">
        <v>1640</v>
      </c>
      <c r="E2397">
        <v>1</v>
      </c>
      <c r="F2397">
        <v>4</v>
      </c>
      <c r="G2397">
        <v>0</v>
      </c>
      <c r="H2397">
        <v>0</v>
      </c>
      <c r="I2397">
        <v>0</v>
      </c>
      <c r="J2397">
        <v>0</v>
      </c>
      <c r="K2397" s="6">
        <v>0</v>
      </c>
      <c r="L2397" s="7">
        <v>573</v>
      </c>
    </row>
    <row r="2398" spans="1:12">
      <c r="A2398">
        <v>2012</v>
      </c>
      <c r="B2398" t="str">
        <f>CONCATENATE(A2398,"-",C2398)</f>
        <v>2012-SMU</v>
      </c>
      <c r="C2398" t="s">
        <v>20</v>
      </c>
      <c r="D2398" t="s">
        <v>21</v>
      </c>
      <c r="E2398">
        <v>277</v>
      </c>
      <c r="F2398">
        <v>1278</v>
      </c>
      <c r="G2398">
        <v>406.9</v>
      </c>
      <c r="H2398">
        <v>1.47</v>
      </c>
      <c r="I2398">
        <v>108</v>
      </c>
      <c r="J2398">
        <v>0.39</v>
      </c>
      <c r="K2398" s="6">
        <v>-10.915066181336876</v>
      </c>
      <c r="L2398" s="7">
        <v>1397</v>
      </c>
    </row>
    <row r="2399" spans="1:12">
      <c r="A2399">
        <v>2012</v>
      </c>
      <c r="B2399" t="str">
        <f>CONCATENATE(A2399,"-",C2399)</f>
        <v>2012-SMU</v>
      </c>
      <c r="C2399" t="s">
        <v>20</v>
      </c>
      <c r="D2399" t="s">
        <v>278</v>
      </c>
      <c r="E2399">
        <v>61</v>
      </c>
      <c r="F2399">
        <v>521</v>
      </c>
      <c r="G2399">
        <v>253.1</v>
      </c>
      <c r="H2399">
        <v>4.1500000000000004</v>
      </c>
      <c r="I2399">
        <v>36</v>
      </c>
      <c r="J2399">
        <v>0.59</v>
      </c>
      <c r="K2399" s="6">
        <v>20.072212119532072</v>
      </c>
      <c r="L2399" s="7">
        <v>31</v>
      </c>
    </row>
    <row r="2400" spans="1:12">
      <c r="A2400">
        <v>2012</v>
      </c>
      <c r="B2400" t="str">
        <f>CONCATENATE(A2400,"-",C2400)</f>
        <v>2012-SMU</v>
      </c>
      <c r="C2400" t="s">
        <v>20</v>
      </c>
      <c r="D2400" t="s">
        <v>982</v>
      </c>
      <c r="E2400">
        <v>12</v>
      </c>
      <c r="F2400">
        <v>60</v>
      </c>
      <c r="G2400">
        <v>14</v>
      </c>
      <c r="H2400">
        <v>1.17</v>
      </c>
      <c r="I2400">
        <v>7</v>
      </c>
      <c r="J2400">
        <v>0.58299999999999996</v>
      </c>
      <c r="K2400" s="6">
        <v>-0.4286060671958245</v>
      </c>
      <c r="L2400" s="7">
        <v>775</v>
      </c>
    </row>
    <row r="2401" spans="1:12">
      <c r="A2401">
        <v>2012</v>
      </c>
      <c r="B2401" t="str">
        <f>CONCATENATE(A2401,"-",C2401)</f>
        <v>2012-SMU</v>
      </c>
      <c r="C2401" t="s">
        <v>20</v>
      </c>
      <c r="D2401" t="s">
        <v>1691</v>
      </c>
      <c r="E2401">
        <v>10</v>
      </c>
      <c r="F2401">
        <v>27</v>
      </c>
      <c r="G2401">
        <v>2.2999999999999998</v>
      </c>
      <c r="H2401">
        <v>0.23</v>
      </c>
      <c r="I2401">
        <v>3</v>
      </c>
      <c r="J2401">
        <v>0.3</v>
      </c>
      <c r="K2401" s="6">
        <v>-1.504691146724755</v>
      </c>
      <c r="L2401" s="7">
        <v>1078</v>
      </c>
    </row>
    <row r="2402" spans="1:12">
      <c r="A2402">
        <v>2012</v>
      </c>
      <c r="B2402" t="str">
        <f>CONCATENATE(A2402,"-",C2402)</f>
        <v>2012-SMU</v>
      </c>
      <c r="C2402" t="s">
        <v>20</v>
      </c>
      <c r="D2402" t="s">
        <v>1729</v>
      </c>
      <c r="E2402">
        <v>2</v>
      </c>
      <c r="F2402">
        <v>6</v>
      </c>
      <c r="G2402">
        <v>1</v>
      </c>
      <c r="H2402">
        <v>0.5</v>
      </c>
      <c r="I2402">
        <v>1</v>
      </c>
      <c r="J2402">
        <v>0.5</v>
      </c>
      <c r="K2402" s="6">
        <v>-0.25534169367338316</v>
      </c>
      <c r="L2402" s="7">
        <v>676</v>
      </c>
    </row>
    <row r="2403" spans="1:12">
      <c r="A2403">
        <v>2012</v>
      </c>
      <c r="B2403" t="str">
        <f>CONCATENATE(A2403,"-",C2403)</f>
        <v>2012-SMU</v>
      </c>
      <c r="C2403" t="s">
        <v>20</v>
      </c>
      <c r="D2403" t="s">
        <v>1686</v>
      </c>
      <c r="E2403">
        <v>2</v>
      </c>
      <c r="F2403">
        <v>7</v>
      </c>
      <c r="G2403">
        <v>2.2000000000000002</v>
      </c>
      <c r="H2403">
        <v>1.1000000000000001</v>
      </c>
      <c r="I2403">
        <v>1</v>
      </c>
      <c r="J2403">
        <v>0.5</v>
      </c>
      <c r="K2403" s="6">
        <v>-0.48335737840065951</v>
      </c>
      <c r="L2403" s="7">
        <v>810</v>
      </c>
    </row>
    <row r="2404" spans="1:12">
      <c r="A2404">
        <v>2012</v>
      </c>
      <c r="B2404" t="str">
        <f>CONCATENATE(A2404,"-",C2404)</f>
        <v>2012-South Alabama</v>
      </c>
      <c r="C2404" t="s">
        <v>382</v>
      </c>
      <c r="D2404" t="s">
        <v>383</v>
      </c>
      <c r="E2404">
        <v>118</v>
      </c>
      <c r="F2404">
        <v>595</v>
      </c>
      <c r="G2404">
        <v>224.29999999999998</v>
      </c>
      <c r="H2404">
        <v>1.9</v>
      </c>
      <c r="I2404">
        <v>40</v>
      </c>
      <c r="J2404">
        <v>0.33900000000000002</v>
      </c>
      <c r="K2404" s="6">
        <v>-4.9104978848031315</v>
      </c>
      <c r="L2404" s="7">
        <v>1312</v>
      </c>
    </row>
    <row r="2405" spans="1:12">
      <c r="A2405">
        <v>2012</v>
      </c>
      <c r="B2405" t="str">
        <f>CONCATENATE(A2405,"-",C2405)</f>
        <v>2012-South Alabama</v>
      </c>
      <c r="C2405" t="s">
        <v>382</v>
      </c>
      <c r="D2405" t="s">
        <v>2122</v>
      </c>
      <c r="E2405">
        <v>81</v>
      </c>
      <c r="F2405">
        <v>217</v>
      </c>
      <c r="G2405">
        <v>37.29999999999999</v>
      </c>
      <c r="H2405">
        <v>0.46</v>
      </c>
      <c r="I2405">
        <v>24</v>
      </c>
      <c r="J2405">
        <v>0.29599999999999999</v>
      </c>
      <c r="K2405" s="6">
        <v>-19.857581104154811</v>
      </c>
      <c r="L2405" s="7">
        <v>1434</v>
      </c>
    </row>
    <row r="2406" spans="1:12">
      <c r="A2406">
        <v>2012</v>
      </c>
      <c r="B2406" t="str">
        <f>CONCATENATE(A2406,"-",C2406)</f>
        <v>2012-South Alabama</v>
      </c>
      <c r="C2406" t="s">
        <v>382</v>
      </c>
      <c r="D2406" t="s">
        <v>580</v>
      </c>
      <c r="E2406">
        <v>74</v>
      </c>
      <c r="F2406">
        <v>337</v>
      </c>
      <c r="G2406">
        <v>113.89999999999999</v>
      </c>
      <c r="H2406">
        <v>1.54</v>
      </c>
      <c r="I2406">
        <v>33</v>
      </c>
      <c r="J2406">
        <v>0.44600000000000001</v>
      </c>
      <c r="K2406" s="6">
        <v>-4.933268437929458</v>
      </c>
      <c r="L2406" s="7">
        <v>1315</v>
      </c>
    </row>
    <row r="2407" spans="1:12">
      <c r="A2407">
        <v>2012</v>
      </c>
      <c r="B2407" t="str">
        <f>CONCATENATE(A2407,"-",C2407)</f>
        <v>2012-South Alabama</v>
      </c>
      <c r="C2407" t="s">
        <v>382</v>
      </c>
      <c r="D2407" t="s">
        <v>1381</v>
      </c>
      <c r="E2407">
        <v>66</v>
      </c>
      <c r="F2407">
        <v>212</v>
      </c>
      <c r="G2407">
        <v>63.400000000000006</v>
      </c>
      <c r="H2407">
        <v>0.96</v>
      </c>
      <c r="I2407">
        <v>22</v>
      </c>
      <c r="J2407">
        <v>0.33300000000000002</v>
      </c>
      <c r="K2407" s="6">
        <v>-11.543202324514452</v>
      </c>
      <c r="L2407" s="7">
        <v>1403</v>
      </c>
    </row>
    <row r="2408" spans="1:12">
      <c r="A2408">
        <v>2012</v>
      </c>
      <c r="B2408" t="str">
        <f>CONCATENATE(A2408,"-",C2408)</f>
        <v>2012-South Alabama</v>
      </c>
      <c r="C2408" t="s">
        <v>382</v>
      </c>
      <c r="D2408" t="s">
        <v>874</v>
      </c>
      <c r="E2408">
        <v>59</v>
      </c>
      <c r="F2408">
        <v>210</v>
      </c>
      <c r="G2408">
        <v>51.000000000000007</v>
      </c>
      <c r="H2408">
        <v>0.86</v>
      </c>
      <c r="I2408">
        <v>21</v>
      </c>
      <c r="J2408">
        <v>0.35599999999999998</v>
      </c>
      <c r="K2408" s="6">
        <v>-12.141816069057104</v>
      </c>
      <c r="L2408" s="7">
        <v>1409</v>
      </c>
    </row>
    <row r="2409" spans="1:12">
      <c r="A2409">
        <v>2012</v>
      </c>
      <c r="B2409" t="str">
        <f>CONCATENATE(A2409,"-",C2409)</f>
        <v>2012-South Alabama</v>
      </c>
      <c r="C2409" t="s">
        <v>382</v>
      </c>
      <c r="D2409" t="s">
        <v>647</v>
      </c>
      <c r="E2409">
        <v>25</v>
      </c>
      <c r="F2409">
        <v>171</v>
      </c>
      <c r="G2409">
        <v>72.7</v>
      </c>
      <c r="H2409">
        <v>2.91</v>
      </c>
      <c r="I2409">
        <v>12</v>
      </c>
      <c r="J2409">
        <v>0.48</v>
      </c>
      <c r="K2409" s="6">
        <v>5.9916099803908338</v>
      </c>
      <c r="L2409" s="7">
        <v>159</v>
      </c>
    </row>
    <row r="2410" spans="1:12">
      <c r="A2410">
        <v>2012</v>
      </c>
      <c r="B2410" t="str">
        <f>CONCATENATE(A2410,"-",C2410)</f>
        <v>2012-South Alabama</v>
      </c>
      <c r="C2410" t="s">
        <v>382</v>
      </c>
      <c r="D2410" t="s">
        <v>1674</v>
      </c>
      <c r="E2410">
        <v>12</v>
      </c>
      <c r="F2410">
        <v>33</v>
      </c>
      <c r="G2410">
        <v>3</v>
      </c>
      <c r="H2410">
        <v>0.25</v>
      </c>
      <c r="I2410">
        <v>3</v>
      </c>
      <c r="J2410">
        <v>0.25</v>
      </c>
      <c r="K2410" s="6">
        <v>-2.0384860736747528</v>
      </c>
      <c r="L2410" s="7">
        <v>1134</v>
      </c>
    </row>
    <row r="2411" spans="1:12">
      <c r="A2411">
        <v>2012</v>
      </c>
      <c r="B2411" t="str">
        <f>CONCATENATE(A2411,"-",C2411)</f>
        <v>2012-South Alabama</v>
      </c>
      <c r="C2411" t="s">
        <v>382</v>
      </c>
      <c r="D2411" t="s">
        <v>1322</v>
      </c>
      <c r="E2411">
        <v>12</v>
      </c>
      <c r="F2411">
        <v>54</v>
      </c>
      <c r="G2411">
        <v>25.2</v>
      </c>
      <c r="H2411">
        <v>2.1</v>
      </c>
      <c r="I2411">
        <v>5</v>
      </c>
      <c r="J2411">
        <v>0.41699999999999998</v>
      </c>
      <c r="K2411" s="6">
        <v>-0.24776943923285361</v>
      </c>
      <c r="L2411" s="7">
        <v>670</v>
      </c>
    </row>
    <row r="2412" spans="1:12">
      <c r="A2412">
        <v>2012</v>
      </c>
      <c r="B2412" t="str">
        <f>CONCATENATE(A2412,"-",C2412)</f>
        <v>2012-South Alabama</v>
      </c>
      <c r="C2412" t="s">
        <v>382</v>
      </c>
      <c r="D2412" t="s">
        <v>1232</v>
      </c>
      <c r="E2412">
        <v>3</v>
      </c>
      <c r="F2412">
        <v>25</v>
      </c>
      <c r="G2412">
        <v>11.5</v>
      </c>
      <c r="H2412">
        <v>3.83</v>
      </c>
      <c r="I2412">
        <v>1</v>
      </c>
      <c r="J2412">
        <v>0.33300000000000002</v>
      </c>
      <c r="K2412" s="6">
        <v>1.5316794731064762</v>
      </c>
      <c r="L2412" s="7">
        <v>322</v>
      </c>
    </row>
    <row r="2413" spans="1:12">
      <c r="A2413">
        <v>2012</v>
      </c>
      <c r="B2413" t="str">
        <f>CONCATENATE(A2413,"-",C2413)</f>
        <v>2012-South Alabama</v>
      </c>
      <c r="C2413" t="s">
        <v>382</v>
      </c>
      <c r="D2413" t="s">
        <v>1657</v>
      </c>
      <c r="E2413">
        <v>1</v>
      </c>
      <c r="F2413">
        <v>4</v>
      </c>
      <c r="G2413">
        <v>0</v>
      </c>
      <c r="H2413">
        <v>0</v>
      </c>
      <c r="I2413">
        <v>0</v>
      </c>
      <c r="J2413">
        <v>0</v>
      </c>
      <c r="K2413" s="6">
        <v>-0.24778947368421048</v>
      </c>
      <c r="L2413" s="7">
        <v>671</v>
      </c>
    </row>
    <row r="2414" spans="1:12">
      <c r="A2414">
        <v>2012</v>
      </c>
      <c r="B2414" t="str">
        <f>CONCATENATE(A2414,"-",C2414)</f>
        <v>2012-South Carolina</v>
      </c>
      <c r="C2414" t="s">
        <v>173</v>
      </c>
      <c r="D2414" t="s">
        <v>174</v>
      </c>
      <c r="E2414">
        <v>143</v>
      </c>
      <c r="F2414">
        <v>662</v>
      </c>
      <c r="G2414">
        <v>216.19999999999996</v>
      </c>
      <c r="H2414">
        <v>1.51</v>
      </c>
      <c r="I2414">
        <v>49</v>
      </c>
      <c r="J2414">
        <v>0.34300000000000003</v>
      </c>
      <c r="K2414" s="6">
        <v>-2.2311231393775426</v>
      </c>
      <c r="L2414" s="7">
        <v>1155</v>
      </c>
    </row>
    <row r="2415" spans="1:12">
      <c r="A2415">
        <v>2012</v>
      </c>
      <c r="B2415" t="str">
        <f>CONCATENATE(A2415,"-",C2415)</f>
        <v>2012-South Carolina</v>
      </c>
      <c r="C2415" t="s">
        <v>173</v>
      </c>
      <c r="D2415" t="s">
        <v>314</v>
      </c>
      <c r="E2415">
        <v>106</v>
      </c>
      <c r="F2415">
        <v>586</v>
      </c>
      <c r="G2415">
        <v>195.9</v>
      </c>
      <c r="H2415">
        <v>1.85</v>
      </c>
      <c r="I2415">
        <v>47</v>
      </c>
      <c r="J2415">
        <v>0.443</v>
      </c>
      <c r="K2415" s="6">
        <v>7.9570413903114794</v>
      </c>
      <c r="L2415" s="7">
        <v>118</v>
      </c>
    </row>
    <row r="2416" spans="1:12">
      <c r="A2416">
        <v>2012</v>
      </c>
      <c r="B2416" t="str">
        <f>CONCATENATE(A2416,"-",C2416)</f>
        <v>2012-South Carolina</v>
      </c>
      <c r="C2416" t="s">
        <v>173</v>
      </c>
      <c r="D2416" t="s">
        <v>833</v>
      </c>
      <c r="E2416">
        <v>104</v>
      </c>
      <c r="F2416">
        <v>359</v>
      </c>
      <c r="G2416">
        <v>102.19999999999999</v>
      </c>
      <c r="H2416">
        <v>0.98</v>
      </c>
      <c r="I2416">
        <v>37</v>
      </c>
      <c r="J2416">
        <v>0.35599999999999998</v>
      </c>
      <c r="K2416" s="6">
        <v>-11.535481217438987</v>
      </c>
      <c r="L2416" s="7">
        <v>1402</v>
      </c>
    </row>
    <row r="2417" spans="1:12">
      <c r="A2417">
        <v>2012</v>
      </c>
      <c r="B2417" t="str">
        <f>CONCATENATE(A2417,"-",C2417)</f>
        <v>2012-South Carolina</v>
      </c>
      <c r="C2417" t="s">
        <v>173</v>
      </c>
      <c r="D2417" t="s">
        <v>412</v>
      </c>
      <c r="E2417">
        <v>52</v>
      </c>
      <c r="F2417">
        <v>275</v>
      </c>
      <c r="G2417">
        <v>126.80000000000001</v>
      </c>
      <c r="H2417">
        <v>2.44</v>
      </c>
      <c r="I2417">
        <v>15</v>
      </c>
      <c r="J2417">
        <v>0.28799999999999998</v>
      </c>
      <c r="K2417" s="6">
        <v>1.9521937842778805</v>
      </c>
      <c r="L2417" s="7">
        <v>294</v>
      </c>
    </row>
    <row r="2418" spans="1:12">
      <c r="A2418">
        <v>2012</v>
      </c>
      <c r="B2418" t="str">
        <f>CONCATENATE(A2418,"-",C2418)</f>
        <v>2012-South Carolina</v>
      </c>
      <c r="C2418" t="s">
        <v>173</v>
      </c>
      <c r="D2418" t="s">
        <v>731</v>
      </c>
      <c r="E2418">
        <v>21</v>
      </c>
      <c r="F2418">
        <v>130</v>
      </c>
      <c r="G2418">
        <v>47.2</v>
      </c>
      <c r="H2418">
        <v>2.25</v>
      </c>
      <c r="I2418">
        <v>9</v>
      </c>
      <c r="J2418">
        <v>0.42899999999999999</v>
      </c>
      <c r="K2418" s="6">
        <v>3.3092447481282243</v>
      </c>
      <c r="L2418" s="7">
        <v>233</v>
      </c>
    </row>
    <row r="2419" spans="1:12">
      <c r="A2419">
        <v>2012</v>
      </c>
      <c r="B2419" t="str">
        <f>CONCATENATE(A2419,"-",C2419)</f>
        <v>2012-South Carolina</v>
      </c>
      <c r="C2419" t="s">
        <v>173</v>
      </c>
      <c r="D2419" t="s">
        <v>1233</v>
      </c>
      <c r="E2419">
        <v>5</v>
      </c>
      <c r="F2419">
        <v>28</v>
      </c>
      <c r="G2419">
        <v>8.5</v>
      </c>
      <c r="H2419">
        <v>1.7</v>
      </c>
      <c r="I2419">
        <v>1</v>
      </c>
      <c r="J2419">
        <v>0.2</v>
      </c>
      <c r="K2419" s="6">
        <v>-6.5067065621131098E-2</v>
      </c>
      <c r="L2419" s="7">
        <v>598</v>
      </c>
    </row>
    <row r="2420" spans="1:12">
      <c r="A2420">
        <v>2012</v>
      </c>
      <c r="B2420" t="str">
        <f>CONCATENATE(A2420,"-",C2420)</f>
        <v>2012-South Carolina</v>
      </c>
      <c r="C2420" t="s">
        <v>173</v>
      </c>
      <c r="D2420" t="s">
        <v>931</v>
      </c>
      <c r="E2420">
        <v>4</v>
      </c>
      <c r="F2420">
        <v>-2</v>
      </c>
      <c r="G2420">
        <v>1.4</v>
      </c>
      <c r="H2420">
        <v>0.35</v>
      </c>
      <c r="I2420">
        <v>0</v>
      </c>
      <c r="J2420">
        <v>0</v>
      </c>
      <c r="K2420" s="6">
        <v>-1.8410738255033556</v>
      </c>
      <c r="L2420" s="7">
        <v>1109</v>
      </c>
    </row>
    <row r="2421" spans="1:12">
      <c r="A2421">
        <v>2012</v>
      </c>
      <c r="B2421" t="str">
        <f>CONCATENATE(A2421,"-",C2421)</f>
        <v>2012-South Carolina</v>
      </c>
      <c r="C2421" t="s">
        <v>173</v>
      </c>
      <c r="D2421" t="s">
        <v>1392</v>
      </c>
      <c r="E2421">
        <v>4</v>
      </c>
      <c r="F2421">
        <v>19</v>
      </c>
      <c r="G2421">
        <v>5</v>
      </c>
      <c r="H2421">
        <v>1.25</v>
      </c>
      <c r="I2421">
        <v>2</v>
      </c>
      <c r="J2421">
        <v>0.5</v>
      </c>
      <c r="K2421" s="6">
        <v>-0.33464724509183014</v>
      </c>
      <c r="L2421" s="7">
        <v>711</v>
      </c>
    </row>
    <row r="2422" spans="1:12">
      <c r="A2422">
        <v>2012</v>
      </c>
      <c r="B2422" t="str">
        <f>CONCATENATE(A2422,"-",C2422)</f>
        <v>2012-South Carolina</v>
      </c>
      <c r="C2422" t="s">
        <v>173</v>
      </c>
      <c r="D2422" t="s">
        <v>1132</v>
      </c>
      <c r="E2422">
        <v>3</v>
      </c>
      <c r="F2422">
        <v>1</v>
      </c>
      <c r="G2422">
        <v>0.59999999999999964</v>
      </c>
      <c r="H2422">
        <v>0.2</v>
      </c>
      <c r="I2422">
        <v>0</v>
      </c>
      <c r="J2422">
        <v>0</v>
      </c>
      <c r="K2422" s="6">
        <v>-1.1809020044543428</v>
      </c>
      <c r="L2422" s="7">
        <v>1013</v>
      </c>
    </row>
    <row r="2423" spans="1:12">
      <c r="A2423">
        <v>2012</v>
      </c>
      <c r="B2423" t="str">
        <f>CONCATENATE(A2423,"-",C2423)</f>
        <v>2012-South Carolina</v>
      </c>
      <c r="C2423" t="s">
        <v>173</v>
      </c>
      <c r="D2423" t="s">
        <v>1940</v>
      </c>
      <c r="E2423">
        <v>2</v>
      </c>
      <c r="F2423">
        <v>2</v>
      </c>
      <c r="G2423">
        <v>0</v>
      </c>
      <c r="H2423">
        <v>0</v>
      </c>
      <c r="I2423">
        <v>0</v>
      </c>
      <c r="J2423">
        <v>0</v>
      </c>
      <c r="K2423" s="6">
        <v>-0.55778517901748548</v>
      </c>
      <c r="L2423" s="7">
        <v>852</v>
      </c>
    </row>
    <row r="2424" spans="1:12">
      <c r="A2424">
        <v>2012</v>
      </c>
      <c r="B2424" t="str">
        <f>CONCATENATE(A2424,"-",C2424)</f>
        <v>2012-South Carolina</v>
      </c>
      <c r="C2424" t="s">
        <v>173</v>
      </c>
      <c r="D2424" t="s">
        <v>1877</v>
      </c>
      <c r="E2424">
        <v>2</v>
      </c>
      <c r="F2424">
        <v>4</v>
      </c>
      <c r="G2424">
        <v>1.4</v>
      </c>
      <c r="H2424">
        <v>0.7</v>
      </c>
      <c r="I2424">
        <v>1</v>
      </c>
      <c r="J2424">
        <v>0.5</v>
      </c>
      <c r="K2424" s="6">
        <v>-0.37188259487754716</v>
      </c>
      <c r="L2424" s="7">
        <v>734</v>
      </c>
    </row>
    <row r="2425" spans="1:12">
      <c r="A2425">
        <v>2012</v>
      </c>
      <c r="B2425" t="str">
        <f>CONCATENATE(A2425,"-",C2425)</f>
        <v>2012-South Carolina</v>
      </c>
      <c r="C2425" t="s">
        <v>173</v>
      </c>
      <c r="D2425" t="s">
        <v>1380</v>
      </c>
      <c r="E2425">
        <v>1</v>
      </c>
      <c r="F2425">
        <v>11</v>
      </c>
      <c r="G2425">
        <v>3.5</v>
      </c>
      <c r="H2425">
        <v>3.5</v>
      </c>
      <c r="I2425">
        <v>1</v>
      </c>
      <c r="J2425">
        <v>1</v>
      </c>
      <c r="K2425" s="6">
        <v>0.63207813259847623</v>
      </c>
      <c r="L2425" s="7">
        <v>434</v>
      </c>
    </row>
    <row r="2426" spans="1:12">
      <c r="A2426">
        <v>2012</v>
      </c>
      <c r="B2426" t="str">
        <f>CONCATENATE(A2426,"-",C2426)</f>
        <v>2012-South Carolina</v>
      </c>
      <c r="C2426" t="s">
        <v>173</v>
      </c>
      <c r="D2426" t="s">
        <v>1430</v>
      </c>
      <c r="E2426">
        <v>1</v>
      </c>
      <c r="F2426">
        <v>9</v>
      </c>
      <c r="G2426">
        <v>2.5</v>
      </c>
      <c r="H2426">
        <v>2.5</v>
      </c>
      <c r="I2426">
        <v>1</v>
      </c>
      <c r="J2426">
        <v>1</v>
      </c>
      <c r="K2426" s="6">
        <v>0.27886461833893428</v>
      </c>
      <c r="L2426" s="7">
        <v>504</v>
      </c>
    </row>
    <row r="2427" spans="1:12">
      <c r="A2427">
        <v>2012</v>
      </c>
      <c r="B2427" t="str">
        <f>CONCATENATE(A2427,"-",C2427)</f>
        <v>2012-South Florida</v>
      </c>
      <c r="C2427" t="s">
        <v>265</v>
      </c>
      <c r="D2427" t="s">
        <v>422</v>
      </c>
      <c r="E2427">
        <v>170</v>
      </c>
      <c r="F2427">
        <v>665</v>
      </c>
      <c r="G2427">
        <v>168.50000000000003</v>
      </c>
      <c r="H2427">
        <v>0.99</v>
      </c>
      <c r="I2427">
        <v>56</v>
      </c>
      <c r="J2427">
        <v>0.32900000000000001</v>
      </c>
      <c r="K2427" s="6">
        <v>-14.505629648304552</v>
      </c>
      <c r="L2427" s="7">
        <v>1420</v>
      </c>
    </row>
    <row r="2428" spans="1:12">
      <c r="A2428">
        <v>2012</v>
      </c>
      <c r="B2428" t="str">
        <f>CONCATENATE(A2428,"-",C2428)</f>
        <v>2012-South Florida</v>
      </c>
      <c r="C2428" t="s">
        <v>265</v>
      </c>
      <c r="D2428" t="s">
        <v>367</v>
      </c>
      <c r="E2428">
        <v>91</v>
      </c>
      <c r="F2428">
        <v>523</v>
      </c>
      <c r="G2428">
        <v>216.79999999999995</v>
      </c>
      <c r="H2428">
        <v>2.38</v>
      </c>
      <c r="I2428">
        <v>43</v>
      </c>
      <c r="J2428">
        <v>0.47299999999999998</v>
      </c>
      <c r="K2428" s="6">
        <v>8.5914375301495411</v>
      </c>
      <c r="L2428" s="7">
        <v>110</v>
      </c>
    </row>
    <row r="2429" spans="1:12">
      <c r="A2429">
        <v>2012</v>
      </c>
      <c r="B2429" t="str">
        <f>CONCATENATE(A2429,"-",C2429)</f>
        <v>2012-South Florida</v>
      </c>
      <c r="C2429" t="s">
        <v>265</v>
      </c>
      <c r="D2429" t="s">
        <v>352</v>
      </c>
      <c r="E2429">
        <v>66</v>
      </c>
      <c r="F2429">
        <v>475</v>
      </c>
      <c r="G2429">
        <v>228.9</v>
      </c>
      <c r="H2429">
        <v>3.47</v>
      </c>
      <c r="I2429">
        <v>30</v>
      </c>
      <c r="J2429">
        <v>0.45500000000000002</v>
      </c>
      <c r="K2429" s="6">
        <v>13.581170790585395</v>
      </c>
      <c r="L2429" s="7">
        <v>65</v>
      </c>
    </row>
    <row r="2430" spans="1:12">
      <c r="A2430">
        <v>2012</v>
      </c>
      <c r="B2430" t="str">
        <f>CONCATENATE(A2430,"-",C2430)</f>
        <v>2012-South Florida</v>
      </c>
      <c r="C2430" t="s">
        <v>265</v>
      </c>
      <c r="D2430" t="s">
        <v>599</v>
      </c>
      <c r="E2430">
        <v>51</v>
      </c>
      <c r="F2430">
        <v>236</v>
      </c>
      <c r="G2430">
        <v>57.8</v>
      </c>
      <c r="H2430">
        <v>1.1299999999999999</v>
      </c>
      <c r="I2430">
        <v>24</v>
      </c>
      <c r="J2430">
        <v>0.47099999999999997</v>
      </c>
      <c r="K2430" s="6">
        <v>-0.56585365853658676</v>
      </c>
      <c r="L2430" s="7">
        <v>855</v>
      </c>
    </row>
    <row r="2431" spans="1:12">
      <c r="A2431">
        <v>2012</v>
      </c>
      <c r="B2431" t="str">
        <f>CONCATENATE(A2431,"-",C2431)</f>
        <v>2012-South Florida</v>
      </c>
      <c r="C2431" t="s">
        <v>265</v>
      </c>
      <c r="D2431" t="s">
        <v>2087</v>
      </c>
      <c r="E2431">
        <v>10</v>
      </c>
      <c r="F2431">
        <v>20</v>
      </c>
      <c r="G2431">
        <v>4.9000000000000004</v>
      </c>
      <c r="H2431">
        <v>0.49</v>
      </c>
      <c r="I2431">
        <v>1</v>
      </c>
      <c r="J2431">
        <v>0.1</v>
      </c>
      <c r="K2431" s="6">
        <v>-2.6311040407254218</v>
      </c>
      <c r="L2431" s="7">
        <v>1187</v>
      </c>
    </row>
    <row r="2432" spans="1:12">
      <c r="A2432">
        <v>2012</v>
      </c>
      <c r="B2432" t="str">
        <f>CONCATENATE(A2432,"-",C2432)</f>
        <v>2012-South Florida</v>
      </c>
      <c r="C2432" t="s">
        <v>265</v>
      </c>
      <c r="D2432" t="s">
        <v>2136</v>
      </c>
      <c r="E2432">
        <v>5</v>
      </c>
      <c r="F2432">
        <v>4</v>
      </c>
      <c r="G2432">
        <v>3.9999999999999996</v>
      </c>
      <c r="H2432">
        <v>0.8</v>
      </c>
      <c r="I2432">
        <v>2</v>
      </c>
      <c r="J2432">
        <v>0.4</v>
      </c>
      <c r="K2432" s="6">
        <v>-2.1032182741116756</v>
      </c>
      <c r="L2432" s="7">
        <v>1140</v>
      </c>
    </row>
    <row r="2433" spans="1:12">
      <c r="A2433">
        <v>2012</v>
      </c>
      <c r="B2433" t="str">
        <f>CONCATENATE(A2433,"-",C2433)</f>
        <v>2012-South Florida</v>
      </c>
      <c r="C2433" t="s">
        <v>265</v>
      </c>
      <c r="D2433" t="s">
        <v>1099</v>
      </c>
      <c r="E2433">
        <v>2</v>
      </c>
      <c r="F2433">
        <v>2</v>
      </c>
      <c r="G2433">
        <v>0.19999999999999996</v>
      </c>
      <c r="H2433">
        <v>0.1</v>
      </c>
      <c r="I2433">
        <v>0</v>
      </c>
      <c r="J2433">
        <v>0</v>
      </c>
      <c r="K2433" s="6">
        <v>-0.55645056139080051</v>
      </c>
      <c r="L2433" s="7">
        <v>851</v>
      </c>
    </row>
    <row r="2434" spans="1:12">
      <c r="A2434">
        <v>2012</v>
      </c>
      <c r="B2434" t="str">
        <f>CONCATENATE(A2434,"-",C2434)</f>
        <v>2012-South Florida</v>
      </c>
      <c r="C2434" t="s">
        <v>265</v>
      </c>
      <c r="D2434" t="s">
        <v>1250</v>
      </c>
      <c r="E2434">
        <v>2</v>
      </c>
      <c r="F2434">
        <v>4</v>
      </c>
      <c r="G2434">
        <v>3.5</v>
      </c>
      <c r="H2434">
        <v>1.75</v>
      </c>
      <c r="I2434">
        <v>1</v>
      </c>
      <c r="J2434">
        <v>0.5</v>
      </c>
      <c r="K2434" s="6">
        <v>-0.36778566481994462</v>
      </c>
      <c r="L2434" s="7">
        <v>730</v>
      </c>
    </row>
    <row r="2435" spans="1:12">
      <c r="A2435">
        <v>2012</v>
      </c>
      <c r="B2435" t="str">
        <f>CONCATENATE(A2435,"-",C2435)</f>
        <v>2012-South Florida</v>
      </c>
      <c r="C2435" t="s">
        <v>265</v>
      </c>
      <c r="D2435" t="s">
        <v>1693</v>
      </c>
      <c r="E2435">
        <v>2</v>
      </c>
      <c r="F2435">
        <v>7</v>
      </c>
      <c r="G2435">
        <v>2.2000000000000002</v>
      </c>
      <c r="H2435">
        <v>1.1000000000000001</v>
      </c>
      <c r="I2435">
        <v>1</v>
      </c>
      <c r="J2435">
        <v>0.5</v>
      </c>
      <c r="K2435" s="6">
        <v>-0.36776458786156163</v>
      </c>
      <c r="L2435" s="7">
        <v>729</v>
      </c>
    </row>
    <row r="2436" spans="1:12">
      <c r="A2436">
        <v>2012</v>
      </c>
      <c r="B2436" t="str">
        <f>CONCATENATE(A2436,"-",C2436)</f>
        <v>2012-South Florida</v>
      </c>
      <c r="C2436" t="s">
        <v>265</v>
      </c>
      <c r="D2436" t="s">
        <v>1159</v>
      </c>
      <c r="E2436">
        <v>1</v>
      </c>
      <c r="F2436">
        <v>2</v>
      </c>
      <c r="G2436">
        <v>0</v>
      </c>
      <c r="H2436">
        <v>0</v>
      </c>
      <c r="I2436">
        <v>0</v>
      </c>
      <c r="J2436">
        <v>0</v>
      </c>
      <c r="K2436" s="6">
        <v>-0.35831431079894643</v>
      </c>
      <c r="L2436" s="7">
        <v>722</v>
      </c>
    </row>
    <row r="2437" spans="1:12">
      <c r="A2437">
        <v>2012</v>
      </c>
      <c r="B2437" t="str">
        <f>CONCATENATE(A2437,"-",C2437)</f>
        <v>2012-South Florida</v>
      </c>
      <c r="C2437" t="s">
        <v>265</v>
      </c>
      <c r="D2437" t="s">
        <v>2040</v>
      </c>
      <c r="E2437">
        <v>1</v>
      </c>
      <c r="F2437">
        <v>-3</v>
      </c>
      <c r="G2437">
        <v>0.59999999999999964</v>
      </c>
      <c r="H2437">
        <v>0.6</v>
      </c>
      <c r="I2437">
        <v>0</v>
      </c>
      <c r="J2437">
        <v>0</v>
      </c>
      <c r="K2437" s="6">
        <v>-0.72623850197109063</v>
      </c>
      <c r="L2437" s="7">
        <v>909</v>
      </c>
    </row>
    <row r="2438" spans="1:12">
      <c r="A2438">
        <v>2012</v>
      </c>
      <c r="B2438" t="str">
        <f>CONCATENATE(A2438,"-",C2438)</f>
        <v>2012-South Florida</v>
      </c>
      <c r="C2438" t="s">
        <v>265</v>
      </c>
      <c r="D2438" t="s">
        <v>1510</v>
      </c>
      <c r="E2438">
        <v>1</v>
      </c>
      <c r="F2438">
        <v>7</v>
      </c>
      <c r="G2438">
        <v>1.5</v>
      </c>
      <c r="H2438">
        <v>1.5</v>
      </c>
      <c r="I2438">
        <v>1</v>
      </c>
      <c r="J2438">
        <v>1</v>
      </c>
      <c r="K2438" s="6">
        <v>0.16033734406141584</v>
      </c>
      <c r="L2438" s="7">
        <v>531</v>
      </c>
    </row>
    <row r="2439" spans="1:12">
      <c r="A2439">
        <v>2012</v>
      </c>
      <c r="B2439" t="str">
        <f>CONCATENATE(A2439,"-",C2439)</f>
        <v>2012-Southern Miss</v>
      </c>
      <c r="C2439" t="s">
        <v>97</v>
      </c>
      <c r="D2439" t="s">
        <v>358</v>
      </c>
      <c r="E2439">
        <v>98</v>
      </c>
      <c r="F2439">
        <v>524</v>
      </c>
      <c r="G2439">
        <v>190.09999999999997</v>
      </c>
      <c r="H2439">
        <v>1.94</v>
      </c>
      <c r="I2439">
        <v>43</v>
      </c>
      <c r="J2439">
        <v>0.439</v>
      </c>
      <c r="K2439" s="6">
        <v>1.2499152294650631</v>
      </c>
      <c r="L2439" s="7">
        <v>345</v>
      </c>
    </row>
    <row r="2440" spans="1:12">
      <c r="A2440">
        <v>2012</v>
      </c>
      <c r="B2440" t="str">
        <f>CONCATENATE(A2440,"-",C2440)</f>
        <v>2012-Southern Miss</v>
      </c>
      <c r="C2440" t="s">
        <v>97</v>
      </c>
      <c r="D2440" t="s">
        <v>518</v>
      </c>
      <c r="E2440">
        <v>91</v>
      </c>
      <c r="F2440">
        <v>413</v>
      </c>
      <c r="G2440">
        <v>149.30000000000001</v>
      </c>
      <c r="H2440">
        <v>1.64</v>
      </c>
      <c r="I2440">
        <v>40</v>
      </c>
      <c r="J2440">
        <v>0.44</v>
      </c>
      <c r="K2440" s="6">
        <v>-3.0660888745427135</v>
      </c>
      <c r="L2440" s="7">
        <v>1219</v>
      </c>
    </row>
    <row r="2441" spans="1:12">
      <c r="A2441">
        <v>2012</v>
      </c>
      <c r="B2441" t="str">
        <f>CONCATENATE(A2441,"-",C2441)</f>
        <v>2012-Southern Miss</v>
      </c>
      <c r="C2441" t="s">
        <v>97</v>
      </c>
      <c r="D2441" t="s">
        <v>461</v>
      </c>
      <c r="E2441">
        <v>87</v>
      </c>
      <c r="F2441">
        <v>426</v>
      </c>
      <c r="G2441">
        <v>153</v>
      </c>
      <c r="H2441">
        <v>1.76</v>
      </c>
      <c r="I2441">
        <v>33</v>
      </c>
      <c r="J2441">
        <v>0.379</v>
      </c>
      <c r="K2441" s="6">
        <v>-1.7200093886918415</v>
      </c>
      <c r="L2441" s="7">
        <v>1099</v>
      </c>
    </row>
    <row r="2442" spans="1:12">
      <c r="A2442">
        <v>2012</v>
      </c>
      <c r="B2442" t="str">
        <f>CONCATENATE(A2442,"-",C2442)</f>
        <v>2012-Southern Miss</v>
      </c>
      <c r="C2442" t="s">
        <v>97</v>
      </c>
      <c r="D2442" t="s">
        <v>802</v>
      </c>
      <c r="E2442">
        <v>46</v>
      </c>
      <c r="F2442">
        <v>196</v>
      </c>
      <c r="G2442">
        <v>75.2</v>
      </c>
      <c r="H2442">
        <v>1.63</v>
      </c>
      <c r="I2442">
        <v>18</v>
      </c>
      <c r="J2442">
        <v>0.39100000000000001</v>
      </c>
      <c r="K2442" s="6">
        <v>-5.597995251912427</v>
      </c>
      <c r="L2442" s="7">
        <v>1333</v>
      </c>
    </row>
    <row r="2443" spans="1:12">
      <c r="A2443">
        <v>2012</v>
      </c>
      <c r="B2443" t="str">
        <f>CONCATENATE(A2443,"-",C2443)</f>
        <v>2012-Southern Miss</v>
      </c>
      <c r="C2443" t="s">
        <v>97</v>
      </c>
      <c r="D2443" t="s">
        <v>694</v>
      </c>
      <c r="E2443">
        <v>36</v>
      </c>
      <c r="F2443">
        <v>183</v>
      </c>
      <c r="G2443">
        <v>68.600000000000009</v>
      </c>
      <c r="H2443">
        <v>1.91</v>
      </c>
      <c r="I2443">
        <v>17</v>
      </c>
      <c r="J2443">
        <v>0.47199999999999998</v>
      </c>
      <c r="K2443" s="6">
        <v>-0.88673131355488188</v>
      </c>
      <c r="L2443" s="7">
        <v>952</v>
      </c>
    </row>
    <row r="2444" spans="1:12">
      <c r="A2444">
        <v>2012</v>
      </c>
      <c r="B2444" t="str">
        <f>CONCATENATE(A2444,"-",C2444)</f>
        <v>2012-Southern Miss</v>
      </c>
      <c r="C2444" t="s">
        <v>97</v>
      </c>
      <c r="D2444" t="s">
        <v>144</v>
      </c>
      <c r="E2444">
        <v>30</v>
      </c>
      <c r="F2444">
        <v>151</v>
      </c>
      <c r="G2444">
        <v>63.300000000000004</v>
      </c>
      <c r="H2444">
        <v>2.11</v>
      </c>
      <c r="I2444">
        <v>15</v>
      </c>
      <c r="J2444">
        <v>0.5</v>
      </c>
      <c r="K2444" s="6">
        <v>-0.54487995010913615</v>
      </c>
      <c r="L2444" s="7">
        <v>843</v>
      </c>
    </row>
    <row r="2445" spans="1:12">
      <c r="A2445">
        <v>2012</v>
      </c>
      <c r="B2445" t="str">
        <f>CONCATENATE(A2445,"-",C2445)</f>
        <v>2012-Southern Miss</v>
      </c>
      <c r="C2445" t="s">
        <v>97</v>
      </c>
      <c r="D2445" t="s">
        <v>1811</v>
      </c>
      <c r="E2445">
        <v>29</v>
      </c>
      <c r="F2445">
        <v>91</v>
      </c>
      <c r="G2445">
        <v>33.799999999999997</v>
      </c>
      <c r="H2445">
        <v>1.17</v>
      </c>
      <c r="I2445">
        <v>9</v>
      </c>
      <c r="J2445">
        <v>0.31</v>
      </c>
      <c r="K2445" s="6">
        <v>-5.1175732151337643</v>
      </c>
      <c r="L2445" s="7">
        <v>1319</v>
      </c>
    </row>
    <row r="2446" spans="1:12">
      <c r="A2446">
        <v>2012</v>
      </c>
      <c r="B2446" t="str">
        <f>CONCATENATE(A2446,"-",C2446)</f>
        <v>2012-Southern Miss</v>
      </c>
      <c r="C2446" t="s">
        <v>97</v>
      </c>
      <c r="D2446" t="s">
        <v>1126</v>
      </c>
      <c r="E2446">
        <v>13</v>
      </c>
      <c r="F2446">
        <v>60</v>
      </c>
      <c r="G2446">
        <v>22.9</v>
      </c>
      <c r="H2446">
        <v>1.76</v>
      </c>
      <c r="I2446">
        <v>7</v>
      </c>
      <c r="J2446">
        <v>0.53800000000000003</v>
      </c>
      <c r="K2446" s="6">
        <v>-0.10682673720622703</v>
      </c>
      <c r="L2446" s="7">
        <v>616</v>
      </c>
    </row>
    <row r="2447" spans="1:12">
      <c r="A2447">
        <v>2012</v>
      </c>
      <c r="B2447" t="str">
        <f>CONCATENATE(A2447,"-",C2447)</f>
        <v>2012-Southern Miss</v>
      </c>
      <c r="C2447" t="s">
        <v>97</v>
      </c>
      <c r="D2447" t="s">
        <v>1749</v>
      </c>
      <c r="E2447">
        <v>9</v>
      </c>
      <c r="F2447">
        <v>29</v>
      </c>
      <c r="G2447">
        <v>11.7</v>
      </c>
      <c r="H2447">
        <v>1.3</v>
      </c>
      <c r="I2447">
        <v>5</v>
      </c>
      <c r="J2447">
        <v>0.55600000000000005</v>
      </c>
      <c r="K2447" s="6">
        <v>-1.9869192569431671</v>
      </c>
      <c r="L2447" s="7">
        <v>1129</v>
      </c>
    </row>
    <row r="2448" spans="1:12">
      <c r="A2448">
        <v>2012</v>
      </c>
      <c r="B2448" t="str">
        <f>CONCATENATE(A2448,"-",C2448)</f>
        <v>2012-Southern Miss</v>
      </c>
      <c r="C2448" t="s">
        <v>97</v>
      </c>
      <c r="D2448" t="s">
        <v>414</v>
      </c>
      <c r="E2448">
        <v>5</v>
      </c>
      <c r="F2448">
        <v>-8</v>
      </c>
      <c r="G2448">
        <v>2.1999999999999993</v>
      </c>
      <c r="H2448">
        <v>0.44</v>
      </c>
      <c r="I2448">
        <v>0</v>
      </c>
      <c r="J2448">
        <v>0</v>
      </c>
      <c r="K2448" s="6">
        <v>-3.3226013309134901</v>
      </c>
      <c r="L2448" s="7">
        <v>1232</v>
      </c>
    </row>
    <row r="2449" spans="1:12">
      <c r="A2449">
        <v>2012</v>
      </c>
      <c r="B2449" t="str">
        <f>CONCATENATE(A2449,"-",C2449)</f>
        <v>2012-Southern Miss</v>
      </c>
      <c r="C2449" t="s">
        <v>97</v>
      </c>
      <c r="D2449" t="s">
        <v>1750</v>
      </c>
      <c r="E2449">
        <v>3</v>
      </c>
      <c r="F2449">
        <v>8</v>
      </c>
      <c r="G2449">
        <v>1.5</v>
      </c>
      <c r="H2449">
        <v>0.5</v>
      </c>
      <c r="I2449">
        <v>1</v>
      </c>
      <c r="J2449">
        <v>0.33300000000000002</v>
      </c>
      <c r="K2449" s="6">
        <v>-0.7906042811138474</v>
      </c>
      <c r="L2449" s="7">
        <v>925</v>
      </c>
    </row>
    <row r="2450" spans="1:12">
      <c r="A2450">
        <v>2012</v>
      </c>
      <c r="B2450" t="str">
        <f>CONCATENATE(A2450,"-",C2450)</f>
        <v>2012-Southern Miss</v>
      </c>
      <c r="C2450" t="s">
        <v>97</v>
      </c>
      <c r="D2450" t="s">
        <v>1761</v>
      </c>
      <c r="E2450">
        <v>1</v>
      </c>
      <c r="F2450">
        <v>2</v>
      </c>
      <c r="G2450">
        <v>0</v>
      </c>
      <c r="H2450">
        <v>0</v>
      </c>
      <c r="I2450">
        <v>0</v>
      </c>
      <c r="J2450">
        <v>0</v>
      </c>
      <c r="K2450" s="6">
        <v>-0.37397260273972605</v>
      </c>
      <c r="L2450" s="7">
        <v>736</v>
      </c>
    </row>
    <row r="2451" spans="1:12">
      <c r="A2451">
        <v>2012</v>
      </c>
      <c r="B2451" t="str">
        <f>CONCATENATE(A2451,"-",C2451)</f>
        <v>2012-Southern Miss</v>
      </c>
      <c r="C2451" t="s">
        <v>97</v>
      </c>
      <c r="D2451" t="s">
        <v>2156</v>
      </c>
      <c r="E2451">
        <v>1</v>
      </c>
      <c r="F2451">
        <v>-9</v>
      </c>
      <c r="G2451">
        <v>1.7999999999999989</v>
      </c>
      <c r="H2451">
        <v>1.8</v>
      </c>
      <c r="I2451">
        <v>0</v>
      </c>
      <c r="J2451">
        <v>0</v>
      </c>
      <c r="K2451" s="6">
        <v>-1.4422619047619052</v>
      </c>
      <c r="L2451" s="7">
        <v>1071</v>
      </c>
    </row>
    <row r="2452" spans="1:12">
      <c r="A2452">
        <v>2012</v>
      </c>
      <c r="B2452" t="str">
        <f>CONCATENATE(A2452,"-",C2452)</f>
        <v>2012-Stanford</v>
      </c>
      <c r="C2452" t="s">
        <v>88</v>
      </c>
      <c r="D2452" t="s">
        <v>89</v>
      </c>
      <c r="E2452">
        <v>322</v>
      </c>
      <c r="F2452">
        <v>1530</v>
      </c>
      <c r="G2452">
        <v>494.09999999999991</v>
      </c>
      <c r="H2452">
        <v>1.53</v>
      </c>
      <c r="I2452">
        <v>128</v>
      </c>
      <c r="J2452">
        <v>0.39800000000000002</v>
      </c>
      <c r="K2452" s="6">
        <v>-2.1594024390244084</v>
      </c>
      <c r="L2452" s="7">
        <v>1149</v>
      </c>
    </row>
    <row r="2453" spans="1:12">
      <c r="A2453">
        <v>2012</v>
      </c>
      <c r="B2453" t="str">
        <f>CONCATENATE(A2453,"-",C2453)</f>
        <v>2012-Stanford</v>
      </c>
      <c r="C2453" t="s">
        <v>88</v>
      </c>
      <c r="D2453" t="s">
        <v>492</v>
      </c>
      <c r="E2453">
        <v>50</v>
      </c>
      <c r="F2453">
        <v>224</v>
      </c>
      <c r="G2453">
        <v>55.400000000000006</v>
      </c>
      <c r="H2453">
        <v>1.1100000000000001</v>
      </c>
      <c r="I2453">
        <v>17</v>
      </c>
      <c r="J2453">
        <v>0.34</v>
      </c>
      <c r="K2453" s="6">
        <v>-2.7135327700388219</v>
      </c>
      <c r="L2453" s="7">
        <v>1194</v>
      </c>
    </row>
    <row r="2454" spans="1:12">
      <c r="A2454">
        <v>2012</v>
      </c>
      <c r="B2454" t="str">
        <f>CONCATENATE(A2454,"-",C2454)</f>
        <v>2012-Stanford</v>
      </c>
      <c r="C2454" t="s">
        <v>88</v>
      </c>
      <c r="D2454" t="s">
        <v>427</v>
      </c>
      <c r="E2454">
        <v>44</v>
      </c>
      <c r="F2454">
        <v>318</v>
      </c>
      <c r="G2454">
        <v>120.5</v>
      </c>
      <c r="H2454">
        <v>2.74</v>
      </c>
      <c r="I2454">
        <v>26</v>
      </c>
      <c r="J2454">
        <v>0.59099999999999997</v>
      </c>
      <c r="K2454" s="6">
        <v>7.2516307803468196</v>
      </c>
      <c r="L2454" s="7">
        <v>132</v>
      </c>
    </row>
    <row r="2455" spans="1:12">
      <c r="A2455">
        <v>2012</v>
      </c>
      <c r="B2455" t="str">
        <f>CONCATENATE(A2455,"-",C2455)</f>
        <v>2012-Stanford</v>
      </c>
      <c r="C2455" t="s">
        <v>88</v>
      </c>
      <c r="D2455" t="s">
        <v>1107</v>
      </c>
      <c r="E2455">
        <v>23</v>
      </c>
      <c r="F2455">
        <v>81</v>
      </c>
      <c r="G2455">
        <v>14.5</v>
      </c>
      <c r="H2455">
        <v>0.63</v>
      </c>
      <c r="I2455">
        <v>6</v>
      </c>
      <c r="J2455">
        <v>0.26100000000000001</v>
      </c>
      <c r="K2455" s="6">
        <v>-3.5064125422686745</v>
      </c>
      <c r="L2455" s="7">
        <v>1250</v>
      </c>
    </row>
    <row r="2456" spans="1:12">
      <c r="A2456">
        <v>2012</v>
      </c>
      <c r="B2456" t="str">
        <f>CONCATENATE(A2456,"-",C2456)</f>
        <v>2012-Stanford</v>
      </c>
      <c r="C2456" t="s">
        <v>88</v>
      </c>
      <c r="D2456" t="s">
        <v>750</v>
      </c>
      <c r="E2456">
        <v>18</v>
      </c>
      <c r="F2456">
        <v>110</v>
      </c>
      <c r="G2456">
        <v>34.200000000000003</v>
      </c>
      <c r="H2456">
        <v>1.9</v>
      </c>
      <c r="I2456">
        <v>9</v>
      </c>
      <c r="J2456">
        <v>0.5</v>
      </c>
      <c r="K2456" s="6">
        <v>1.9969075697211154</v>
      </c>
      <c r="L2456" s="7">
        <v>292</v>
      </c>
    </row>
    <row r="2457" spans="1:12">
      <c r="A2457">
        <v>2012</v>
      </c>
      <c r="B2457" t="str">
        <f>CONCATENATE(A2457,"-",C2457)</f>
        <v>2012-Stanford</v>
      </c>
      <c r="C2457" t="s">
        <v>88</v>
      </c>
      <c r="D2457" t="s">
        <v>604</v>
      </c>
      <c r="E2457">
        <v>14</v>
      </c>
      <c r="F2457">
        <v>160</v>
      </c>
      <c r="G2457">
        <v>89.1</v>
      </c>
      <c r="H2457">
        <v>6.36</v>
      </c>
      <c r="I2457">
        <v>10</v>
      </c>
      <c r="J2457">
        <v>0.71399999999999997</v>
      </c>
      <c r="K2457" s="6">
        <v>9.0095991636091046</v>
      </c>
      <c r="L2457" s="7">
        <v>104</v>
      </c>
    </row>
    <row r="2458" spans="1:12">
      <c r="A2458">
        <v>2012</v>
      </c>
      <c r="B2458" t="str">
        <f>CONCATENATE(A2458,"-",C2458)</f>
        <v>2012-Stanford</v>
      </c>
      <c r="C2458" t="s">
        <v>88</v>
      </c>
      <c r="D2458" t="s">
        <v>1565</v>
      </c>
      <c r="E2458">
        <v>13</v>
      </c>
      <c r="F2458">
        <v>32</v>
      </c>
      <c r="G2458">
        <v>2</v>
      </c>
      <c r="H2458">
        <v>0.15</v>
      </c>
      <c r="I2458">
        <v>3</v>
      </c>
      <c r="J2458">
        <v>0.23100000000000001</v>
      </c>
      <c r="K2458" s="6">
        <v>-2.7512456817719975</v>
      </c>
      <c r="L2458" s="7">
        <v>1198</v>
      </c>
    </row>
    <row r="2459" spans="1:12">
      <c r="A2459">
        <v>2012</v>
      </c>
      <c r="B2459" t="str">
        <f>CONCATENATE(A2459,"-",C2459)</f>
        <v>2012-Stanford</v>
      </c>
      <c r="C2459" t="s">
        <v>88</v>
      </c>
      <c r="D2459" t="s">
        <v>1054</v>
      </c>
      <c r="E2459">
        <v>13</v>
      </c>
      <c r="F2459">
        <v>57</v>
      </c>
      <c r="G2459">
        <v>11.7</v>
      </c>
      <c r="H2459">
        <v>0.9</v>
      </c>
      <c r="I2459">
        <v>6</v>
      </c>
      <c r="J2459">
        <v>0.46200000000000002</v>
      </c>
      <c r="K2459" s="6">
        <v>-1.6625505188421632</v>
      </c>
      <c r="L2459" s="7">
        <v>1094</v>
      </c>
    </row>
    <row r="2460" spans="1:12">
      <c r="A2460">
        <v>2012</v>
      </c>
      <c r="B2460" t="str">
        <f>CONCATENATE(A2460,"-",C2460)</f>
        <v>2012-Stanford</v>
      </c>
      <c r="C2460" t="s">
        <v>88</v>
      </c>
      <c r="D2460" t="s">
        <v>1659</v>
      </c>
      <c r="E2460">
        <v>4</v>
      </c>
      <c r="F2460">
        <v>12</v>
      </c>
      <c r="G2460">
        <v>1</v>
      </c>
      <c r="H2460">
        <v>0.25</v>
      </c>
      <c r="I2460">
        <v>1</v>
      </c>
      <c r="J2460">
        <v>0.25</v>
      </c>
      <c r="K2460" s="6">
        <v>-1.3853730608224577</v>
      </c>
      <c r="L2460" s="7">
        <v>1060</v>
      </c>
    </row>
    <row r="2461" spans="1:12">
      <c r="A2461">
        <v>2012</v>
      </c>
      <c r="B2461" t="str">
        <f>CONCATENATE(A2461,"-",C2461)</f>
        <v>2012-Stanford</v>
      </c>
      <c r="C2461" t="s">
        <v>88</v>
      </c>
      <c r="D2461" t="s">
        <v>969</v>
      </c>
      <c r="E2461">
        <v>4</v>
      </c>
      <c r="F2461">
        <v>59</v>
      </c>
      <c r="G2461">
        <v>44.9</v>
      </c>
      <c r="H2461">
        <v>11.22</v>
      </c>
      <c r="I2461">
        <v>3</v>
      </c>
      <c r="J2461">
        <v>0.75</v>
      </c>
      <c r="K2461" s="6">
        <v>3.6783342154008993</v>
      </c>
      <c r="L2461" s="7">
        <v>214</v>
      </c>
    </row>
    <row r="2462" spans="1:12">
      <c r="A2462">
        <v>2012</v>
      </c>
      <c r="B2462" t="str">
        <f>CONCATENATE(A2462,"-",C2462)</f>
        <v>2012-Stanford</v>
      </c>
      <c r="C2462" t="s">
        <v>88</v>
      </c>
      <c r="D2462" t="s">
        <v>1613</v>
      </c>
      <c r="E2462">
        <v>2</v>
      </c>
      <c r="F2462">
        <v>7</v>
      </c>
      <c r="G2462">
        <v>0</v>
      </c>
      <c r="H2462">
        <v>0</v>
      </c>
      <c r="I2462">
        <v>0</v>
      </c>
      <c r="J2462">
        <v>0</v>
      </c>
      <c r="K2462" s="6">
        <v>-0.5254590325765055</v>
      </c>
      <c r="L2462" s="7">
        <v>833</v>
      </c>
    </row>
    <row r="2463" spans="1:12">
      <c r="A2463">
        <v>2012</v>
      </c>
      <c r="B2463" t="str">
        <f>CONCATENATE(A2463,"-",C2463)</f>
        <v>2012-Stanford</v>
      </c>
      <c r="C2463" t="s">
        <v>88</v>
      </c>
      <c r="D2463" t="s">
        <v>2229</v>
      </c>
      <c r="E2463">
        <v>1</v>
      </c>
      <c r="F2463">
        <v>-21</v>
      </c>
      <c r="G2463">
        <v>4.1999999999999993</v>
      </c>
      <c r="H2463">
        <v>4.2</v>
      </c>
      <c r="I2463">
        <v>0</v>
      </c>
      <c r="J2463">
        <v>0</v>
      </c>
      <c r="K2463" s="6">
        <v>-1.9108503724153798</v>
      </c>
      <c r="L2463" s="7">
        <v>1121</v>
      </c>
    </row>
    <row r="2464" spans="1:12">
      <c r="A2464">
        <v>2012</v>
      </c>
      <c r="B2464" t="str">
        <f>CONCATENATE(A2464,"-",C2464)</f>
        <v>2012-Stanford</v>
      </c>
      <c r="C2464" t="s">
        <v>88</v>
      </c>
      <c r="D2464" t="s">
        <v>1014</v>
      </c>
      <c r="E2464">
        <v>1</v>
      </c>
      <c r="F2464">
        <v>-11</v>
      </c>
      <c r="G2464">
        <v>2.1999999999999993</v>
      </c>
      <c r="H2464">
        <v>2.2000000000000002</v>
      </c>
      <c r="I2464">
        <v>0</v>
      </c>
      <c r="J2464">
        <v>0</v>
      </c>
      <c r="K2464" s="6">
        <v>-1.1082575757575757</v>
      </c>
      <c r="L2464" s="7">
        <v>1004</v>
      </c>
    </row>
    <row r="2465" spans="1:12">
      <c r="A2465">
        <v>2012</v>
      </c>
      <c r="B2465" t="str">
        <f>CONCATENATE(A2465,"-",C2465)</f>
        <v>2012-Syracuse</v>
      </c>
      <c r="C2465" t="s">
        <v>115</v>
      </c>
      <c r="D2465" t="s">
        <v>117</v>
      </c>
      <c r="E2465">
        <v>228</v>
      </c>
      <c r="F2465">
        <v>1176</v>
      </c>
      <c r="G2465">
        <v>388.69999999999987</v>
      </c>
      <c r="H2465">
        <v>1.7</v>
      </c>
      <c r="I2465">
        <v>96</v>
      </c>
      <c r="J2465">
        <v>0.42099999999999999</v>
      </c>
      <c r="K2465" s="6">
        <v>10.37043204400284</v>
      </c>
      <c r="L2465" s="7">
        <v>94</v>
      </c>
    </row>
    <row r="2466" spans="1:12">
      <c r="A2466">
        <v>2012</v>
      </c>
      <c r="B2466" t="str">
        <f>CONCATENATE(A2466,"-",C2466)</f>
        <v>2012-Syracuse</v>
      </c>
      <c r="C2466" t="s">
        <v>115</v>
      </c>
      <c r="D2466" t="s">
        <v>247</v>
      </c>
      <c r="E2466">
        <v>157</v>
      </c>
      <c r="F2466">
        <v>825</v>
      </c>
      <c r="G2466">
        <v>307.79999999999995</v>
      </c>
      <c r="H2466">
        <v>1.96</v>
      </c>
      <c r="I2466">
        <v>60</v>
      </c>
      <c r="J2466">
        <v>0.38200000000000001</v>
      </c>
      <c r="K2466" s="6">
        <v>12.078104472685254</v>
      </c>
      <c r="L2466" s="7">
        <v>74</v>
      </c>
    </row>
    <row r="2467" spans="1:12">
      <c r="A2467">
        <v>2012</v>
      </c>
      <c r="B2467" t="str">
        <f>CONCATENATE(A2467,"-",C2467)</f>
        <v>2012-Syracuse</v>
      </c>
      <c r="C2467" t="s">
        <v>115</v>
      </c>
      <c r="D2467" t="s">
        <v>733</v>
      </c>
      <c r="E2467">
        <v>69</v>
      </c>
      <c r="F2467">
        <v>241</v>
      </c>
      <c r="G2467">
        <v>44</v>
      </c>
      <c r="H2467">
        <v>0.64</v>
      </c>
      <c r="I2467">
        <v>24</v>
      </c>
      <c r="J2467">
        <v>0.34799999999999998</v>
      </c>
      <c r="K2467" s="6">
        <v>-4.9222176565807505</v>
      </c>
      <c r="L2467" s="7">
        <v>1314</v>
      </c>
    </row>
    <row r="2468" spans="1:12">
      <c r="A2468">
        <v>2012</v>
      </c>
      <c r="B2468" t="str">
        <f>CONCATENATE(A2468,"-",C2468)</f>
        <v>2012-Syracuse</v>
      </c>
      <c r="C2468" t="s">
        <v>115</v>
      </c>
      <c r="D2468" t="s">
        <v>711</v>
      </c>
      <c r="E2468">
        <v>36</v>
      </c>
      <c r="F2468">
        <v>171</v>
      </c>
      <c r="G2468">
        <v>50.1</v>
      </c>
      <c r="H2468">
        <v>1.39</v>
      </c>
      <c r="I2468">
        <v>18</v>
      </c>
      <c r="J2468">
        <v>0.5</v>
      </c>
      <c r="K2468" s="6">
        <v>1.1809912055698051</v>
      </c>
      <c r="L2468" s="7">
        <v>354</v>
      </c>
    </row>
    <row r="2469" spans="1:12">
      <c r="A2469">
        <v>2012</v>
      </c>
      <c r="B2469" t="str">
        <f>CONCATENATE(A2469,"-",C2469)</f>
        <v>2012-Syracuse</v>
      </c>
      <c r="C2469" t="s">
        <v>115</v>
      </c>
      <c r="D2469" t="s">
        <v>1061</v>
      </c>
      <c r="E2469">
        <v>30</v>
      </c>
      <c r="F2469">
        <v>108</v>
      </c>
      <c r="G2469">
        <v>26.099999999999998</v>
      </c>
      <c r="H2469">
        <v>0.87</v>
      </c>
      <c r="I2469">
        <v>9</v>
      </c>
      <c r="J2469">
        <v>0.3</v>
      </c>
      <c r="K2469" s="6">
        <v>-1.8274282971318863</v>
      </c>
      <c r="L2469" s="7">
        <v>1107</v>
      </c>
    </row>
    <row r="2470" spans="1:12">
      <c r="A2470">
        <v>2012</v>
      </c>
      <c r="B2470" t="str">
        <f>CONCATENATE(A2470,"-",C2470)</f>
        <v>2012-Syracuse</v>
      </c>
      <c r="C2470" t="s">
        <v>115</v>
      </c>
      <c r="D2470" t="s">
        <v>1695</v>
      </c>
      <c r="E2470">
        <v>4</v>
      </c>
      <c r="F2470">
        <v>13</v>
      </c>
      <c r="G2470">
        <v>3.9</v>
      </c>
      <c r="H2470">
        <v>0.98</v>
      </c>
      <c r="I2470">
        <v>1</v>
      </c>
      <c r="J2470">
        <v>0.25</v>
      </c>
      <c r="K2470" s="6">
        <v>-0.44829417773237995</v>
      </c>
      <c r="L2470" s="7">
        <v>790</v>
      </c>
    </row>
    <row r="2471" spans="1:12">
      <c r="A2471">
        <v>2012</v>
      </c>
      <c r="B2471" t="str">
        <f>CONCATENATE(A2471,"-",C2471)</f>
        <v>2012-Syracuse</v>
      </c>
      <c r="C2471" t="s">
        <v>115</v>
      </c>
      <c r="D2471" t="s">
        <v>1459</v>
      </c>
      <c r="E2471">
        <v>2</v>
      </c>
      <c r="F2471">
        <v>12</v>
      </c>
      <c r="G2471">
        <v>4.5</v>
      </c>
      <c r="H2471">
        <v>2.25</v>
      </c>
      <c r="I2471">
        <v>1</v>
      </c>
      <c r="J2471">
        <v>0.5</v>
      </c>
      <c r="K2471" s="6">
        <v>0.3103483432455395</v>
      </c>
      <c r="L2471" s="7">
        <v>495</v>
      </c>
    </row>
    <row r="2472" spans="1:12">
      <c r="A2472">
        <v>2012</v>
      </c>
      <c r="B2472" t="str">
        <f>CONCATENATE(A2472,"-",C2472)</f>
        <v>2012-Syracuse</v>
      </c>
      <c r="C2472" t="s">
        <v>115</v>
      </c>
      <c r="D2472" t="s">
        <v>1451</v>
      </c>
      <c r="E2472">
        <v>2</v>
      </c>
      <c r="F2472">
        <v>10</v>
      </c>
      <c r="G2472">
        <v>1</v>
      </c>
      <c r="H2472">
        <v>0.5</v>
      </c>
      <c r="I2472">
        <v>2</v>
      </c>
      <c r="J2472">
        <v>1</v>
      </c>
      <c r="K2472" s="6">
        <v>0.31896391298880927</v>
      </c>
      <c r="L2472" s="7">
        <v>489</v>
      </c>
    </row>
    <row r="2473" spans="1:12">
      <c r="A2473">
        <v>2012</v>
      </c>
      <c r="B2473" t="str">
        <f>CONCATENATE(A2473,"-",C2473)</f>
        <v>2012-Syracuse</v>
      </c>
      <c r="C2473" t="s">
        <v>115</v>
      </c>
      <c r="D2473" t="s">
        <v>1589</v>
      </c>
      <c r="E2473">
        <v>1</v>
      </c>
      <c r="F2473">
        <v>5</v>
      </c>
      <c r="G2473">
        <v>0.5</v>
      </c>
      <c r="H2473">
        <v>0.5</v>
      </c>
      <c r="I2473">
        <v>1</v>
      </c>
      <c r="J2473">
        <v>1</v>
      </c>
      <c r="K2473" s="6">
        <v>-8.6201644837039376E-3</v>
      </c>
      <c r="L2473" s="7">
        <v>582</v>
      </c>
    </row>
    <row r="2474" spans="1:12">
      <c r="A2474">
        <v>2012</v>
      </c>
      <c r="B2474" t="str">
        <f>CONCATENATE(A2474,"-",C2474)</f>
        <v>2012-TCU</v>
      </c>
      <c r="C2474" t="s">
        <v>59</v>
      </c>
      <c r="D2474" t="s">
        <v>413</v>
      </c>
      <c r="E2474">
        <v>121</v>
      </c>
      <c r="F2474">
        <v>584</v>
      </c>
      <c r="G2474">
        <v>219.90000000000003</v>
      </c>
      <c r="H2474">
        <v>1.82</v>
      </c>
      <c r="I2474">
        <v>46</v>
      </c>
      <c r="J2474">
        <v>0.38</v>
      </c>
      <c r="K2474" s="6">
        <v>-2.1902281250000053</v>
      </c>
      <c r="L2474" s="7">
        <v>1151</v>
      </c>
    </row>
    <row r="2475" spans="1:12">
      <c r="A2475">
        <v>2012</v>
      </c>
      <c r="B2475" t="str">
        <f>CONCATENATE(A2475,"-",C2475)</f>
        <v>2012-TCU</v>
      </c>
      <c r="C2475" t="s">
        <v>59</v>
      </c>
      <c r="D2475" t="s">
        <v>257</v>
      </c>
      <c r="E2475">
        <v>118</v>
      </c>
      <c r="F2475">
        <v>515</v>
      </c>
      <c r="G2475">
        <v>136.70000000000002</v>
      </c>
      <c r="H2475">
        <v>1.1599999999999999</v>
      </c>
      <c r="I2475">
        <v>44</v>
      </c>
      <c r="J2475">
        <v>0.373</v>
      </c>
      <c r="K2475" s="6">
        <v>-6.460736686053143</v>
      </c>
      <c r="L2475" s="7">
        <v>1352</v>
      </c>
    </row>
    <row r="2476" spans="1:12">
      <c r="A2476">
        <v>2012</v>
      </c>
      <c r="B2476" t="str">
        <f>CONCATENATE(A2476,"-",C2476)</f>
        <v>2012-TCU</v>
      </c>
      <c r="C2476" t="s">
        <v>59</v>
      </c>
      <c r="D2476" t="s">
        <v>368</v>
      </c>
      <c r="E2476">
        <v>103</v>
      </c>
      <c r="F2476">
        <v>582</v>
      </c>
      <c r="G2476">
        <v>256.70000000000005</v>
      </c>
      <c r="H2476">
        <v>2.4900000000000002</v>
      </c>
      <c r="I2476">
        <v>46</v>
      </c>
      <c r="J2476">
        <v>0.44700000000000001</v>
      </c>
      <c r="K2476" s="6">
        <v>9.6107925773195948</v>
      </c>
      <c r="L2476" s="7">
        <v>100</v>
      </c>
    </row>
    <row r="2477" spans="1:12">
      <c r="A2477">
        <v>2012</v>
      </c>
      <c r="B2477" t="str">
        <f>CONCATENATE(A2477,"-",C2477)</f>
        <v>2012-TCU</v>
      </c>
      <c r="C2477" t="s">
        <v>59</v>
      </c>
      <c r="D2477" t="s">
        <v>506</v>
      </c>
      <c r="E2477">
        <v>63</v>
      </c>
      <c r="F2477">
        <v>278</v>
      </c>
      <c r="G2477">
        <v>93.300000000000011</v>
      </c>
      <c r="H2477">
        <v>1.48</v>
      </c>
      <c r="I2477">
        <v>18</v>
      </c>
      <c r="J2477">
        <v>0.28599999999999998</v>
      </c>
      <c r="K2477" s="6">
        <v>-1.7601873536299746</v>
      </c>
      <c r="L2477" s="7">
        <v>1103</v>
      </c>
    </row>
    <row r="2478" spans="1:12">
      <c r="A2478">
        <v>2012</v>
      </c>
      <c r="B2478" t="str">
        <f>CONCATENATE(A2478,"-",C2478)</f>
        <v>2012-TCU</v>
      </c>
      <c r="C2478" t="s">
        <v>59</v>
      </c>
      <c r="D2478" t="s">
        <v>628</v>
      </c>
      <c r="E2478">
        <v>18</v>
      </c>
      <c r="F2478">
        <v>62</v>
      </c>
      <c r="G2478">
        <v>20.8</v>
      </c>
      <c r="H2478">
        <v>1.1599999999999999</v>
      </c>
      <c r="I2478">
        <v>5</v>
      </c>
      <c r="J2478">
        <v>0.27800000000000002</v>
      </c>
      <c r="K2478" s="6">
        <v>-1.980262599469496</v>
      </c>
      <c r="L2478" s="7">
        <v>1128</v>
      </c>
    </row>
    <row r="2479" spans="1:12">
      <c r="A2479">
        <v>2012</v>
      </c>
      <c r="B2479" t="str">
        <f>CONCATENATE(A2479,"-",C2479)</f>
        <v>2012-TCU</v>
      </c>
      <c r="C2479" t="s">
        <v>59</v>
      </c>
      <c r="D2479" t="s">
        <v>308</v>
      </c>
      <c r="E2479">
        <v>17</v>
      </c>
      <c r="F2479">
        <v>168</v>
      </c>
      <c r="G2479">
        <v>90</v>
      </c>
      <c r="H2479">
        <v>5.29</v>
      </c>
      <c r="I2479">
        <v>10</v>
      </c>
      <c r="J2479">
        <v>0.58799999999999997</v>
      </c>
      <c r="K2479" s="6">
        <v>7.3808232013385382</v>
      </c>
      <c r="L2479" s="7">
        <v>129</v>
      </c>
    </row>
    <row r="2480" spans="1:12">
      <c r="A2480">
        <v>2012</v>
      </c>
      <c r="B2480" t="str">
        <f>CONCATENATE(A2480,"-",C2480)</f>
        <v>2012-TCU</v>
      </c>
      <c r="C2480" t="s">
        <v>59</v>
      </c>
      <c r="D2480" t="s">
        <v>1179</v>
      </c>
      <c r="E2480">
        <v>11</v>
      </c>
      <c r="F2480">
        <v>46</v>
      </c>
      <c r="G2480">
        <v>10.7</v>
      </c>
      <c r="H2480">
        <v>0.97</v>
      </c>
      <c r="I2480">
        <v>4</v>
      </c>
      <c r="J2480">
        <v>0.36399999999999999</v>
      </c>
      <c r="K2480" s="6">
        <v>-0.47005207179259889</v>
      </c>
      <c r="L2480" s="7">
        <v>803</v>
      </c>
    </row>
    <row r="2481" spans="1:12">
      <c r="A2481">
        <v>2012</v>
      </c>
      <c r="B2481" t="str">
        <f>CONCATENATE(A2481,"-",C2481)</f>
        <v>2012-TCU</v>
      </c>
      <c r="C2481" t="s">
        <v>59</v>
      </c>
      <c r="D2481" t="s">
        <v>1952</v>
      </c>
      <c r="E2481">
        <v>4</v>
      </c>
      <c r="F2481">
        <v>10</v>
      </c>
      <c r="G2481">
        <v>8.2999999999999989</v>
      </c>
      <c r="H2481">
        <v>2.0699999999999998</v>
      </c>
      <c r="I2481">
        <v>1</v>
      </c>
      <c r="J2481">
        <v>0.25</v>
      </c>
      <c r="K2481" s="6">
        <v>-0.92017371601208453</v>
      </c>
      <c r="L2481" s="7">
        <v>957</v>
      </c>
    </row>
    <row r="2482" spans="1:12">
      <c r="A2482">
        <v>2012</v>
      </c>
      <c r="B2482" t="str">
        <f>CONCATENATE(A2482,"-",C2482)</f>
        <v>2012-TCU</v>
      </c>
      <c r="C2482" t="s">
        <v>59</v>
      </c>
      <c r="D2482" t="s">
        <v>271</v>
      </c>
      <c r="E2482">
        <v>4</v>
      </c>
      <c r="F2482">
        <v>20</v>
      </c>
      <c r="G2482">
        <v>4.5</v>
      </c>
      <c r="H2482">
        <v>1.1200000000000001</v>
      </c>
      <c r="I2482">
        <v>2</v>
      </c>
      <c r="J2482">
        <v>0.5</v>
      </c>
      <c r="K2482" s="6">
        <v>1.0000990099009909E-2</v>
      </c>
      <c r="L2482" s="7">
        <v>569</v>
      </c>
    </row>
    <row r="2483" spans="1:12">
      <c r="A2483">
        <v>2012</v>
      </c>
      <c r="B2483" t="str">
        <f>CONCATENATE(A2483,"-",C2483)</f>
        <v>2012-TCU</v>
      </c>
      <c r="C2483" t="s">
        <v>59</v>
      </c>
      <c r="D2483" t="s">
        <v>1828</v>
      </c>
      <c r="E2483">
        <v>3</v>
      </c>
      <c r="F2483">
        <v>6</v>
      </c>
      <c r="G2483">
        <v>0</v>
      </c>
      <c r="H2483">
        <v>0</v>
      </c>
      <c r="I2483">
        <v>0</v>
      </c>
      <c r="J2483">
        <v>0</v>
      </c>
      <c r="K2483" s="6">
        <v>-0.85</v>
      </c>
      <c r="L2483" s="7">
        <v>944</v>
      </c>
    </row>
    <row r="2484" spans="1:12">
      <c r="A2484">
        <v>2012</v>
      </c>
      <c r="B2484" t="str">
        <f>CONCATENATE(A2484,"-",C2484)</f>
        <v>2012-TCU</v>
      </c>
      <c r="C2484" t="s">
        <v>59</v>
      </c>
      <c r="D2484" t="s">
        <v>1960</v>
      </c>
      <c r="E2484">
        <v>3</v>
      </c>
      <c r="F2484">
        <v>4</v>
      </c>
      <c r="G2484">
        <v>0</v>
      </c>
      <c r="H2484">
        <v>0</v>
      </c>
      <c r="I2484">
        <v>0</v>
      </c>
      <c r="J2484">
        <v>0</v>
      </c>
      <c r="K2484" s="6">
        <v>-0.77</v>
      </c>
      <c r="L2484" s="7">
        <v>917</v>
      </c>
    </row>
    <row r="2485" spans="1:12">
      <c r="A2485">
        <v>2012</v>
      </c>
      <c r="B2485" t="str">
        <f>CONCATENATE(A2485,"-",C2485)</f>
        <v>2012-TCU</v>
      </c>
      <c r="C2485" t="s">
        <v>59</v>
      </c>
      <c r="D2485" t="s">
        <v>2072</v>
      </c>
      <c r="E2485">
        <v>2</v>
      </c>
      <c r="F2485">
        <v>-2</v>
      </c>
      <c r="G2485">
        <v>0.39999999999999991</v>
      </c>
      <c r="H2485">
        <v>0.2</v>
      </c>
      <c r="I2485">
        <v>0</v>
      </c>
      <c r="J2485">
        <v>0</v>
      </c>
      <c r="K2485" s="6">
        <v>-1.27</v>
      </c>
      <c r="L2485" s="7">
        <v>1027</v>
      </c>
    </row>
    <row r="2486" spans="1:12">
      <c r="A2486">
        <v>2012</v>
      </c>
      <c r="B2486" t="str">
        <f>CONCATENATE(A2486,"-",C2486)</f>
        <v>2012-TCU</v>
      </c>
      <c r="C2486" t="s">
        <v>59</v>
      </c>
      <c r="D2486" t="s">
        <v>2223</v>
      </c>
      <c r="E2486">
        <v>1</v>
      </c>
      <c r="F2486">
        <v>-18</v>
      </c>
      <c r="G2486">
        <v>3.5999999999999979</v>
      </c>
      <c r="H2486">
        <v>3.6</v>
      </c>
      <c r="I2486">
        <v>0</v>
      </c>
      <c r="J2486">
        <v>0</v>
      </c>
      <c r="K2486" s="6">
        <v>-1.4801583452211127</v>
      </c>
      <c r="L2486" s="7">
        <v>1076</v>
      </c>
    </row>
    <row r="2487" spans="1:12">
      <c r="A2487">
        <v>2012</v>
      </c>
      <c r="B2487" t="str">
        <f>CONCATENATE(A2487,"-",C2487)</f>
        <v>2012-Temple</v>
      </c>
      <c r="C2487" t="s">
        <v>150</v>
      </c>
      <c r="D2487" t="s">
        <v>151</v>
      </c>
      <c r="E2487">
        <v>186</v>
      </c>
      <c r="F2487">
        <v>1054</v>
      </c>
      <c r="G2487">
        <v>443.09999999999991</v>
      </c>
      <c r="H2487">
        <v>2.38</v>
      </c>
      <c r="I2487">
        <v>75</v>
      </c>
      <c r="J2487">
        <v>0.40300000000000002</v>
      </c>
      <c r="K2487" s="6">
        <v>17.092205036845083</v>
      </c>
      <c r="L2487" s="7">
        <v>45</v>
      </c>
    </row>
    <row r="2488" spans="1:12">
      <c r="A2488">
        <v>2012</v>
      </c>
      <c r="B2488" t="str">
        <f>CONCATENATE(A2488,"-",C2488)</f>
        <v>2012-Temple</v>
      </c>
      <c r="C2488" t="s">
        <v>150</v>
      </c>
      <c r="D2488" t="s">
        <v>354</v>
      </c>
      <c r="E2488">
        <v>96</v>
      </c>
      <c r="F2488">
        <v>543</v>
      </c>
      <c r="G2488">
        <v>218.4</v>
      </c>
      <c r="H2488">
        <v>2.2799999999999998</v>
      </c>
      <c r="I2488">
        <v>43</v>
      </c>
      <c r="J2488">
        <v>0.44800000000000001</v>
      </c>
      <c r="K2488" s="6">
        <v>8.7672227130351033</v>
      </c>
      <c r="L2488" s="7">
        <v>109</v>
      </c>
    </row>
    <row r="2489" spans="1:12">
      <c r="A2489">
        <v>2012</v>
      </c>
      <c r="B2489" t="str">
        <f>CONCATENATE(A2489,"-",C2489)</f>
        <v>2012-Temple</v>
      </c>
      <c r="C2489" t="s">
        <v>150</v>
      </c>
      <c r="D2489" t="s">
        <v>271</v>
      </c>
      <c r="E2489">
        <v>60</v>
      </c>
      <c r="F2489">
        <v>366</v>
      </c>
      <c r="G2489">
        <v>166.59999999999997</v>
      </c>
      <c r="H2489">
        <v>2.78</v>
      </c>
      <c r="I2489">
        <v>20</v>
      </c>
      <c r="J2489">
        <v>0.33300000000000002</v>
      </c>
      <c r="K2489" s="6">
        <v>6.2864288593309174</v>
      </c>
      <c r="L2489" s="7">
        <v>154</v>
      </c>
    </row>
    <row r="2490" spans="1:12">
      <c r="A2490">
        <v>2012</v>
      </c>
      <c r="B2490" t="str">
        <f>CONCATENATE(A2490,"-",C2490)</f>
        <v>2012-Temple</v>
      </c>
      <c r="C2490" t="s">
        <v>150</v>
      </c>
      <c r="D2490" t="s">
        <v>555</v>
      </c>
      <c r="E2490">
        <v>37</v>
      </c>
      <c r="F2490">
        <v>243</v>
      </c>
      <c r="G2490">
        <v>105.5</v>
      </c>
      <c r="H2490">
        <v>2.85</v>
      </c>
      <c r="I2490">
        <v>18</v>
      </c>
      <c r="J2490">
        <v>0.48599999999999999</v>
      </c>
      <c r="K2490" s="6">
        <v>6.332990600968385</v>
      </c>
      <c r="L2490" s="7">
        <v>153</v>
      </c>
    </row>
    <row r="2491" spans="1:12">
      <c r="A2491">
        <v>2012</v>
      </c>
      <c r="B2491" t="str">
        <f>CONCATENATE(A2491,"-",C2491)</f>
        <v>2012-Temple</v>
      </c>
      <c r="C2491" t="s">
        <v>150</v>
      </c>
      <c r="D2491" t="s">
        <v>966</v>
      </c>
      <c r="E2491">
        <v>20</v>
      </c>
      <c r="F2491">
        <v>94</v>
      </c>
      <c r="G2491">
        <v>35</v>
      </c>
      <c r="H2491">
        <v>1.75</v>
      </c>
      <c r="I2491">
        <v>6</v>
      </c>
      <c r="J2491">
        <v>0.3</v>
      </c>
      <c r="K2491" s="6">
        <v>0</v>
      </c>
      <c r="L2491" s="7">
        <v>573</v>
      </c>
    </row>
    <row r="2492" spans="1:12">
      <c r="A2492">
        <v>2012</v>
      </c>
      <c r="B2492" t="str">
        <f>CONCATENATE(A2492,"-",C2492)</f>
        <v>2012-Temple</v>
      </c>
      <c r="C2492" t="s">
        <v>150</v>
      </c>
      <c r="D2492" t="s">
        <v>2112</v>
      </c>
      <c r="E2492">
        <v>15</v>
      </c>
      <c r="F2492">
        <v>34</v>
      </c>
      <c r="G2492">
        <v>8.1999999999999993</v>
      </c>
      <c r="H2492">
        <v>0.55000000000000004</v>
      </c>
      <c r="I2492">
        <v>3</v>
      </c>
      <c r="J2492">
        <v>0.2</v>
      </c>
      <c r="K2492" s="6">
        <v>-2.4070909719820133</v>
      </c>
      <c r="L2492" s="7">
        <v>1170</v>
      </c>
    </row>
    <row r="2493" spans="1:12">
      <c r="A2493">
        <v>2012</v>
      </c>
      <c r="B2493" t="str">
        <f>CONCATENATE(A2493,"-",C2493)</f>
        <v>2012-Temple</v>
      </c>
      <c r="C2493" t="s">
        <v>150</v>
      </c>
      <c r="D2493" t="s">
        <v>1171</v>
      </c>
      <c r="E2493">
        <v>13</v>
      </c>
      <c r="F2493">
        <v>65</v>
      </c>
      <c r="G2493">
        <v>33.6</v>
      </c>
      <c r="H2493">
        <v>2.58</v>
      </c>
      <c r="I2493">
        <v>4</v>
      </c>
      <c r="J2493">
        <v>0.308</v>
      </c>
      <c r="K2493" s="6">
        <v>1.0276599511084881</v>
      </c>
      <c r="L2493" s="7">
        <v>374</v>
      </c>
    </row>
    <row r="2494" spans="1:12">
      <c r="A2494">
        <v>2012</v>
      </c>
      <c r="B2494" t="str">
        <f>CONCATENATE(A2494,"-",C2494)</f>
        <v>2012-Temple</v>
      </c>
      <c r="C2494" t="s">
        <v>150</v>
      </c>
      <c r="D2494" t="s">
        <v>981</v>
      </c>
      <c r="E2494">
        <v>5</v>
      </c>
      <c r="F2494">
        <v>57</v>
      </c>
      <c r="G2494">
        <v>37</v>
      </c>
      <c r="H2494">
        <v>7.4</v>
      </c>
      <c r="I2494">
        <v>2</v>
      </c>
      <c r="J2494">
        <v>0.4</v>
      </c>
      <c r="K2494" s="6">
        <v>2.0461017872171885</v>
      </c>
      <c r="L2494" s="7">
        <v>289</v>
      </c>
    </row>
    <row r="2495" spans="1:12">
      <c r="A2495">
        <v>2012</v>
      </c>
      <c r="B2495" t="str">
        <f>CONCATENATE(A2495,"-",C2495)</f>
        <v>2012-Temple</v>
      </c>
      <c r="C2495" t="s">
        <v>150</v>
      </c>
      <c r="D2495" t="s">
        <v>1974</v>
      </c>
      <c r="E2495">
        <v>3</v>
      </c>
      <c r="F2495">
        <v>4</v>
      </c>
      <c r="G2495">
        <v>0.19999999999999996</v>
      </c>
      <c r="H2495">
        <v>7.0000000000000007E-2</v>
      </c>
      <c r="I2495">
        <v>0</v>
      </c>
      <c r="J2495">
        <v>0</v>
      </c>
      <c r="K2495" s="6">
        <v>-1.1850416351249053</v>
      </c>
      <c r="L2495" s="7">
        <v>1016</v>
      </c>
    </row>
    <row r="2496" spans="1:12">
      <c r="A2496">
        <v>2012</v>
      </c>
      <c r="B2496" t="str">
        <f>CONCATENATE(A2496,"-",C2496)</f>
        <v>2012-Temple</v>
      </c>
      <c r="C2496" t="s">
        <v>150</v>
      </c>
      <c r="D2496" t="s">
        <v>1258</v>
      </c>
      <c r="E2496">
        <v>1</v>
      </c>
      <c r="F2496">
        <v>-20</v>
      </c>
      <c r="G2496">
        <v>4</v>
      </c>
      <c r="H2496">
        <v>4</v>
      </c>
      <c r="I2496">
        <v>0</v>
      </c>
      <c r="J2496">
        <v>0</v>
      </c>
      <c r="K2496" s="6">
        <v>-1.8609211392821861</v>
      </c>
      <c r="L2496" s="7">
        <v>1112</v>
      </c>
    </row>
    <row r="2497" spans="1:12">
      <c r="A2497">
        <v>2012</v>
      </c>
      <c r="B2497" t="str">
        <f>CONCATENATE(A2497,"-",C2497)</f>
        <v>2012-Tennessee</v>
      </c>
      <c r="C2497" t="s">
        <v>293</v>
      </c>
      <c r="D2497" t="s">
        <v>323</v>
      </c>
      <c r="E2497">
        <v>156</v>
      </c>
      <c r="F2497">
        <v>708</v>
      </c>
      <c r="G2497">
        <v>212.6</v>
      </c>
      <c r="H2497">
        <v>1.36</v>
      </c>
      <c r="I2497">
        <v>67</v>
      </c>
      <c r="J2497">
        <v>0.42899999999999999</v>
      </c>
      <c r="K2497" s="6">
        <v>-4.6119911599827539</v>
      </c>
      <c r="L2497" s="7">
        <v>1294</v>
      </c>
    </row>
    <row r="2498" spans="1:12">
      <c r="A2498">
        <v>2012</v>
      </c>
      <c r="B2498" t="str">
        <f>CONCATENATE(A2498,"-",C2498)</f>
        <v>2012-Tennessee</v>
      </c>
      <c r="C2498" t="s">
        <v>293</v>
      </c>
      <c r="D2498" t="s">
        <v>294</v>
      </c>
      <c r="E2498">
        <v>120</v>
      </c>
      <c r="F2498">
        <v>658</v>
      </c>
      <c r="G2498">
        <v>240.2</v>
      </c>
      <c r="H2498">
        <v>2</v>
      </c>
      <c r="I2498">
        <v>51</v>
      </c>
      <c r="J2498">
        <v>0.42499999999999999</v>
      </c>
      <c r="K2498" s="6">
        <v>10.153662690250927</v>
      </c>
      <c r="L2498" s="7">
        <v>97</v>
      </c>
    </row>
    <row r="2499" spans="1:12">
      <c r="A2499">
        <v>2012</v>
      </c>
      <c r="B2499" t="str">
        <f>CONCATENATE(A2499,"-",C2499)</f>
        <v>2012-Tennessee</v>
      </c>
      <c r="C2499" t="s">
        <v>293</v>
      </c>
      <c r="D2499" t="s">
        <v>837</v>
      </c>
      <c r="E2499">
        <v>33</v>
      </c>
      <c r="F2499">
        <v>140</v>
      </c>
      <c r="G2499">
        <v>40.4</v>
      </c>
      <c r="H2499">
        <v>1.22</v>
      </c>
      <c r="I2499">
        <v>11</v>
      </c>
      <c r="J2499">
        <v>0.33300000000000002</v>
      </c>
      <c r="K2499" s="6">
        <v>-1.6062812358019074</v>
      </c>
      <c r="L2499" s="7">
        <v>1087</v>
      </c>
    </row>
    <row r="2500" spans="1:12">
      <c r="A2500">
        <v>2012</v>
      </c>
      <c r="B2500" t="str">
        <f>CONCATENATE(A2500,"-",C2500)</f>
        <v>2012-Tennessee</v>
      </c>
      <c r="C2500" t="s">
        <v>293</v>
      </c>
      <c r="D2500" t="s">
        <v>446</v>
      </c>
      <c r="E2500">
        <v>25</v>
      </c>
      <c r="F2500">
        <v>308</v>
      </c>
      <c r="G2500">
        <v>203</v>
      </c>
      <c r="H2500">
        <v>8.1199999999999992</v>
      </c>
      <c r="I2500">
        <v>18</v>
      </c>
      <c r="J2500">
        <v>0.72</v>
      </c>
      <c r="K2500" s="6">
        <v>17.668393334998395</v>
      </c>
      <c r="L2500" s="7">
        <v>43</v>
      </c>
    </row>
    <row r="2501" spans="1:12">
      <c r="A2501">
        <v>2012</v>
      </c>
      <c r="B2501" t="str">
        <f>CONCATENATE(A2501,"-",C2501)</f>
        <v>2012-Tennessee</v>
      </c>
      <c r="C2501" t="s">
        <v>293</v>
      </c>
      <c r="D2501" t="s">
        <v>2035</v>
      </c>
      <c r="E2501">
        <v>23</v>
      </c>
      <c r="F2501">
        <v>66</v>
      </c>
      <c r="G2501">
        <v>23.9</v>
      </c>
      <c r="H2501">
        <v>1.04</v>
      </c>
      <c r="I2501">
        <v>6</v>
      </c>
      <c r="J2501">
        <v>0.26100000000000001</v>
      </c>
      <c r="K2501" s="6">
        <v>-4.3863644140290852</v>
      </c>
      <c r="L2501" s="7">
        <v>1285</v>
      </c>
    </row>
    <row r="2502" spans="1:12">
      <c r="A2502">
        <v>2012</v>
      </c>
      <c r="B2502" t="str">
        <f>CONCATENATE(A2502,"-",C2502)</f>
        <v>2012-Tennessee</v>
      </c>
      <c r="C2502" t="s">
        <v>293</v>
      </c>
      <c r="D2502" t="s">
        <v>1751</v>
      </c>
      <c r="E2502">
        <v>14</v>
      </c>
      <c r="F2502">
        <v>44</v>
      </c>
      <c r="G2502">
        <v>15.899999999999999</v>
      </c>
      <c r="H2502">
        <v>1.1399999999999999</v>
      </c>
      <c r="I2502">
        <v>4</v>
      </c>
      <c r="J2502">
        <v>0.28599999999999998</v>
      </c>
      <c r="K2502" s="6">
        <v>-1.3900840791971791</v>
      </c>
      <c r="L2502" s="7">
        <v>1061</v>
      </c>
    </row>
    <row r="2503" spans="1:12">
      <c r="A2503">
        <v>2012</v>
      </c>
      <c r="B2503" t="str">
        <f>CONCATENATE(A2503,"-",C2503)</f>
        <v>2012-Tennessee</v>
      </c>
      <c r="C2503" t="s">
        <v>293</v>
      </c>
      <c r="D2503" t="s">
        <v>1517</v>
      </c>
      <c r="E2503">
        <v>12</v>
      </c>
      <c r="F2503">
        <v>21</v>
      </c>
      <c r="G2503">
        <v>0</v>
      </c>
      <c r="H2503">
        <v>0</v>
      </c>
      <c r="I2503">
        <v>0</v>
      </c>
      <c r="J2503">
        <v>0</v>
      </c>
      <c r="K2503" s="6">
        <v>-1.9067312661498708</v>
      </c>
      <c r="L2503" s="7">
        <v>1119</v>
      </c>
    </row>
    <row r="2504" spans="1:12">
      <c r="A2504">
        <v>2012</v>
      </c>
      <c r="B2504" t="str">
        <f>CONCATENATE(A2504,"-",C2504)</f>
        <v>2012-Tennessee</v>
      </c>
      <c r="C2504" t="s">
        <v>293</v>
      </c>
      <c r="D2504" t="s">
        <v>1527</v>
      </c>
      <c r="E2504">
        <v>8</v>
      </c>
      <c r="F2504">
        <v>16</v>
      </c>
      <c r="G2504">
        <v>5.8000000000000007</v>
      </c>
      <c r="H2504">
        <v>0.73</v>
      </c>
      <c r="I2504">
        <v>3</v>
      </c>
      <c r="J2504">
        <v>0.375</v>
      </c>
      <c r="K2504" s="6">
        <v>-2.1506260920209668</v>
      </c>
      <c r="L2504" s="7">
        <v>1148</v>
      </c>
    </row>
    <row r="2505" spans="1:12">
      <c r="A2505">
        <v>2012</v>
      </c>
      <c r="B2505" t="str">
        <f>CONCATENATE(A2505,"-",C2505)</f>
        <v>2012-Tennessee</v>
      </c>
      <c r="C2505" t="s">
        <v>293</v>
      </c>
      <c r="D2505" t="s">
        <v>1474</v>
      </c>
      <c r="E2505">
        <v>2</v>
      </c>
      <c r="F2505">
        <v>10</v>
      </c>
      <c r="G2505">
        <v>1.5</v>
      </c>
      <c r="H2505">
        <v>0.75</v>
      </c>
      <c r="I2505">
        <v>1</v>
      </c>
      <c r="J2505">
        <v>0.5</v>
      </c>
      <c r="K2505" s="6">
        <v>-6.5746436609152345E-2</v>
      </c>
      <c r="L2505" s="7">
        <v>599</v>
      </c>
    </row>
    <row r="2506" spans="1:12">
      <c r="A2506">
        <v>2012</v>
      </c>
      <c r="B2506" t="str">
        <f>CONCATENATE(A2506,"-",C2506)</f>
        <v>2012-Tennessee</v>
      </c>
      <c r="C2506" t="s">
        <v>293</v>
      </c>
      <c r="D2506" t="s">
        <v>1363</v>
      </c>
      <c r="E2506">
        <v>2</v>
      </c>
      <c r="F2506">
        <v>18</v>
      </c>
      <c r="G2506">
        <v>10.5</v>
      </c>
      <c r="H2506">
        <v>5.25</v>
      </c>
      <c r="I2506">
        <v>1</v>
      </c>
      <c r="J2506">
        <v>0.5</v>
      </c>
      <c r="K2506" s="6">
        <v>0.94869240603426219</v>
      </c>
      <c r="L2506" s="7">
        <v>384</v>
      </c>
    </row>
    <row r="2507" spans="1:12">
      <c r="A2507">
        <v>2012</v>
      </c>
      <c r="B2507" t="str">
        <f>CONCATENATE(A2507,"-",C2507)</f>
        <v>2012-Tennessee</v>
      </c>
      <c r="C2507" t="s">
        <v>293</v>
      </c>
      <c r="D2507" t="s">
        <v>1584</v>
      </c>
      <c r="E2507">
        <v>1</v>
      </c>
      <c r="F2507">
        <v>5</v>
      </c>
      <c r="G2507">
        <v>0.5</v>
      </c>
      <c r="H2507">
        <v>0.5</v>
      </c>
      <c r="I2507">
        <v>1</v>
      </c>
      <c r="J2507">
        <v>1</v>
      </c>
      <c r="K2507" s="6">
        <v>0.20665545783755823</v>
      </c>
      <c r="L2507" s="7">
        <v>519</v>
      </c>
    </row>
    <row r="2508" spans="1:12">
      <c r="A2508">
        <v>2012</v>
      </c>
      <c r="B2508" t="str">
        <f>CONCATENATE(A2508,"-",C2508)</f>
        <v>2012-Texas</v>
      </c>
      <c r="C2508" t="s">
        <v>195</v>
      </c>
      <c r="D2508" t="s">
        <v>331</v>
      </c>
      <c r="E2508">
        <v>149</v>
      </c>
      <c r="F2508">
        <v>698</v>
      </c>
      <c r="G2508">
        <v>226.79999999999998</v>
      </c>
      <c r="H2508">
        <v>1.52</v>
      </c>
      <c r="I2508">
        <v>56</v>
      </c>
      <c r="J2508">
        <v>0.376</v>
      </c>
      <c r="K2508" s="6">
        <v>0.98108747044917255</v>
      </c>
      <c r="L2508" s="7">
        <v>378</v>
      </c>
    </row>
    <row r="2509" spans="1:12">
      <c r="A2509">
        <v>2012</v>
      </c>
      <c r="B2509" t="str">
        <f>CONCATENATE(A2509,"-",C2509)</f>
        <v>2012-Texas</v>
      </c>
      <c r="C2509" t="s">
        <v>195</v>
      </c>
      <c r="D2509" t="s">
        <v>400</v>
      </c>
      <c r="E2509">
        <v>127</v>
      </c>
      <c r="F2509">
        <v>567</v>
      </c>
      <c r="G2509">
        <v>163.10000000000002</v>
      </c>
      <c r="H2509">
        <v>1.28</v>
      </c>
      <c r="I2509">
        <v>39</v>
      </c>
      <c r="J2509">
        <v>0.307</v>
      </c>
      <c r="K2509" s="6">
        <v>1.962211336599327E-2</v>
      </c>
      <c r="L2509" s="7">
        <v>568</v>
      </c>
    </row>
    <row r="2510" spans="1:12">
      <c r="A2510">
        <v>2012</v>
      </c>
      <c r="B2510" t="str">
        <f>CONCATENATE(A2510,"-",C2510)</f>
        <v>2012-Texas</v>
      </c>
      <c r="C2510" t="s">
        <v>195</v>
      </c>
      <c r="D2510" t="s">
        <v>376</v>
      </c>
      <c r="E2510">
        <v>61</v>
      </c>
      <c r="F2510">
        <v>324</v>
      </c>
      <c r="G2510">
        <v>119.4</v>
      </c>
      <c r="H2510">
        <v>1.96</v>
      </c>
      <c r="I2510">
        <v>23</v>
      </c>
      <c r="J2510">
        <v>0.377</v>
      </c>
      <c r="K2510" s="6">
        <v>4.7976186038630972</v>
      </c>
      <c r="L2510" s="7">
        <v>180</v>
      </c>
    </row>
    <row r="2511" spans="1:12">
      <c r="A2511">
        <v>2012</v>
      </c>
      <c r="B2511" t="str">
        <f>CONCATENATE(A2511,"-",C2511)</f>
        <v>2012-Texas</v>
      </c>
      <c r="C2511" t="s">
        <v>195</v>
      </c>
      <c r="D2511" t="s">
        <v>701</v>
      </c>
      <c r="E2511">
        <v>41</v>
      </c>
      <c r="F2511">
        <v>212</v>
      </c>
      <c r="G2511">
        <v>92.5</v>
      </c>
      <c r="H2511">
        <v>2.2599999999999998</v>
      </c>
      <c r="I2511">
        <v>19</v>
      </c>
      <c r="J2511">
        <v>0.46300000000000002</v>
      </c>
      <c r="K2511" s="6">
        <v>1.7462497721057442</v>
      </c>
      <c r="L2511" s="7">
        <v>305</v>
      </c>
    </row>
    <row r="2512" spans="1:12">
      <c r="A2512">
        <v>2012</v>
      </c>
      <c r="B2512" t="str">
        <f>CONCATENATE(A2512,"-",C2512)</f>
        <v>2012-Texas</v>
      </c>
      <c r="C2512" t="s">
        <v>195</v>
      </c>
      <c r="D2512" t="s">
        <v>702</v>
      </c>
      <c r="E2512">
        <v>27</v>
      </c>
      <c r="F2512">
        <v>203</v>
      </c>
      <c r="G2512">
        <v>134.9</v>
      </c>
      <c r="H2512">
        <v>5</v>
      </c>
      <c r="I2512">
        <v>11</v>
      </c>
      <c r="J2512">
        <v>0.40699999999999997</v>
      </c>
      <c r="K2512" s="6">
        <v>6.1514799446749651</v>
      </c>
      <c r="L2512" s="7">
        <v>156</v>
      </c>
    </row>
    <row r="2513" spans="1:12">
      <c r="A2513">
        <v>2012</v>
      </c>
      <c r="B2513" t="str">
        <f>CONCATENATE(A2513,"-",C2513)</f>
        <v>2012-Texas</v>
      </c>
      <c r="C2513" t="s">
        <v>195</v>
      </c>
      <c r="D2513" t="s">
        <v>587</v>
      </c>
      <c r="E2513">
        <v>19</v>
      </c>
      <c r="F2513">
        <v>162</v>
      </c>
      <c r="G2513">
        <v>66.400000000000006</v>
      </c>
      <c r="H2513">
        <v>3.49</v>
      </c>
      <c r="I2513">
        <v>12</v>
      </c>
      <c r="J2513">
        <v>0.63200000000000001</v>
      </c>
      <c r="K2513" s="6">
        <v>7.5740900572897152</v>
      </c>
      <c r="L2513" s="7">
        <v>127</v>
      </c>
    </row>
    <row r="2514" spans="1:12">
      <c r="A2514">
        <v>2012</v>
      </c>
      <c r="B2514" t="str">
        <f>CONCATENATE(A2514,"-",C2514)</f>
        <v>2012-Texas</v>
      </c>
      <c r="C2514" t="s">
        <v>195</v>
      </c>
      <c r="D2514" t="s">
        <v>715</v>
      </c>
      <c r="E2514">
        <v>14</v>
      </c>
      <c r="F2514">
        <v>181</v>
      </c>
      <c r="G2514">
        <v>164.9</v>
      </c>
      <c r="H2514">
        <v>11.78</v>
      </c>
      <c r="I2514">
        <v>6</v>
      </c>
      <c r="J2514">
        <v>0.42899999999999999</v>
      </c>
      <c r="K2514" s="6">
        <v>11.704770034143404</v>
      </c>
      <c r="L2514" s="7">
        <v>79</v>
      </c>
    </row>
    <row r="2515" spans="1:12">
      <c r="A2515">
        <v>2012</v>
      </c>
      <c r="B2515" t="str">
        <f>CONCATENATE(A2515,"-",C2515)</f>
        <v>2012-Texas</v>
      </c>
      <c r="C2515" t="s">
        <v>195</v>
      </c>
      <c r="D2515" t="s">
        <v>976</v>
      </c>
      <c r="E2515">
        <v>8</v>
      </c>
      <c r="F2515">
        <v>53</v>
      </c>
      <c r="G2515">
        <v>17.5</v>
      </c>
      <c r="H2515">
        <v>2.19</v>
      </c>
      <c r="I2515">
        <v>5</v>
      </c>
      <c r="J2515">
        <v>0.625</v>
      </c>
      <c r="K2515" s="6">
        <v>1.1380249543517955</v>
      </c>
      <c r="L2515" s="7">
        <v>359</v>
      </c>
    </row>
    <row r="2516" spans="1:12">
      <c r="A2516">
        <v>2012</v>
      </c>
      <c r="B2516" t="str">
        <f>CONCATENATE(A2516,"-",C2516)</f>
        <v>2012-Texas</v>
      </c>
      <c r="C2516" t="s">
        <v>195</v>
      </c>
      <c r="D2516" t="s">
        <v>1569</v>
      </c>
      <c r="E2516">
        <v>7</v>
      </c>
      <c r="F2516">
        <v>26</v>
      </c>
      <c r="G2516">
        <v>9.7999999999999989</v>
      </c>
      <c r="H2516">
        <v>1.4</v>
      </c>
      <c r="I2516">
        <v>3</v>
      </c>
      <c r="J2516">
        <v>0.42899999999999999</v>
      </c>
      <c r="K2516" s="6">
        <v>-1.0597029402849347</v>
      </c>
      <c r="L2516" s="7">
        <v>995</v>
      </c>
    </row>
    <row r="2517" spans="1:12">
      <c r="A2517">
        <v>2012</v>
      </c>
      <c r="B2517" t="str">
        <f>CONCATENATE(A2517,"-",C2517)</f>
        <v>2012-Texas</v>
      </c>
      <c r="C2517" t="s">
        <v>195</v>
      </c>
      <c r="D2517" t="s">
        <v>1202</v>
      </c>
      <c r="E2517">
        <v>7</v>
      </c>
      <c r="F2517">
        <v>33</v>
      </c>
      <c r="G2517">
        <v>7</v>
      </c>
      <c r="H2517">
        <v>1</v>
      </c>
      <c r="I2517">
        <v>3</v>
      </c>
      <c r="J2517">
        <v>0.42899999999999999</v>
      </c>
      <c r="K2517" s="6">
        <v>0.41207337507716724</v>
      </c>
      <c r="L2517" s="7">
        <v>469</v>
      </c>
    </row>
    <row r="2518" spans="1:12">
      <c r="A2518">
        <v>2012</v>
      </c>
      <c r="B2518" t="str">
        <f>CONCATENATE(A2518,"-",C2518)</f>
        <v>2012-Texas</v>
      </c>
      <c r="C2518" t="s">
        <v>195</v>
      </c>
      <c r="D2518" t="s">
        <v>1284</v>
      </c>
      <c r="E2518">
        <v>1</v>
      </c>
      <c r="F2518">
        <v>4</v>
      </c>
      <c r="G2518">
        <v>0</v>
      </c>
      <c r="H2518">
        <v>0</v>
      </c>
      <c r="I2518">
        <v>0</v>
      </c>
      <c r="J2518">
        <v>0</v>
      </c>
      <c r="K2518" s="6">
        <v>8.8296716860034583E-2</v>
      </c>
      <c r="L2518" s="7">
        <v>550</v>
      </c>
    </row>
    <row r="2519" spans="1:12">
      <c r="A2519">
        <v>2012</v>
      </c>
      <c r="B2519" t="str">
        <f>CONCATENATE(A2519,"-",C2519)</f>
        <v>2012-Texas</v>
      </c>
      <c r="C2519" t="s">
        <v>195</v>
      </c>
      <c r="D2519" t="s">
        <v>1404</v>
      </c>
      <c r="E2519">
        <v>1</v>
      </c>
      <c r="F2519">
        <v>10</v>
      </c>
      <c r="G2519">
        <v>3</v>
      </c>
      <c r="H2519">
        <v>3</v>
      </c>
      <c r="I2519">
        <v>1</v>
      </c>
      <c r="J2519">
        <v>1</v>
      </c>
      <c r="K2519" s="6">
        <v>0.4022523620847302</v>
      </c>
      <c r="L2519" s="7">
        <v>473</v>
      </c>
    </row>
    <row r="2520" spans="1:12">
      <c r="A2520">
        <v>2012</v>
      </c>
      <c r="B2520" t="str">
        <f>CONCATENATE(A2520,"-",C2520)</f>
        <v>2012-Texas A&amp;M</v>
      </c>
      <c r="C2520" t="s">
        <v>43</v>
      </c>
      <c r="D2520" t="s">
        <v>44</v>
      </c>
      <c r="E2520">
        <v>162</v>
      </c>
      <c r="F2520">
        <v>1310</v>
      </c>
      <c r="G2520">
        <v>677</v>
      </c>
      <c r="H2520">
        <v>4.18</v>
      </c>
      <c r="I2520">
        <v>83</v>
      </c>
      <c r="J2520">
        <v>0.51200000000000001</v>
      </c>
      <c r="K2520" s="6">
        <v>49.557332067532201</v>
      </c>
      <c r="L2520" s="7">
        <v>2</v>
      </c>
    </row>
    <row r="2521" spans="1:12">
      <c r="A2521">
        <v>2012</v>
      </c>
      <c r="B2521" t="str">
        <f>CONCATENATE(A2521,"-",C2521)</f>
        <v>2012-Texas A&amp;M</v>
      </c>
      <c r="C2521" t="s">
        <v>43</v>
      </c>
      <c r="D2521" t="s">
        <v>237</v>
      </c>
      <c r="E2521">
        <v>130</v>
      </c>
      <c r="F2521">
        <v>752</v>
      </c>
      <c r="G2521">
        <v>299.99999999999994</v>
      </c>
      <c r="H2521">
        <v>2.31</v>
      </c>
      <c r="I2521">
        <v>56</v>
      </c>
      <c r="J2521">
        <v>0.43099999999999999</v>
      </c>
      <c r="K2521" s="6">
        <v>15.793794864312806</v>
      </c>
      <c r="L2521" s="7">
        <v>50</v>
      </c>
    </row>
    <row r="2522" spans="1:12">
      <c r="A2522">
        <v>2012</v>
      </c>
      <c r="B2522" t="str">
        <f>CONCATENATE(A2522,"-",C2522)</f>
        <v>2012-Texas A&amp;M</v>
      </c>
      <c r="C2522" t="s">
        <v>43</v>
      </c>
      <c r="D2522" t="s">
        <v>326</v>
      </c>
      <c r="E2522">
        <v>88</v>
      </c>
      <c r="F2522">
        <v>417</v>
      </c>
      <c r="G2522">
        <v>157.5</v>
      </c>
      <c r="H2522">
        <v>1.79</v>
      </c>
      <c r="I2522">
        <v>27</v>
      </c>
      <c r="J2522">
        <v>0.307</v>
      </c>
      <c r="K2522" s="6">
        <v>5.0765917761763504</v>
      </c>
      <c r="L2522" s="7">
        <v>172</v>
      </c>
    </row>
    <row r="2523" spans="1:12">
      <c r="A2523">
        <v>2012</v>
      </c>
      <c r="B2523" t="str">
        <f>CONCATENATE(A2523,"-",C2523)</f>
        <v>2012-Texas A&amp;M</v>
      </c>
      <c r="C2523" t="s">
        <v>43</v>
      </c>
      <c r="D2523" t="s">
        <v>473</v>
      </c>
      <c r="E2523">
        <v>59</v>
      </c>
      <c r="F2523">
        <v>335</v>
      </c>
      <c r="G2523">
        <v>126.60000000000002</v>
      </c>
      <c r="H2523">
        <v>2.15</v>
      </c>
      <c r="I2523">
        <v>26</v>
      </c>
      <c r="J2523">
        <v>0.441</v>
      </c>
      <c r="K2523" s="6">
        <v>4.2600722171494985</v>
      </c>
      <c r="L2523" s="7">
        <v>199</v>
      </c>
    </row>
    <row r="2524" spans="1:12">
      <c r="A2524">
        <v>2012</v>
      </c>
      <c r="B2524" t="str">
        <f>CONCATENATE(A2524,"-",C2524)</f>
        <v>2012-Texas A&amp;M</v>
      </c>
      <c r="C2524" t="s">
        <v>43</v>
      </c>
      <c r="D2524" t="s">
        <v>971</v>
      </c>
      <c r="E2524">
        <v>17</v>
      </c>
      <c r="F2524">
        <v>70</v>
      </c>
      <c r="G2524">
        <v>8.9</v>
      </c>
      <c r="H2524">
        <v>0.52</v>
      </c>
      <c r="I2524">
        <v>6</v>
      </c>
      <c r="J2524">
        <v>0.35299999999999998</v>
      </c>
      <c r="K2524" s="6">
        <v>-1.0074453600859903</v>
      </c>
      <c r="L2524" s="7">
        <v>978</v>
      </c>
    </row>
    <row r="2525" spans="1:12">
      <c r="A2525">
        <v>2012</v>
      </c>
      <c r="B2525" t="str">
        <f>CONCATENATE(A2525,"-",C2525)</f>
        <v>2012-Texas A&amp;M</v>
      </c>
      <c r="C2525" t="s">
        <v>43</v>
      </c>
      <c r="D2525" t="s">
        <v>1109</v>
      </c>
      <c r="E2525">
        <v>8</v>
      </c>
      <c r="F2525">
        <v>47</v>
      </c>
      <c r="G2525">
        <v>21.5</v>
      </c>
      <c r="H2525">
        <v>2.69</v>
      </c>
      <c r="I2525">
        <v>4</v>
      </c>
      <c r="J2525">
        <v>0.5</v>
      </c>
      <c r="K2525" s="6">
        <v>0.61080739625167346</v>
      </c>
      <c r="L2525" s="7">
        <v>437</v>
      </c>
    </row>
    <row r="2526" spans="1:12">
      <c r="A2526">
        <v>2012</v>
      </c>
      <c r="B2526" t="str">
        <f>CONCATENATE(A2526,"-",C2526)</f>
        <v>2012-Texas A&amp;M</v>
      </c>
      <c r="C2526" t="s">
        <v>43</v>
      </c>
      <c r="D2526" t="s">
        <v>1718</v>
      </c>
      <c r="E2526">
        <v>1</v>
      </c>
      <c r="F2526">
        <v>3</v>
      </c>
      <c r="G2526">
        <v>0</v>
      </c>
      <c r="H2526">
        <v>0</v>
      </c>
      <c r="I2526">
        <v>0</v>
      </c>
      <c r="J2526">
        <v>0</v>
      </c>
      <c r="K2526" s="6">
        <v>-0.1269316812940974</v>
      </c>
      <c r="L2526" s="7">
        <v>626</v>
      </c>
    </row>
    <row r="2527" spans="1:12">
      <c r="A2527">
        <v>2012</v>
      </c>
      <c r="B2527" t="str">
        <f>CONCATENATE(A2527,"-",C2527)</f>
        <v>2012-Texas A&amp;M</v>
      </c>
      <c r="C2527" t="s">
        <v>43</v>
      </c>
      <c r="D2527" t="s">
        <v>1841</v>
      </c>
      <c r="E2527">
        <v>1</v>
      </c>
      <c r="F2527">
        <v>1</v>
      </c>
      <c r="G2527">
        <v>0</v>
      </c>
      <c r="H2527">
        <v>0</v>
      </c>
      <c r="I2527">
        <v>0</v>
      </c>
      <c r="J2527">
        <v>0</v>
      </c>
      <c r="K2527" s="6">
        <v>-0.23006888633754308</v>
      </c>
      <c r="L2527" s="7">
        <v>665</v>
      </c>
    </row>
    <row r="2528" spans="1:12">
      <c r="A2528">
        <v>2012</v>
      </c>
      <c r="B2528" t="str">
        <f>CONCATENATE(A2528,"-",C2528)</f>
        <v>2012-Texas A&amp;M</v>
      </c>
      <c r="C2528" t="s">
        <v>43</v>
      </c>
      <c r="D2528" t="s">
        <v>1044</v>
      </c>
      <c r="E2528">
        <v>1</v>
      </c>
      <c r="F2528">
        <v>-2</v>
      </c>
      <c r="G2528">
        <v>0.39999999999999991</v>
      </c>
      <c r="H2528">
        <v>0.4</v>
      </c>
      <c r="I2528">
        <v>0</v>
      </c>
      <c r="J2528">
        <v>0</v>
      </c>
      <c r="K2528" s="6">
        <v>-0.57923150816522584</v>
      </c>
      <c r="L2528" s="7">
        <v>860</v>
      </c>
    </row>
    <row r="2529" spans="1:12">
      <c r="A2529">
        <v>2012</v>
      </c>
      <c r="B2529" t="str">
        <f>CONCATENATE(A2529,"-",C2529)</f>
        <v>2012-Texas A&amp;M</v>
      </c>
      <c r="C2529" t="s">
        <v>43</v>
      </c>
      <c r="D2529" t="s">
        <v>1496</v>
      </c>
      <c r="E2529">
        <v>1</v>
      </c>
      <c r="F2529">
        <v>7</v>
      </c>
      <c r="G2529">
        <v>1.5</v>
      </c>
      <c r="H2529">
        <v>1.5</v>
      </c>
      <c r="I2529">
        <v>1</v>
      </c>
      <c r="J2529">
        <v>1</v>
      </c>
      <c r="K2529" s="6">
        <v>6.3459135643987988E-2</v>
      </c>
      <c r="L2529" s="7">
        <v>555</v>
      </c>
    </row>
    <row r="2530" spans="1:12">
      <c r="A2530">
        <v>2012</v>
      </c>
      <c r="B2530" t="str">
        <f>CONCATENATE(A2530,"-",C2530)</f>
        <v>2012-Texas A&amp;M</v>
      </c>
      <c r="C2530" t="s">
        <v>43</v>
      </c>
      <c r="D2530" t="s">
        <v>1085</v>
      </c>
      <c r="E2530">
        <v>1</v>
      </c>
      <c r="F2530">
        <v>33</v>
      </c>
      <c r="G2530">
        <v>25.5</v>
      </c>
      <c r="H2530">
        <v>25.5</v>
      </c>
      <c r="I2530">
        <v>1</v>
      </c>
      <c r="J2530">
        <v>1</v>
      </c>
      <c r="K2530" s="6">
        <v>1.7055180620761605</v>
      </c>
      <c r="L2530" s="7">
        <v>308</v>
      </c>
    </row>
    <row r="2531" spans="1:12">
      <c r="A2531">
        <v>2012</v>
      </c>
      <c r="B2531" t="str">
        <f>CONCATENATE(A2531,"-",C2531)</f>
        <v>2012-Texas State</v>
      </c>
      <c r="C2531" t="s">
        <v>252</v>
      </c>
      <c r="D2531" t="s">
        <v>253</v>
      </c>
      <c r="E2531">
        <v>140</v>
      </c>
      <c r="F2531">
        <v>748</v>
      </c>
      <c r="G2531">
        <v>271.09999999999997</v>
      </c>
      <c r="H2531">
        <v>1.94</v>
      </c>
      <c r="I2531">
        <v>66</v>
      </c>
      <c r="J2531">
        <v>0.47099999999999997</v>
      </c>
      <c r="K2531" s="6">
        <v>0.67163004750593591</v>
      </c>
      <c r="L2531" s="7">
        <v>426</v>
      </c>
    </row>
    <row r="2532" spans="1:12">
      <c r="A2532">
        <v>2012</v>
      </c>
      <c r="B2532" t="str">
        <f>CONCATENATE(A2532,"-",C2532)</f>
        <v>2012-Texas State</v>
      </c>
      <c r="C2532" t="s">
        <v>252</v>
      </c>
      <c r="D2532" t="s">
        <v>264</v>
      </c>
      <c r="E2532">
        <v>113</v>
      </c>
      <c r="F2532">
        <v>685</v>
      </c>
      <c r="G2532">
        <v>302.79999999999995</v>
      </c>
      <c r="H2532">
        <v>2.68</v>
      </c>
      <c r="I2532">
        <v>44</v>
      </c>
      <c r="J2532">
        <v>0.38900000000000001</v>
      </c>
      <c r="K2532" s="6">
        <v>10.687625051845705</v>
      </c>
      <c r="L2532" s="7">
        <v>89</v>
      </c>
    </row>
    <row r="2533" spans="1:12">
      <c r="A2533">
        <v>2012</v>
      </c>
      <c r="B2533" t="str">
        <f>CONCATENATE(A2533,"-",C2533)</f>
        <v>2012-Texas State</v>
      </c>
      <c r="C2533" t="s">
        <v>252</v>
      </c>
      <c r="D2533" t="s">
        <v>648</v>
      </c>
      <c r="E2533">
        <v>64</v>
      </c>
      <c r="F2533">
        <v>269</v>
      </c>
      <c r="G2533">
        <v>83.6</v>
      </c>
      <c r="H2533">
        <v>1.31</v>
      </c>
      <c r="I2533">
        <v>18</v>
      </c>
      <c r="J2533">
        <v>0.28100000000000003</v>
      </c>
      <c r="K2533" s="6">
        <v>-4.6528663025409651</v>
      </c>
      <c r="L2533" s="7">
        <v>1299</v>
      </c>
    </row>
    <row r="2534" spans="1:12">
      <c r="A2534">
        <v>2012</v>
      </c>
      <c r="B2534" t="str">
        <f>CONCATENATE(A2534,"-",C2534)</f>
        <v>2012-Texas State</v>
      </c>
      <c r="C2534" t="s">
        <v>252</v>
      </c>
      <c r="D2534" t="s">
        <v>475</v>
      </c>
      <c r="E2534">
        <v>27</v>
      </c>
      <c r="F2534">
        <v>279</v>
      </c>
      <c r="G2534">
        <v>170.39999999999998</v>
      </c>
      <c r="H2534">
        <v>6.31</v>
      </c>
      <c r="I2534">
        <v>18</v>
      </c>
      <c r="J2534">
        <v>0.66700000000000004</v>
      </c>
      <c r="K2534" s="6">
        <v>12.051304840954785</v>
      </c>
      <c r="L2534" s="7">
        <v>75</v>
      </c>
    </row>
    <row r="2535" spans="1:12">
      <c r="A2535">
        <v>2012</v>
      </c>
      <c r="B2535" t="str">
        <f>CONCATENATE(A2535,"-",C2535)</f>
        <v>2012-Texas State</v>
      </c>
      <c r="C2535" t="s">
        <v>252</v>
      </c>
      <c r="D2535" t="s">
        <v>1200</v>
      </c>
      <c r="E2535">
        <v>11</v>
      </c>
      <c r="F2535">
        <v>68</v>
      </c>
      <c r="G2535">
        <v>51.900000000000006</v>
      </c>
      <c r="H2535">
        <v>4.72</v>
      </c>
      <c r="I2535">
        <v>4</v>
      </c>
      <c r="J2535">
        <v>0.36399999999999999</v>
      </c>
      <c r="K2535" s="6">
        <v>1.3141687857596953</v>
      </c>
      <c r="L2535" s="7">
        <v>338</v>
      </c>
    </row>
    <row r="2536" spans="1:12">
      <c r="A2536">
        <v>2012</v>
      </c>
      <c r="B2536" t="str">
        <f>CONCATENATE(A2536,"-",C2536)</f>
        <v>2012-Texas State</v>
      </c>
      <c r="C2536" t="s">
        <v>252</v>
      </c>
      <c r="D2536" t="s">
        <v>659</v>
      </c>
      <c r="E2536">
        <v>8</v>
      </c>
      <c r="F2536">
        <v>113</v>
      </c>
      <c r="G2536">
        <v>58.5</v>
      </c>
      <c r="H2536">
        <v>7.31</v>
      </c>
      <c r="I2536">
        <v>8</v>
      </c>
      <c r="J2536">
        <v>1</v>
      </c>
      <c r="K2536" s="6">
        <v>7.7971811532573581</v>
      </c>
      <c r="L2536" s="7">
        <v>123</v>
      </c>
    </row>
    <row r="2537" spans="1:12">
      <c r="A2537">
        <v>2012</v>
      </c>
      <c r="B2537" t="str">
        <f>CONCATENATE(A2537,"-",C2537)</f>
        <v>2012-Texas State</v>
      </c>
      <c r="C2537" t="s">
        <v>252</v>
      </c>
      <c r="D2537" t="s">
        <v>847</v>
      </c>
      <c r="E2537">
        <v>5</v>
      </c>
      <c r="F2537">
        <v>73</v>
      </c>
      <c r="G2537">
        <v>49</v>
      </c>
      <c r="H2537">
        <v>9.8000000000000007</v>
      </c>
      <c r="I2537">
        <v>3</v>
      </c>
      <c r="J2537">
        <v>0.6</v>
      </c>
      <c r="K2537" s="6">
        <v>4.837873559275522</v>
      </c>
      <c r="L2537" s="7">
        <v>178</v>
      </c>
    </row>
    <row r="2538" spans="1:12">
      <c r="A2538">
        <v>2012</v>
      </c>
      <c r="B2538" t="str">
        <f>CONCATENATE(A2538,"-",C2538)</f>
        <v>2012-Texas State</v>
      </c>
      <c r="C2538" t="s">
        <v>252</v>
      </c>
      <c r="D2538" t="s">
        <v>1089</v>
      </c>
      <c r="E2538">
        <v>4</v>
      </c>
      <c r="F2538">
        <v>35</v>
      </c>
      <c r="G2538">
        <v>16</v>
      </c>
      <c r="H2538">
        <v>4</v>
      </c>
      <c r="I2538">
        <v>2</v>
      </c>
      <c r="J2538">
        <v>0.5</v>
      </c>
      <c r="K2538" s="6">
        <v>1.3433305184934976</v>
      </c>
      <c r="L2538" s="7">
        <v>336</v>
      </c>
    </row>
    <row r="2539" spans="1:12">
      <c r="A2539">
        <v>2012</v>
      </c>
      <c r="B2539" t="str">
        <f>CONCATENATE(A2539,"-",C2539)</f>
        <v>2012-Texas State</v>
      </c>
      <c r="C2539" t="s">
        <v>252</v>
      </c>
      <c r="D2539" t="s">
        <v>2004</v>
      </c>
      <c r="E2539">
        <v>3</v>
      </c>
      <c r="F2539">
        <v>3</v>
      </c>
      <c r="G2539">
        <v>0</v>
      </c>
      <c r="H2539">
        <v>0</v>
      </c>
      <c r="I2539">
        <v>0</v>
      </c>
      <c r="J2539">
        <v>0</v>
      </c>
      <c r="K2539" s="6">
        <v>-1.0614183551847438</v>
      </c>
      <c r="L2539" s="7">
        <v>996</v>
      </c>
    </row>
    <row r="2540" spans="1:12">
      <c r="A2540">
        <v>2012</v>
      </c>
      <c r="B2540" t="str">
        <f>CONCATENATE(A2540,"-",C2540)</f>
        <v>2012-Texas State</v>
      </c>
      <c r="C2540" t="s">
        <v>252</v>
      </c>
      <c r="D2540" t="s">
        <v>1887</v>
      </c>
      <c r="E2540">
        <v>3</v>
      </c>
      <c r="F2540">
        <v>6</v>
      </c>
      <c r="G2540">
        <v>1</v>
      </c>
      <c r="H2540">
        <v>0.33</v>
      </c>
      <c r="I2540">
        <v>1</v>
      </c>
      <c r="J2540">
        <v>0.33300000000000002</v>
      </c>
      <c r="K2540" s="6">
        <v>-0.59374091332712031</v>
      </c>
      <c r="L2540" s="7">
        <v>868</v>
      </c>
    </row>
    <row r="2541" spans="1:12">
      <c r="A2541">
        <v>2012</v>
      </c>
      <c r="B2541" t="str">
        <f>CONCATENATE(A2541,"-",C2541)</f>
        <v>2012-Texas State</v>
      </c>
      <c r="C2541" t="s">
        <v>252</v>
      </c>
      <c r="D2541" t="s">
        <v>1101</v>
      </c>
      <c r="E2541">
        <v>3</v>
      </c>
      <c r="F2541">
        <v>29</v>
      </c>
      <c r="G2541">
        <v>11</v>
      </c>
      <c r="H2541">
        <v>3.67</v>
      </c>
      <c r="I2541">
        <v>3</v>
      </c>
      <c r="J2541">
        <v>1</v>
      </c>
      <c r="K2541" s="6">
        <v>1.0221068702290077</v>
      </c>
      <c r="L2541" s="7">
        <v>375</v>
      </c>
    </row>
    <row r="2542" spans="1:12">
      <c r="A2542">
        <v>2012</v>
      </c>
      <c r="B2542" t="str">
        <f>CONCATENATE(A2542,"-",C2542)</f>
        <v>2012-Texas State</v>
      </c>
      <c r="C2542" t="s">
        <v>252</v>
      </c>
      <c r="D2542" t="s">
        <v>1863</v>
      </c>
      <c r="E2542">
        <v>1</v>
      </c>
      <c r="F2542">
        <v>1</v>
      </c>
      <c r="G2542">
        <v>0</v>
      </c>
      <c r="H2542">
        <v>0</v>
      </c>
      <c r="I2542">
        <v>0</v>
      </c>
      <c r="J2542">
        <v>0</v>
      </c>
      <c r="K2542" s="6">
        <v>-0.45764013840830453</v>
      </c>
      <c r="L2542" s="7">
        <v>796</v>
      </c>
    </row>
    <row r="2543" spans="1:12">
      <c r="A2543">
        <v>2012</v>
      </c>
      <c r="B2543" t="str">
        <f>CONCATENATE(A2543,"-",C2543)</f>
        <v>2012-Texas State</v>
      </c>
      <c r="C2543" t="s">
        <v>252</v>
      </c>
      <c r="D2543" t="s">
        <v>1862</v>
      </c>
      <c r="E2543">
        <v>1</v>
      </c>
      <c r="F2543">
        <v>1</v>
      </c>
      <c r="G2543">
        <v>0</v>
      </c>
      <c r="H2543">
        <v>0</v>
      </c>
      <c r="I2543">
        <v>0</v>
      </c>
      <c r="J2543">
        <v>0</v>
      </c>
      <c r="K2543" s="6">
        <v>-0.44779909706546289</v>
      </c>
      <c r="L2543" s="7">
        <v>789</v>
      </c>
    </row>
    <row r="2544" spans="1:12">
      <c r="A2544">
        <v>2012</v>
      </c>
      <c r="B2544" t="str">
        <f>CONCATENATE(A2544,"-",C2544)</f>
        <v>2012-Texas Tech</v>
      </c>
      <c r="C2544" t="s">
        <v>156</v>
      </c>
      <c r="D2544" t="s">
        <v>189</v>
      </c>
      <c r="E2544">
        <v>143</v>
      </c>
      <c r="F2544">
        <v>824</v>
      </c>
      <c r="G2544">
        <v>326.99999999999994</v>
      </c>
      <c r="H2544">
        <v>2.29</v>
      </c>
      <c r="I2544">
        <v>66</v>
      </c>
      <c r="J2544">
        <v>0.46200000000000002</v>
      </c>
      <c r="K2544" s="6">
        <v>10.719257353571727</v>
      </c>
      <c r="L2544" s="7">
        <v>88</v>
      </c>
    </row>
    <row r="2545" spans="1:12">
      <c r="A2545">
        <v>2012</v>
      </c>
      <c r="B2545" t="str">
        <f>CONCATENATE(A2545,"-",C2545)</f>
        <v>2012-Texas Tech</v>
      </c>
      <c r="C2545" t="s">
        <v>156</v>
      </c>
      <c r="D2545" t="s">
        <v>423</v>
      </c>
      <c r="E2545">
        <v>91</v>
      </c>
      <c r="F2545">
        <v>451</v>
      </c>
      <c r="G2545">
        <v>153.9</v>
      </c>
      <c r="H2545">
        <v>1.69</v>
      </c>
      <c r="I2545">
        <v>38</v>
      </c>
      <c r="J2545">
        <v>0.41799999999999998</v>
      </c>
      <c r="K2545" s="6">
        <v>-0.58073732251521248</v>
      </c>
      <c r="L2545" s="7">
        <v>862</v>
      </c>
    </row>
    <row r="2546" spans="1:12">
      <c r="A2546">
        <v>2012</v>
      </c>
      <c r="B2546" t="str">
        <f>CONCATENATE(A2546,"-",C2546)</f>
        <v>2012-Texas Tech</v>
      </c>
      <c r="C2546" t="s">
        <v>156</v>
      </c>
      <c r="D2546" t="s">
        <v>355</v>
      </c>
      <c r="E2546">
        <v>89</v>
      </c>
      <c r="F2546">
        <v>480</v>
      </c>
      <c r="G2546">
        <v>159.29999999999998</v>
      </c>
      <c r="H2546">
        <v>1.79</v>
      </c>
      <c r="I2546">
        <v>40</v>
      </c>
      <c r="J2546">
        <v>0.44900000000000001</v>
      </c>
      <c r="K2546" s="6">
        <v>-0.12375426278836753</v>
      </c>
      <c r="L2546" s="7">
        <v>624</v>
      </c>
    </row>
    <row r="2547" spans="1:12">
      <c r="A2547">
        <v>2012</v>
      </c>
      <c r="B2547" t="str">
        <f>CONCATENATE(A2547,"-",C2547)</f>
        <v>2012-Texas Tech</v>
      </c>
      <c r="C2547" t="s">
        <v>156</v>
      </c>
      <c r="D2547" t="s">
        <v>603</v>
      </c>
      <c r="E2547">
        <v>31</v>
      </c>
      <c r="F2547">
        <v>185</v>
      </c>
      <c r="G2547">
        <v>63</v>
      </c>
      <c r="H2547">
        <v>2.0299999999999998</v>
      </c>
      <c r="I2547">
        <v>16</v>
      </c>
      <c r="J2547">
        <v>0.51600000000000001</v>
      </c>
      <c r="K2547" s="6">
        <v>2.2371126033057847</v>
      </c>
      <c r="L2547" s="7">
        <v>279</v>
      </c>
    </row>
    <row r="2548" spans="1:12">
      <c r="A2548">
        <v>2012</v>
      </c>
      <c r="B2548" t="str">
        <f>CONCATENATE(A2548,"-",C2548)</f>
        <v>2012-Texas Tech</v>
      </c>
      <c r="C2548" t="s">
        <v>156</v>
      </c>
      <c r="D2548" t="s">
        <v>2021</v>
      </c>
      <c r="E2548">
        <v>8</v>
      </c>
      <c r="F2548">
        <v>19</v>
      </c>
      <c r="G2548">
        <v>7.6999999999999993</v>
      </c>
      <c r="H2548">
        <v>0.96</v>
      </c>
      <c r="I2548">
        <v>1</v>
      </c>
      <c r="J2548">
        <v>0.125</v>
      </c>
      <c r="K2548" s="6">
        <v>-2.1320674103963921</v>
      </c>
      <c r="L2548" s="7">
        <v>1143</v>
      </c>
    </row>
    <row r="2549" spans="1:12">
      <c r="A2549">
        <v>2012</v>
      </c>
      <c r="B2549" t="str">
        <f>CONCATENATE(A2549,"-",C2549)</f>
        <v>2012-Texas Tech</v>
      </c>
      <c r="C2549" t="s">
        <v>156</v>
      </c>
      <c r="D2549" t="s">
        <v>1163</v>
      </c>
      <c r="E2549">
        <v>7</v>
      </c>
      <c r="F2549">
        <v>36</v>
      </c>
      <c r="G2549">
        <v>10.8</v>
      </c>
      <c r="H2549">
        <v>1.54</v>
      </c>
      <c r="I2549">
        <v>4</v>
      </c>
      <c r="J2549">
        <v>0.57099999999999995</v>
      </c>
      <c r="K2549" s="6">
        <v>5.7122358722358359E-2</v>
      </c>
      <c r="L2549" s="7">
        <v>556</v>
      </c>
    </row>
    <row r="2550" spans="1:12">
      <c r="A2550">
        <v>2012</v>
      </c>
      <c r="B2550" t="str">
        <f>CONCATENATE(A2550,"-",C2550)</f>
        <v>2012-Texas Tech</v>
      </c>
      <c r="C2550" t="s">
        <v>156</v>
      </c>
      <c r="D2550" t="s">
        <v>1728</v>
      </c>
      <c r="E2550">
        <v>2</v>
      </c>
      <c r="F2550">
        <v>6</v>
      </c>
      <c r="G2550">
        <v>1</v>
      </c>
      <c r="H2550">
        <v>0.5</v>
      </c>
      <c r="I2550">
        <v>1</v>
      </c>
      <c r="J2550">
        <v>0.5</v>
      </c>
      <c r="K2550" s="6">
        <v>-0.39980769230769225</v>
      </c>
      <c r="L2550" s="7">
        <v>754</v>
      </c>
    </row>
    <row r="2551" spans="1:12">
      <c r="A2551">
        <v>2012</v>
      </c>
      <c r="B2551" t="str">
        <f>CONCATENATE(A2551,"-",C2551)</f>
        <v>2012-Texas Tech</v>
      </c>
      <c r="C2551" t="s">
        <v>156</v>
      </c>
      <c r="D2551" t="s">
        <v>1773</v>
      </c>
      <c r="E2551">
        <v>1</v>
      </c>
      <c r="F2551">
        <v>2</v>
      </c>
      <c r="G2551">
        <v>0</v>
      </c>
      <c r="H2551">
        <v>0</v>
      </c>
      <c r="I2551">
        <v>0</v>
      </c>
      <c r="J2551">
        <v>0</v>
      </c>
      <c r="K2551" s="6">
        <v>-0.21897875108412834</v>
      </c>
      <c r="L2551" s="7">
        <v>659</v>
      </c>
    </row>
    <row r="2552" spans="1:12">
      <c r="A2552">
        <v>2012</v>
      </c>
      <c r="B2552" t="str">
        <f>CONCATENATE(A2552,"-",C2552)</f>
        <v>2012-Texas Tech</v>
      </c>
      <c r="C2552" t="s">
        <v>156</v>
      </c>
      <c r="D2552" t="s">
        <v>2089</v>
      </c>
      <c r="E2552">
        <v>1</v>
      </c>
      <c r="F2552">
        <v>-5</v>
      </c>
      <c r="G2552">
        <v>1</v>
      </c>
      <c r="H2552">
        <v>1</v>
      </c>
      <c r="I2552">
        <v>0</v>
      </c>
      <c r="J2552">
        <v>0</v>
      </c>
      <c r="K2552" s="6">
        <v>-0.93289769143433832</v>
      </c>
      <c r="L2552" s="7">
        <v>959</v>
      </c>
    </row>
    <row r="2553" spans="1:12">
      <c r="A2553">
        <v>2012</v>
      </c>
      <c r="B2553" t="str">
        <f>CONCATENATE(A2553,"-",C2553)</f>
        <v>2012-Toledo</v>
      </c>
      <c r="C2553" t="s">
        <v>34</v>
      </c>
      <c r="D2553" t="s">
        <v>35</v>
      </c>
      <c r="E2553">
        <v>258</v>
      </c>
      <c r="F2553">
        <v>1494</v>
      </c>
      <c r="G2553">
        <v>592.89999999999975</v>
      </c>
      <c r="H2553">
        <v>2.2999999999999998</v>
      </c>
      <c r="I2553">
        <v>117</v>
      </c>
      <c r="J2553">
        <v>0.45300000000000001</v>
      </c>
      <c r="K2553" s="6">
        <v>14.104608017027322</v>
      </c>
      <c r="L2553" s="7">
        <v>60</v>
      </c>
    </row>
    <row r="2554" spans="1:12">
      <c r="A2554">
        <v>2012</v>
      </c>
      <c r="B2554" t="str">
        <f>CONCATENATE(A2554,"-",C2554)</f>
        <v>2012-Toledo</v>
      </c>
      <c r="C2554" t="s">
        <v>34</v>
      </c>
      <c r="D2554" t="s">
        <v>321</v>
      </c>
      <c r="E2554">
        <v>83</v>
      </c>
      <c r="F2554">
        <v>490</v>
      </c>
      <c r="G2554">
        <v>167.19999999999996</v>
      </c>
      <c r="H2554">
        <v>2.0099999999999998</v>
      </c>
      <c r="I2554">
        <v>42</v>
      </c>
      <c r="J2554">
        <v>0.50600000000000001</v>
      </c>
      <c r="K2554" s="6">
        <v>7.8151070286229789</v>
      </c>
      <c r="L2554" s="7">
        <v>122</v>
      </c>
    </row>
    <row r="2555" spans="1:12">
      <c r="A2555">
        <v>2012</v>
      </c>
      <c r="B2555" t="str">
        <f>CONCATENATE(A2555,"-",C2555)</f>
        <v>2012-Toledo</v>
      </c>
      <c r="C2555" t="s">
        <v>34</v>
      </c>
      <c r="D2555" t="s">
        <v>441</v>
      </c>
      <c r="E2555">
        <v>77</v>
      </c>
      <c r="F2555">
        <v>372</v>
      </c>
      <c r="G2555">
        <v>95.2</v>
      </c>
      <c r="H2555">
        <v>1.24</v>
      </c>
      <c r="I2555">
        <v>37</v>
      </c>
      <c r="J2555">
        <v>0.48099999999999998</v>
      </c>
      <c r="K2555" s="6">
        <v>-3.4424727596175262</v>
      </c>
      <c r="L2555" s="7">
        <v>1242</v>
      </c>
    </row>
    <row r="2556" spans="1:12">
      <c r="A2556">
        <v>2012</v>
      </c>
      <c r="B2556" t="str">
        <f>CONCATENATE(A2556,"-",C2556)</f>
        <v>2012-Toledo</v>
      </c>
      <c r="C2556" t="s">
        <v>34</v>
      </c>
      <c r="D2556" t="s">
        <v>689</v>
      </c>
      <c r="E2556">
        <v>33</v>
      </c>
      <c r="F2556">
        <v>159</v>
      </c>
      <c r="G2556">
        <v>42.2</v>
      </c>
      <c r="H2556">
        <v>1.28</v>
      </c>
      <c r="I2556">
        <v>15</v>
      </c>
      <c r="J2556">
        <v>0.45500000000000002</v>
      </c>
      <c r="K2556" s="6">
        <v>-0.30700888752681588</v>
      </c>
      <c r="L2556" s="7">
        <v>695</v>
      </c>
    </row>
    <row r="2557" spans="1:12">
      <c r="A2557">
        <v>2012</v>
      </c>
      <c r="B2557" t="str">
        <f>CONCATENATE(A2557,"-",C2557)</f>
        <v>2012-Toledo</v>
      </c>
      <c r="C2557" t="s">
        <v>34</v>
      </c>
      <c r="D2557" t="s">
        <v>685</v>
      </c>
      <c r="E2557">
        <v>19</v>
      </c>
      <c r="F2557">
        <v>93</v>
      </c>
      <c r="G2557">
        <v>29.1</v>
      </c>
      <c r="H2557">
        <v>1.53</v>
      </c>
      <c r="I2557">
        <v>9</v>
      </c>
      <c r="J2557">
        <v>0.47399999999999998</v>
      </c>
      <c r="K2557" s="6">
        <v>0.28843061461151959</v>
      </c>
      <c r="L2557" s="7">
        <v>499</v>
      </c>
    </row>
    <row r="2558" spans="1:12">
      <c r="A2558">
        <v>2012</v>
      </c>
      <c r="B2558" t="str">
        <f>CONCATENATE(A2558,"-",C2558)</f>
        <v>2012-Toledo</v>
      </c>
      <c r="C2558" t="s">
        <v>34</v>
      </c>
      <c r="D2558" t="s">
        <v>972</v>
      </c>
      <c r="E2558">
        <v>13</v>
      </c>
      <c r="F2558">
        <v>63</v>
      </c>
      <c r="G2558">
        <v>15.1</v>
      </c>
      <c r="H2558">
        <v>1.1599999999999999</v>
      </c>
      <c r="I2558">
        <v>8</v>
      </c>
      <c r="J2558">
        <v>0.61499999999999999</v>
      </c>
      <c r="K2558" s="6">
        <v>1.2466956792042281</v>
      </c>
      <c r="L2558" s="7">
        <v>348</v>
      </c>
    </row>
    <row r="2559" spans="1:12">
      <c r="A2559">
        <v>2012</v>
      </c>
      <c r="B2559" t="str">
        <f>CONCATENATE(A2559,"-",C2559)</f>
        <v>2012-Toledo</v>
      </c>
      <c r="C2559" t="s">
        <v>34</v>
      </c>
      <c r="D2559" t="s">
        <v>1884</v>
      </c>
      <c r="E2559">
        <v>2</v>
      </c>
      <c r="F2559">
        <v>3</v>
      </c>
      <c r="G2559">
        <v>0</v>
      </c>
      <c r="H2559">
        <v>0</v>
      </c>
      <c r="I2559">
        <v>0</v>
      </c>
      <c r="J2559">
        <v>0</v>
      </c>
      <c r="K2559" s="6">
        <v>-0.53016408386508662</v>
      </c>
      <c r="L2559" s="7">
        <v>839</v>
      </c>
    </row>
    <row r="2560" spans="1:12">
      <c r="A2560">
        <v>2012</v>
      </c>
      <c r="B2560" t="str">
        <f>CONCATENATE(A2560,"-",C2560)</f>
        <v>2012-Toledo</v>
      </c>
      <c r="C2560" t="s">
        <v>34</v>
      </c>
      <c r="D2560" t="s">
        <v>2129</v>
      </c>
      <c r="E2560">
        <v>1</v>
      </c>
      <c r="F2560">
        <v>-7</v>
      </c>
      <c r="G2560">
        <v>1.4000000000000004</v>
      </c>
      <c r="H2560">
        <v>1.4</v>
      </c>
      <c r="I2560">
        <v>0</v>
      </c>
      <c r="J2560">
        <v>0</v>
      </c>
      <c r="K2560" s="6">
        <v>-1.0420146222583264</v>
      </c>
      <c r="L2560" s="7">
        <v>988</v>
      </c>
    </row>
    <row r="2561" spans="1:12">
      <c r="A2561">
        <v>2012</v>
      </c>
      <c r="B2561" t="str">
        <f>CONCATENATE(A2561,"-",C2561)</f>
        <v>2012-Troy</v>
      </c>
      <c r="C2561" t="s">
        <v>168</v>
      </c>
      <c r="D2561" t="s">
        <v>169</v>
      </c>
      <c r="E2561">
        <v>194</v>
      </c>
      <c r="F2561">
        <v>1012</v>
      </c>
      <c r="G2561">
        <v>381.8</v>
      </c>
      <c r="H2561">
        <v>1.97</v>
      </c>
      <c r="I2561">
        <v>80</v>
      </c>
      <c r="J2561">
        <v>0.41199999999999998</v>
      </c>
      <c r="K2561" s="6">
        <v>0.20956005586592974</v>
      </c>
      <c r="L2561" s="7">
        <v>518</v>
      </c>
    </row>
    <row r="2562" spans="1:12">
      <c r="A2562">
        <v>2012</v>
      </c>
      <c r="B2562" t="str">
        <f>CONCATENATE(A2562,"-",C2562)</f>
        <v>2012-Troy</v>
      </c>
      <c r="C2562" t="s">
        <v>168</v>
      </c>
      <c r="D2562" t="s">
        <v>448</v>
      </c>
      <c r="E2562">
        <v>76</v>
      </c>
      <c r="F2562">
        <v>422</v>
      </c>
      <c r="G2562">
        <v>179.29999999999998</v>
      </c>
      <c r="H2562">
        <v>2.36</v>
      </c>
      <c r="I2562">
        <v>36</v>
      </c>
      <c r="J2562">
        <v>0.47399999999999998</v>
      </c>
      <c r="K2562" s="6">
        <v>8.4224166666666722</v>
      </c>
      <c r="L2562" s="7">
        <v>113</v>
      </c>
    </row>
    <row r="2563" spans="1:12">
      <c r="A2563">
        <v>2012</v>
      </c>
      <c r="B2563" t="str">
        <f>CONCATENATE(A2563,"-",C2563)</f>
        <v>2012-Troy</v>
      </c>
      <c r="C2563" t="s">
        <v>168</v>
      </c>
      <c r="D2563" t="s">
        <v>662</v>
      </c>
      <c r="E2563">
        <v>70</v>
      </c>
      <c r="F2563">
        <v>303</v>
      </c>
      <c r="G2563">
        <v>115.2</v>
      </c>
      <c r="H2563">
        <v>1.65</v>
      </c>
      <c r="I2563">
        <v>25</v>
      </c>
      <c r="J2563">
        <v>0.35699999999999998</v>
      </c>
      <c r="K2563" s="6">
        <v>-3.9219209684787568</v>
      </c>
      <c r="L2563" s="7">
        <v>1269</v>
      </c>
    </row>
    <row r="2564" spans="1:12">
      <c r="A2564">
        <v>2012</v>
      </c>
      <c r="B2564" t="str">
        <f>CONCATENATE(A2564,"-",C2564)</f>
        <v>2012-Troy</v>
      </c>
      <c r="C2564" t="s">
        <v>168</v>
      </c>
      <c r="D2564" t="s">
        <v>596</v>
      </c>
      <c r="E2564">
        <v>64</v>
      </c>
      <c r="F2564">
        <v>259</v>
      </c>
      <c r="G2564">
        <v>41.9</v>
      </c>
      <c r="H2564">
        <v>0.65</v>
      </c>
      <c r="I2564">
        <v>22</v>
      </c>
      <c r="J2564">
        <v>0.34399999999999997</v>
      </c>
      <c r="K2564" s="6">
        <v>-4.7204033894259423</v>
      </c>
      <c r="L2564" s="7">
        <v>1303</v>
      </c>
    </row>
    <row r="2565" spans="1:12">
      <c r="A2565">
        <v>2012</v>
      </c>
      <c r="B2565" t="str">
        <f>CONCATENATE(A2565,"-",C2565)</f>
        <v>2012-Troy</v>
      </c>
      <c r="C2565" t="s">
        <v>168</v>
      </c>
      <c r="D2565" t="s">
        <v>2174</v>
      </c>
      <c r="E2565">
        <v>12</v>
      </c>
      <c r="F2565">
        <v>20</v>
      </c>
      <c r="G2565">
        <v>7.4</v>
      </c>
      <c r="H2565">
        <v>0.62</v>
      </c>
      <c r="I2565">
        <v>2</v>
      </c>
      <c r="J2565">
        <v>0.16700000000000001</v>
      </c>
      <c r="K2565" s="6">
        <v>-3.602330804248862</v>
      </c>
      <c r="L2565" s="7">
        <v>1251</v>
      </c>
    </row>
    <row r="2566" spans="1:12">
      <c r="A2566">
        <v>2012</v>
      </c>
      <c r="B2566" t="str">
        <f>CONCATENATE(A2566,"-",C2566)</f>
        <v>2012-Troy</v>
      </c>
      <c r="C2566" t="s">
        <v>168</v>
      </c>
      <c r="D2566" t="s">
        <v>840</v>
      </c>
      <c r="E2566">
        <v>11</v>
      </c>
      <c r="F2566">
        <v>79</v>
      </c>
      <c r="G2566">
        <v>29.9</v>
      </c>
      <c r="H2566">
        <v>2.72</v>
      </c>
      <c r="I2566">
        <v>6</v>
      </c>
      <c r="J2566">
        <v>0.54500000000000004</v>
      </c>
      <c r="K2566" s="6">
        <v>2.3751530785418504</v>
      </c>
      <c r="L2566" s="7">
        <v>270</v>
      </c>
    </row>
    <row r="2567" spans="1:12">
      <c r="A2567">
        <v>2012</v>
      </c>
      <c r="B2567" t="str">
        <f>CONCATENATE(A2567,"-",C2567)</f>
        <v>2012-Troy</v>
      </c>
      <c r="C2567" t="s">
        <v>168</v>
      </c>
      <c r="D2567" t="s">
        <v>1535</v>
      </c>
      <c r="E2567">
        <v>3</v>
      </c>
      <c r="F2567">
        <v>11</v>
      </c>
      <c r="G2567">
        <v>0.5</v>
      </c>
      <c r="H2567">
        <v>0.17</v>
      </c>
      <c r="I2567">
        <v>1</v>
      </c>
      <c r="J2567">
        <v>0.33300000000000002</v>
      </c>
      <c r="K2567" s="6">
        <v>-0.37924837524724497</v>
      </c>
      <c r="L2567" s="7">
        <v>738</v>
      </c>
    </row>
    <row r="2568" spans="1:12">
      <c r="A2568">
        <v>2012</v>
      </c>
      <c r="B2568" t="str">
        <f>CONCATENATE(A2568,"-",C2568)</f>
        <v>2012-Troy</v>
      </c>
      <c r="C2568" t="s">
        <v>168</v>
      </c>
      <c r="D2568" t="s">
        <v>1188</v>
      </c>
      <c r="E2568">
        <v>3</v>
      </c>
      <c r="F2568">
        <v>23</v>
      </c>
      <c r="G2568">
        <v>6.5</v>
      </c>
      <c r="H2568">
        <v>2.17</v>
      </c>
      <c r="I2568">
        <v>2</v>
      </c>
      <c r="J2568">
        <v>0.66700000000000004</v>
      </c>
      <c r="K2568" s="6">
        <v>1.0278704738489046</v>
      </c>
      <c r="L2568" s="7">
        <v>373</v>
      </c>
    </row>
    <row r="2569" spans="1:12">
      <c r="A2569">
        <v>2012</v>
      </c>
      <c r="B2569" t="str">
        <f>CONCATENATE(A2569,"-",C2569)</f>
        <v>2012-Troy</v>
      </c>
      <c r="C2569" t="s">
        <v>168</v>
      </c>
      <c r="D2569" t="s">
        <v>1504</v>
      </c>
      <c r="E2569">
        <v>1</v>
      </c>
      <c r="F2569">
        <v>7</v>
      </c>
      <c r="G2569">
        <v>1.5</v>
      </c>
      <c r="H2569">
        <v>1.5</v>
      </c>
      <c r="I2569">
        <v>1</v>
      </c>
      <c r="J2569">
        <v>1</v>
      </c>
      <c r="K2569" s="6">
        <v>0.14968834166987308</v>
      </c>
      <c r="L2569" s="7">
        <v>533</v>
      </c>
    </row>
    <row r="2570" spans="1:12">
      <c r="A2570">
        <v>2012</v>
      </c>
      <c r="B2570" t="str">
        <f>CONCATENATE(A2570,"-",C2570)</f>
        <v>2012-Tulane</v>
      </c>
      <c r="C2570" t="s">
        <v>214</v>
      </c>
      <c r="D2570" t="s">
        <v>215</v>
      </c>
      <c r="E2570">
        <v>82</v>
      </c>
      <c r="F2570">
        <v>247</v>
      </c>
      <c r="G2570">
        <v>65.600000000000009</v>
      </c>
      <c r="H2570">
        <v>0.8</v>
      </c>
      <c r="I2570">
        <v>19</v>
      </c>
      <c r="J2570">
        <v>0.23200000000000001</v>
      </c>
      <c r="K2570" s="6">
        <v>-19.924080664294184</v>
      </c>
      <c r="L2570" s="7">
        <v>1435</v>
      </c>
    </row>
    <row r="2571" spans="1:12">
      <c r="A2571">
        <v>2012</v>
      </c>
      <c r="B2571" t="str">
        <f>CONCATENATE(A2571,"-",C2571)</f>
        <v>2012-Tulane</v>
      </c>
      <c r="C2571" t="s">
        <v>214</v>
      </c>
      <c r="D2571" t="s">
        <v>785</v>
      </c>
      <c r="E2571">
        <v>81</v>
      </c>
      <c r="F2571">
        <v>286</v>
      </c>
      <c r="G2571">
        <v>59.2</v>
      </c>
      <c r="H2571">
        <v>0.73</v>
      </c>
      <c r="I2571">
        <v>25</v>
      </c>
      <c r="J2571">
        <v>0.309</v>
      </c>
      <c r="K2571" s="6">
        <v>-14.734087974778566</v>
      </c>
      <c r="L2571" s="7">
        <v>1421</v>
      </c>
    </row>
    <row r="2572" spans="1:12">
      <c r="A2572">
        <v>2012</v>
      </c>
      <c r="B2572" t="str">
        <f>CONCATENATE(A2572,"-",C2572)</f>
        <v>2012-Tulane</v>
      </c>
      <c r="C2572" t="s">
        <v>214</v>
      </c>
      <c r="D2572" t="s">
        <v>871</v>
      </c>
      <c r="E2572">
        <v>40</v>
      </c>
      <c r="F2572">
        <v>157</v>
      </c>
      <c r="G2572">
        <v>36.400000000000006</v>
      </c>
      <c r="H2572">
        <v>0.91</v>
      </c>
      <c r="I2572">
        <v>13</v>
      </c>
      <c r="J2572">
        <v>0.32500000000000001</v>
      </c>
      <c r="K2572" s="6">
        <v>-4.7524079969438446</v>
      </c>
      <c r="L2572" s="7">
        <v>1305</v>
      </c>
    </row>
    <row r="2573" spans="1:12">
      <c r="A2573">
        <v>2012</v>
      </c>
      <c r="B2573" t="str">
        <f>CONCATENATE(A2573,"-",C2573)</f>
        <v>2012-Tulane</v>
      </c>
      <c r="C2573" t="s">
        <v>214</v>
      </c>
      <c r="D2573" t="s">
        <v>2097</v>
      </c>
      <c r="E2573">
        <v>16</v>
      </c>
      <c r="F2573">
        <v>34</v>
      </c>
      <c r="G2573">
        <v>2.8</v>
      </c>
      <c r="H2573">
        <v>0.18</v>
      </c>
      <c r="I2573">
        <v>2</v>
      </c>
      <c r="J2573">
        <v>0.125</v>
      </c>
      <c r="K2573" s="6">
        <v>-5.3834653465346527</v>
      </c>
      <c r="L2573" s="7">
        <v>1324</v>
      </c>
    </row>
    <row r="2574" spans="1:12">
      <c r="A2574">
        <v>2012</v>
      </c>
      <c r="B2574" t="str">
        <f>CONCATENATE(A2574,"-",C2574)</f>
        <v>2012-Tulane</v>
      </c>
      <c r="C2574" t="s">
        <v>214</v>
      </c>
      <c r="D2574" t="s">
        <v>1807</v>
      </c>
      <c r="E2574">
        <v>11</v>
      </c>
      <c r="F2574">
        <v>27</v>
      </c>
      <c r="G2574">
        <v>1.2</v>
      </c>
      <c r="H2574">
        <v>0.11</v>
      </c>
      <c r="I2574">
        <v>1</v>
      </c>
      <c r="J2574">
        <v>9.0999999999999998E-2</v>
      </c>
      <c r="K2574" s="6">
        <v>-3.4775035260930895</v>
      </c>
      <c r="L2574" s="7">
        <v>1247</v>
      </c>
    </row>
    <row r="2575" spans="1:12">
      <c r="A2575">
        <v>2012</v>
      </c>
      <c r="B2575" t="str">
        <f>CONCATENATE(A2575,"-",C2575)</f>
        <v>2012-Tulane</v>
      </c>
      <c r="C2575" t="s">
        <v>214</v>
      </c>
      <c r="D2575" t="s">
        <v>2142</v>
      </c>
      <c r="E2575">
        <v>7</v>
      </c>
      <c r="F2575">
        <v>12</v>
      </c>
      <c r="G2575">
        <v>8.2000000000000011</v>
      </c>
      <c r="H2575">
        <v>1.17</v>
      </c>
      <c r="I2575">
        <v>2</v>
      </c>
      <c r="J2575">
        <v>0.28599999999999998</v>
      </c>
      <c r="K2575" s="6">
        <v>-2.4081620314389358</v>
      </c>
      <c r="L2575" s="7">
        <v>1172</v>
      </c>
    </row>
    <row r="2576" spans="1:12">
      <c r="A2576">
        <v>2012</v>
      </c>
      <c r="B2576" t="str">
        <f>CONCATENATE(A2576,"-",C2576)</f>
        <v>2012-Tulane</v>
      </c>
      <c r="C2576" t="s">
        <v>214</v>
      </c>
      <c r="D2576" t="s">
        <v>1671</v>
      </c>
      <c r="E2576">
        <v>4</v>
      </c>
      <c r="F2576">
        <v>12</v>
      </c>
      <c r="G2576">
        <v>1.2</v>
      </c>
      <c r="H2576">
        <v>0.3</v>
      </c>
      <c r="I2576">
        <v>1</v>
      </c>
      <c r="J2576">
        <v>0.25</v>
      </c>
      <c r="K2576" s="6">
        <v>-0.81133591481122935</v>
      </c>
      <c r="L2576" s="7">
        <v>929</v>
      </c>
    </row>
    <row r="2577" spans="1:12">
      <c r="A2577">
        <v>2012</v>
      </c>
      <c r="B2577" t="str">
        <f>CONCATENATE(A2577,"-",C2577)</f>
        <v>2012-Tulane</v>
      </c>
      <c r="C2577" t="s">
        <v>214</v>
      </c>
      <c r="D2577" t="s">
        <v>1753</v>
      </c>
      <c r="E2577">
        <v>2</v>
      </c>
      <c r="F2577">
        <v>-11</v>
      </c>
      <c r="G2577">
        <v>2.1999999999999993</v>
      </c>
      <c r="H2577">
        <v>1.1000000000000001</v>
      </c>
      <c r="I2577">
        <v>0</v>
      </c>
      <c r="J2577">
        <v>0</v>
      </c>
      <c r="K2577" s="6">
        <v>-2.2410564561207376</v>
      </c>
      <c r="L2577" s="7">
        <v>1156</v>
      </c>
    </row>
    <row r="2578" spans="1:12">
      <c r="A2578">
        <v>2012</v>
      </c>
      <c r="B2578" t="str">
        <f>CONCATENATE(A2578,"-",C2578)</f>
        <v>2012-Tulane</v>
      </c>
      <c r="C2578" t="s">
        <v>214</v>
      </c>
      <c r="D2578" t="s">
        <v>1475</v>
      </c>
      <c r="E2578">
        <v>1</v>
      </c>
      <c r="F2578">
        <v>2</v>
      </c>
      <c r="G2578">
        <v>0</v>
      </c>
      <c r="H2578">
        <v>0</v>
      </c>
      <c r="I2578">
        <v>0</v>
      </c>
      <c r="J2578">
        <v>0</v>
      </c>
      <c r="K2578" s="6">
        <v>-0.3091447682752031</v>
      </c>
      <c r="L2578" s="7">
        <v>696</v>
      </c>
    </row>
    <row r="2579" spans="1:12">
      <c r="A2579">
        <v>2012</v>
      </c>
      <c r="B2579" t="str">
        <f>CONCATENATE(A2579,"-",C2579)</f>
        <v>2012-Tulsa</v>
      </c>
      <c r="C2579" t="s">
        <v>112</v>
      </c>
      <c r="D2579" t="s">
        <v>394</v>
      </c>
      <c r="E2579">
        <v>202</v>
      </c>
      <c r="F2579">
        <v>800</v>
      </c>
      <c r="G2579">
        <v>224.1</v>
      </c>
      <c r="H2579">
        <v>1.1100000000000001</v>
      </c>
      <c r="I2579">
        <v>59</v>
      </c>
      <c r="J2579">
        <v>0.29199999999999998</v>
      </c>
      <c r="K2579" s="6">
        <v>-17.967038846811622</v>
      </c>
      <c r="L2579" s="7">
        <v>1430</v>
      </c>
    </row>
    <row r="2580" spans="1:12">
      <c r="A2580">
        <v>2012</v>
      </c>
      <c r="B2580" t="str">
        <f>CONCATENATE(A2580,"-",C2580)</f>
        <v>2012-Tulsa</v>
      </c>
      <c r="C2580" t="s">
        <v>112</v>
      </c>
      <c r="D2580" t="s">
        <v>113</v>
      </c>
      <c r="E2580">
        <v>186</v>
      </c>
      <c r="F2580">
        <v>1108</v>
      </c>
      <c r="G2580">
        <v>415.79999999999995</v>
      </c>
      <c r="H2580">
        <v>2.2400000000000002</v>
      </c>
      <c r="I2580">
        <v>76</v>
      </c>
      <c r="J2580">
        <v>0.40899999999999997</v>
      </c>
      <c r="K2580" s="6">
        <v>16.466787155346339</v>
      </c>
      <c r="L2580" s="7">
        <v>46</v>
      </c>
    </row>
    <row r="2581" spans="1:12">
      <c r="A2581">
        <v>2012</v>
      </c>
      <c r="B2581" t="str">
        <f>CONCATENATE(A2581,"-",C2581)</f>
        <v>2012-Tulsa</v>
      </c>
      <c r="C2581" t="s">
        <v>112</v>
      </c>
      <c r="D2581" t="s">
        <v>219</v>
      </c>
      <c r="E2581">
        <v>137</v>
      </c>
      <c r="F2581">
        <v>936</v>
      </c>
      <c r="G2581">
        <v>513.09999999999991</v>
      </c>
      <c r="H2581">
        <v>3.75</v>
      </c>
      <c r="I2581">
        <v>50</v>
      </c>
      <c r="J2581">
        <v>0.36499999999999999</v>
      </c>
      <c r="K2581" s="6">
        <v>24.19524166850584</v>
      </c>
      <c r="L2581" s="7">
        <v>22</v>
      </c>
    </row>
    <row r="2582" spans="1:12">
      <c r="A2582">
        <v>2012</v>
      </c>
      <c r="B2582" t="str">
        <f>CONCATENATE(A2582,"-",C2582)</f>
        <v>2012-Tulsa</v>
      </c>
      <c r="C2582" t="s">
        <v>112</v>
      </c>
      <c r="D2582" t="s">
        <v>692</v>
      </c>
      <c r="E2582">
        <v>70</v>
      </c>
      <c r="F2582">
        <v>336</v>
      </c>
      <c r="G2582">
        <v>168.70000000000002</v>
      </c>
      <c r="H2582">
        <v>2.41</v>
      </c>
      <c r="I2582">
        <v>25</v>
      </c>
      <c r="J2582">
        <v>0.35699999999999998</v>
      </c>
      <c r="K2582" s="6">
        <v>1.4158252706197889</v>
      </c>
      <c r="L2582" s="7">
        <v>329</v>
      </c>
    </row>
    <row r="2583" spans="1:12">
      <c r="A2583">
        <v>2012</v>
      </c>
      <c r="B2583" t="str">
        <f>CONCATENATE(A2583,"-",C2583)</f>
        <v>2012-Tulsa</v>
      </c>
      <c r="C2583" t="s">
        <v>112</v>
      </c>
      <c r="D2583" t="s">
        <v>672</v>
      </c>
      <c r="E2583">
        <v>35</v>
      </c>
      <c r="F2583">
        <v>181</v>
      </c>
      <c r="G2583">
        <v>56.9</v>
      </c>
      <c r="H2583">
        <v>1.63</v>
      </c>
      <c r="I2583">
        <v>17</v>
      </c>
      <c r="J2583">
        <v>0.48599999999999999</v>
      </c>
      <c r="K2583" s="6">
        <v>-0.81809434551702342</v>
      </c>
      <c r="L2583" s="7">
        <v>931</v>
      </c>
    </row>
    <row r="2584" spans="1:12">
      <c r="A2584">
        <v>2012</v>
      </c>
      <c r="B2584" t="str">
        <f>CONCATENATE(A2584,"-",C2584)</f>
        <v>2012-Tulsa</v>
      </c>
      <c r="C2584" t="s">
        <v>112</v>
      </c>
      <c r="D2584" t="s">
        <v>865</v>
      </c>
      <c r="E2584">
        <v>15</v>
      </c>
      <c r="F2584">
        <v>90</v>
      </c>
      <c r="G2584">
        <v>34.1</v>
      </c>
      <c r="H2584">
        <v>2.27</v>
      </c>
      <c r="I2584">
        <v>7</v>
      </c>
      <c r="J2584">
        <v>0.46700000000000003</v>
      </c>
      <c r="K2584" s="6">
        <v>0.4614511998482399</v>
      </c>
      <c r="L2584" s="7">
        <v>455</v>
      </c>
    </row>
    <row r="2585" spans="1:12">
      <c r="A2585">
        <v>2012</v>
      </c>
      <c r="B2585" t="str">
        <f>CONCATENATE(A2585,"-",C2585)</f>
        <v>2012-Tulsa</v>
      </c>
      <c r="C2585" t="s">
        <v>112</v>
      </c>
      <c r="D2585" t="s">
        <v>586</v>
      </c>
      <c r="E2585">
        <v>14</v>
      </c>
      <c r="F2585">
        <v>37</v>
      </c>
      <c r="G2585">
        <v>5.6000000000000005</v>
      </c>
      <c r="H2585">
        <v>0.4</v>
      </c>
      <c r="I2585">
        <v>4</v>
      </c>
      <c r="J2585">
        <v>0.28599999999999998</v>
      </c>
      <c r="K2585" s="6">
        <v>-3.482029943612678</v>
      </c>
      <c r="L2585" s="7">
        <v>1248</v>
      </c>
    </row>
    <row r="2586" spans="1:12">
      <c r="A2586">
        <v>2012</v>
      </c>
      <c r="B2586" t="str">
        <f>CONCATENATE(A2586,"-",C2586)</f>
        <v>2012-Tulsa</v>
      </c>
      <c r="C2586" t="s">
        <v>112</v>
      </c>
      <c r="D2586" t="s">
        <v>1129</v>
      </c>
      <c r="E2586">
        <v>4</v>
      </c>
      <c r="F2586">
        <v>35</v>
      </c>
      <c r="G2586">
        <v>17</v>
      </c>
      <c r="H2586">
        <v>4.25</v>
      </c>
      <c r="I2586">
        <v>2</v>
      </c>
      <c r="J2586">
        <v>0.5</v>
      </c>
      <c r="K2586" s="6">
        <v>0.68173972291619334</v>
      </c>
      <c r="L2586" s="7">
        <v>425</v>
      </c>
    </row>
    <row r="2587" spans="1:12">
      <c r="A2587">
        <v>2012</v>
      </c>
      <c r="B2587" t="str">
        <f>CONCATENATE(A2587,"-",C2587)</f>
        <v>2012-Tulsa</v>
      </c>
      <c r="C2587" t="s">
        <v>112</v>
      </c>
      <c r="D2587" t="s">
        <v>1620</v>
      </c>
      <c r="E2587">
        <v>3</v>
      </c>
      <c r="F2587">
        <v>11</v>
      </c>
      <c r="G2587">
        <v>3</v>
      </c>
      <c r="H2587">
        <v>1</v>
      </c>
      <c r="I2587">
        <v>1</v>
      </c>
      <c r="J2587">
        <v>0.33300000000000002</v>
      </c>
      <c r="K2587" s="6">
        <v>-0.65029470148114221</v>
      </c>
      <c r="L2587" s="7">
        <v>881</v>
      </c>
    </row>
    <row r="2588" spans="1:12">
      <c r="A2588">
        <v>2012</v>
      </c>
      <c r="B2588" t="str">
        <f>CONCATENATE(A2588,"-",C2588)</f>
        <v>2012-UAB</v>
      </c>
      <c r="C2588" t="s">
        <v>192</v>
      </c>
      <c r="D2588" t="s">
        <v>193</v>
      </c>
      <c r="E2588">
        <v>215</v>
      </c>
      <c r="F2588">
        <v>1037</v>
      </c>
      <c r="G2588">
        <v>341.10000000000008</v>
      </c>
      <c r="H2588">
        <v>1.59</v>
      </c>
      <c r="I2588">
        <v>84</v>
      </c>
      <c r="J2588">
        <v>0.39100000000000001</v>
      </c>
      <c r="K2588" s="6">
        <v>-9.3743795780037242</v>
      </c>
      <c r="L2588" s="7">
        <v>1381</v>
      </c>
    </row>
    <row r="2589" spans="1:12">
      <c r="A2589">
        <v>2012</v>
      </c>
      <c r="B2589" t="str">
        <f>CONCATENATE(A2589,"-",C2589)</f>
        <v>2012-UAB</v>
      </c>
      <c r="C2589" t="s">
        <v>192</v>
      </c>
      <c r="D2589" t="s">
        <v>544</v>
      </c>
      <c r="E2589">
        <v>39</v>
      </c>
      <c r="F2589">
        <v>262</v>
      </c>
      <c r="G2589">
        <v>120</v>
      </c>
      <c r="H2589">
        <v>3.08</v>
      </c>
      <c r="I2589">
        <v>18</v>
      </c>
      <c r="J2589">
        <v>0.46200000000000002</v>
      </c>
      <c r="K2589" s="6">
        <v>7.8461951990800651</v>
      </c>
      <c r="L2589" s="7">
        <v>121</v>
      </c>
    </row>
    <row r="2590" spans="1:12">
      <c r="A2590">
        <v>2012</v>
      </c>
      <c r="B2590" t="str">
        <f>CONCATENATE(A2590,"-",C2590)</f>
        <v>2012-UAB</v>
      </c>
      <c r="C2590" t="s">
        <v>192</v>
      </c>
      <c r="D2590" t="s">
        <v>811</v>
      </c>
      <c r="E2590">
        <v>36</v>
      </c>
      <c r="F2590">
        <v>180</v>
      </c>
      <c r="G2590">
        <v>85.8</v>
      </c>
      <c r="H2590">
        <v>2.38</v>
      </c>
      <c r="I2590">
        <v>17</v>
      </c>
      <c r="J2590">
        <v>0.47199999999999998</v>
      </c>
      <c r="K2590" s="6">
        <v>0.80192646495595776</v>
      </c>
      <c r="L2590" s="7">
        <v>409</v>
      </c>
    </row>
    <row r="2591" spans="1:12">
      <c r="A2591">
        <v>2012</v>
      </c>
      <c r="B2591" t="str">
        <f>CONCATENATE(A2591,"-",C2591)</f>
        <v>2012-UAB</v>
      </c>
      <c r="C2591" t="s">
        <v>192</v>
      </c>
      <c r="D2591" t="s">
        <v>1134</v>
      </c>
      <c r="E2591">
        <v>30</v>
      </c>
      <c r="F2591">
        <v>100</v>
      </c>
      <c r="G2591">
        <v>28.599999999999998</v>
      </c>
      <c r="H2591">
        <v>0.95</v>
      </c>
      <c r="I2591">
        <v>10</v>
      </c>
      <c r="J2591">
        <v>0.33300000000000002</v>
      </c>
      <c r="K2591" s="6">
        <v>-4.7683907174275753</v>
      </c>
      <c r="L2591" s="7">
        <v>1306</v>
      </c>
    </row>
    <row r="2592" spans="1:12">
      <c r="A2592">
        <v>2012</v>
      </c>
      <c r="B2592" t="str">
        <f>CONCATENATE(A2592,"-",C2592)</f>
        <v>2012-UAB</v>
      </c>
      <c r="C2592" t="s">
        <v>192</v>
      </c>
      <c r="D2592" t="s">
        <v>2205</v>
      </c>
      <c r="E2592">
        <v>26</v>
      </c>
      <c r="F2592">
        <v>55</v>
      </c>
      <c r="G2592">
        <v>13.899999999999999</v>
      </c>
      <c r="H2592">
        <v>0.53</v>
      </c>
      <c r="I2592">
        <v>5</v>
      </c>
      <c r="J2592">
        <v>0.192</v>
      </c>
      <c r="K2592" s="6">
        <v>-7.0000454338936828</v>
      </c>
      <c r="L2592" s="7">
        <v>1358</v>
      </c>
    </row>
    <row r="2593" spans="1:12">
      <c r="A2593">
        <v>2012</v>
      </c>
      <c r="B2593" t="str">
        <f>CONCATENATE(A2593,"-",C2593)</f>
        <v>2012-UAB</v>
      </c>
      <c r="C2593" t="s">
        <v>192</v>
      </c>
      <c r="D2593" t="s">
        <v>2071</v>
      </c>
      <c r="E2593">
        <v>21</v>
      </c>
      <c r="F2593">
        <v>44</v>
      </c>
      <c r="G2593">
        <v>9.5</v>
      </c>
      <c r="H2593">
        <v>0.45</v>
      </c>
      <c r="I2593">
        <v>3</v>
      </c>
      <c r="J2593">
        <v>0.14299999999999999</v>
      </c>
      <c r="K2593" s="6">
        <v>-5.3637603666521185</v>
      </c>
      <c r="L2593" s="7">
        <v>1323</v>
      </c>
    </row>
    <row r="2594" spans="1:12">
      <c r="A2594">
        <v>2012</v>
      </c>
      <c r="B2594" t="str">
        <f>CONCATENATE(A2594,"-",C2594)</f>
        <v>2012-UAB</v>
      </c>
      <c r="C2594" t="s">
        <v>192</v>
      </c>
      <c r="D2594" t="s">
        <v>1971</v>
      </c>
      <c r="E2594">
        <v>1</v>
      </c>
      <c r="F2594">
        <v>-1</v>
      </c>
      <c r="G2594">
        <v>0.19999999999999996</v>
      </c>
      <c r="H2594">
        <v>0.2</v>
      </c>
      <c r="I2594">
        <v>0</v>
      </c>
      <c r="J2594">
        <v>0</v>
      </c>
      <c r="K2594" s="6">
        <v>-0.62856459330143544</v>
      </c>
      <c r="L2594" s="7">
        <v>876</v>
      </c>
    </row>
    <row r="2595" spans="1:12">
      <c r="A2595">
        <v>2012</v>
      </c>
      <c r="B2595" t="str">
        <f>CONCATENATE(A2595,"-",C2595)</f>
        <v>2012-UAB</v>
      </c>
      <c r="C2595" t="s">
        <v>192</v>
      </c>
      <c r="D2595" t="s">
        <v>1919</v>
      </c>
      <c r="E2595">
        <v>1</v>
      </c>
      <c r="F2595">
        <v>0</v>
      </c>
      <c r="G2595">
        <v>0</v>
      </c>
      <c r="H2595">
        <v>0</v>
      </c>
      <c r="I2595">
        <v>0</v>
      </c>
      <c r="J2595">
        <v>0</v>
      </c>
      <c r="K2595" s="6">
        <v>-0.36</v>
      </c>
      <c r="L2595" s="7">
        <v>723</v>
      </c>
    </row>
    <row r="2596" spans="1:12">
      <c r="A2596">
        <v>2012</v>
      </c>
      <c r="B2596" t="str">
        <f>CONCATENATE(A2596,"-",C2596)</f>
        <v>2012-UCLA</v>
      </c>
      <c r="C2596" t="s">
        <v>25</v>
      </c>
      <c r="D2596" t="s">
        <v>26</v>
      </c>
      <c r="E2596">
        <v>282</v>
      </c>
      <c r="F2596">
        <v>1734</v>
      </c>
      <c r="G2596">
        <v>807</v>
      </c>
      <c r="H2596">
        <v>2.86</v>
      </c>
      <c r="I2596">
        <v>126</v>
      </c>
      <c r="J2596">
        <v>0.44700000000000001</v>
      </c>
      <c r="K2596" s="6">
        <v>27.48935655737705</v>
      </c>
      <c r="L2596" s="7">
        <v>16</v>
      </c>
    </row>
    <row r="2597" spans="1:12">
      <c r="A2597">
        <v>2012</v>
      </c>
      <c r="B2597" t="str">
        <f>CONCATENATE(A2597,"-",C2597)</f>
        <v>2012-UCLA</v>
      </c>
      <c r="C2597" t="s">
        <v>25</v>
      </c>
      <c r="D2597" t="s">
        <v>283</v>
      </c>
      <c r="E2597">
        <v>108</v>
      </c>
      <c r="F2597">
        <v>666</v>
      </c>
      <c r="G2597">
        <v>306.2</v>
      </c>
      <c r="H2597">
        <v>2.84</v>
      </c>
      <c r="I2597">
        <v>50</v>
      </c>
      <c r="J2597">
        <v>0.46300000000000002</v>
      </c>
      <c r="K2597" s="6">
        <v>10.203560955518949</v>
      </c>
      <c r="L2597" s="7">
        <v>95</v>
      </c>
    </row>
    <row r="2598" spans="1:12">
      <c r="A2598">
        <v>2012</v>
      </c>
      <c r="B2598" t="str">
        <f>CONCATENATE(A2598,"-",C2598)</f>
        <v>2012-UCLA</v>
      </c>
      <c r="C2598" t="s">
        <v>25</v>
      </c>
      <c r="D2598" t="s">
        <v>973</v>
      </c>
      <c r="E2598">
        <v>57</v>
      </c>
      <c r="F2598">
        <v>193</v>
      </c>
      <c r="G2598">
        <v>49.6</v>
      </c>
      <c r="H2598">
        <v>0.87</v>
      </c>
      <c r="I2598">
        <v>19</v>
      </c>
      <c r="J2598">
        <v>0.33300000000000002</v>
      </c>
      <c r="K2598" s="6">
        <v>-8.4895164670658723</v>
      </c>
      <c r="L2598" s="7">
        <v>1373</v>
      </c>
    </row>
    <row r="2599" spans="1:12">
      <c r="A2599">
        <v>2012</v>
      </c>
      <c r="B2599" t="str">
        <f>CONCATENATE(A2599,"-",C2599)</f>
        <v>2012-UCLA</v>
      </c>
      <c r="C2599" t="s">
        <v>25</v>
      </c>
      <c r="D2599" t="s">
        <v>590</v>
      </c>
      <c r="E2599">
        <v>50</v>
      </c>
      <c r="F2599">
        <v>262</v>
      </c>
      <c r="G2599">
        <v>106.8</v>
      </c>
      <c r="H2599">
        <v>2.14</v>
      </c>
      <c r="I2599">
        <v>22</v>
      </c>
      <c r="J2599">
        <v>0.44</v>
      </c>
      <c r="K2599" s="6">
        <v>1.7054412313432834</v>
      </c>
      <c r="L2599" s="7">
        <v>309</v>
      </c>
    </row>
    <row r="2600" spans="1:12">
      <c r="A2600">
        <v>2012</v>
      </c>
      <c r="B2600" t="str">
        <f>CONCATENATE(A2600,"-",C2600)</f>
        <v>2012-UCLA</v>
      </c>
      <c r="C2600" t="s">
        <v>25</v>
      </c>
      <c r="D2600" t="s">
        <v>1891</v>
      </c>
      <c r="E2600">
        <v>16</v>
      </c>
      <c r="F2600">
        <v>40</v>
      </c>
      <c r="G2600">
        <v>3.9</v>
      </c>
      <c r="H2600">
        <v>0.24</v>
      </c>
      <c r="I2600">
        <v>5</v>
      </c>
      <c r="J2600">
        <v>0.312</v>
      </c>
      <c r="K2600" s="6">
        <v>-3.1987792915531328</v>
      </c>
      <c r="L2600" s="7">
        <v>1227</v>
      </c>
    </row>
    <row r="2601" spans="1:12">
      <c r="A2601">
        <v>2012</v>
      </c>
      <c r="B2601" t="str">
        <f>CONCATENATE(A2601,"-",C2601)</f>
        <v>2012-UCLA</v>
      </c>
      <c r="C2601" t="s">
        <v>25</v>
      </c>
      <c r="D2601" t="s">
        <v>820</v>
      </c>
      <c r="E2601">
        <v>8</v>
      </c>
      <c r="F2601">
        <v>70</v>
      </c>
      <c r="G2601">
        <v>26.5</v>
      </c>
      <c r="H2601">
        <v>3.31</v>
      </c>
      <c r="I2601">
        <v>6</v>
      </c>
      <c r="J2601">
        <v>0.75</v>
      </c>
      <c r="K2601" s="6">
        <v>3.8347571968595524</v>
      </c>
      <c r="L2601" s="7">
        <v>210</v>
      </c>
    </row>
    <row r="2602" spans="1:12">
      <c r="A2602">
        <v>2012</v>
      </c>
      <c r="B2602" t="str">
        <f>CONCATENATE(A2602,"-",C2602)</f>
        <v>2012-UCLA</v>
      </c>
      <c r="C2602" t="s">
        <v>25</v>
      </c>
      <c r="D2602" t="s">
        <v>1419</v>
      </c>
      <c r="E2602">
        <v>5</v>
      </c>
      <c r="F2602">
        <v>21</v>
      </c>
      <c r="G2602">
        <v>5.9</v>
      </c>
      <c r="H2602">
        <v>1.18</v>
      </c>
      <c r="I2602">
        <v>3</v>
      </c>
      <c r="J2602">
        <v>0.6</v>
      </c>
      <c r="K2602" s="6">
        <v>-0.56848252996684512</v>
      </c>
      <c r="L2602" s="7">
        <v>858</v>
      </c>
    </row>
    <row r="2603" spans="1:12">
      <c r="A2603">
        <v>2012</v>
      </c>
      <c r="B2603" t="str">
        <f>CONCATENATE(A2603,"-",C2603)</f>
        <v>2012-UCLA</v>
      </c>
      <c r="C2603" t="s">
        <v>25</v>
      </c>
      <c r="D2603" t="s">
        <v>889</v>
      </c>
      <c r="E2603">
        <v>3</v>
      </c>
      <c r="F2603">
        <v>10</v>
      </c>
      <c r="G2603">
        <v>0</v>
      </c>
      <c r="H2603">
        <v>0</v>
      </c>
      <c r="I2603">
        <v>0</v>
      </c>
      <c r="J2603">
        <v>0</v>
      </c>
      <c r="K2603" s="6">
        <v>-0.71302738432483492</v>
      </c>
      <c r="L2603" s="7">
        <v>901</v>
      </c>
    </row>
    <row r="2604" spans="1:12">
      <c r="A2604">
        <v>2012</v>
      </c>
      <c r="B2604" t="str">
        <f>CONCATENATE(A2604,"-",C2604)</f>
        <v>2012-UCLA</v>
      </c>
      <c r="C2604" t="s">
        <v>25</v>
      </c>
      <c r="D2604" t="s">
        <v>1947</v>
      </c>
      <c r="E2604">
        <v>2</v>
      </c>
      <c r="F2604">
        <v>2</v>
      </c>
      <c r="G2604">
        <v>0.39999999999999991</v>
      </c>
      <c r="H2604">
        <v>0.2</v>
      </c>
      <c r="I2604">
        <v>0</v>
      </c>
      <c r="J2604">
        <v>0</v>
      </c>
      <c r="K2604" s="6">
        <v>-0.67434163701067606</v>
      </c>
      <c r="L2604" s="7">
        <v>888</v>
      </c>
    </row>
    <row r="2605" spans="1:12">
      <c r="A2605">
        <v>2012</v>
      </c>
      <c r="B2605" t="str">
        <f>CONCATENATE(A2605,"-",C2605)</f>
        <v>2012-UCLA</v>
      </c>
      <c r="C2605" t="s">
        <v>25</v>
      </c>
      <c r="D2605" t="s">
        <v>1679</v>
      </c>
      <c r="E2605">
        <v>2</v>
      </c>
      <c r="F2605">
        <v>6</v>
      </c>
      <c r="G2605">
        <v>0</v>
      </c>
      <c r="H2605">
        <v>0</v>
      </c>
      <c r="I2605">
        <v>0</v>
      </c>
      <c r="J2605">
        <v>0</v>
      </c>
      <c r="K2605" s="6">
        <v>-0.41427733701276309</v>
      </c>
      <c r="L2605" s="7">
        <v>766</v>
      </c>
    </row>
    <row r="2606" spans="1:12">
      <c r="A2606">
        <v>2012</v>
      </c>
      <c r="B2606" t="str">
        <f>CONCATENATE(A2606,"-",C2606)</f>
        <v>2012-UCLA</v>
      </c>
      <c r="C2606" t="s">
        <v>25</v>
      </c>
      <c r="D2606" t="s">
        <v>2090</v>
      </c>
      <c r="E2606">
        <v>1</v>
      </c>
      <c r="F2606">
        <v>-5</v>
      </c>
      <c r="G2606">
        <v>1</v>
      </c>
      <c r="H2606">
        <v>1</v>
      </c>
      <c r="I2606">
        <v>0</v>
      </c>
      <c r="J2606">
        <v>0</v>
      </c>
      <c r="K2606" s="6">
        <v>-0.99246790890269154</v>
      </c>
      <c r="L2606" s="7">
        <v>974</v>
      </c>
    </row>
    <row r="2607" spans="1:12">
      <c r="A2607">
        <v>2012</v>
      </c>
      <c r="B2607" t="str">
        <f>CONCATENATE(A2607,"-",C2607)</f>
        <v>2012-UCLA</v>
      </c>
      <c r="C2607" t="s">
        <v>25</v>
      </c>
      <c r="D2607" t="s">
        <v>1925</v>
      </c>
      <c r="E2607">
        <v>1</v>
      </c>
      <c r="F2607">
        <v>0</v>
      </c>
      <c r="G2607">
        <v>0</v>
      </c>
      <c r="H2607">
        <v>0</v>
      </c>
      <c r="I2607">
        <v>0</v>
      </c>
      <c r="J2607">
        <v>0</v>
      </c>
      <c r="K2607" s="6">
        <v>-0.47</v>
      </c>
      <c r="L2607" s="7">
        <v>802</v>
      </c>
    </row>
    <row r="2608" spans="1:12">
      <c r="A2608">
        <v>2012</v>
      </c>
      <c r="B2608" t="str">
        <f>CONCATENATE(A2608,"-",C2608)</f>
        <v>2012-UCLA</v>
      </c>
      <c r="C2608" t="s">
        <v>25</v>
      </c>
      <c r="D2608" t="s">
        <v>1455</v>
      </c>
      <c r="E2608">
        <v>1</v>
      </c>
      <c r="F2608">
        <v>8</v>
      </c>
      <c r="G2608">
        <v>2</v>
      </c>
      <c r="H2608">
        <v>2</v>
      </c>
      <c r="I2608">
        <v>1</v>
      </c>
      <c r="J2608">
        <v>1</v>
      </c>
      <c r="K2608" s="6">
        <v>0.17343180987202927</v>
      </c>
      <c r="L2608" s="7">
        <v>529</v>
      </c>
    </row>
    <row r="2609" spans="1:12">
      <c r="A2609">
        <v>2012</v>
      </c>
      <c r="B2609" t="str">
        <f>CONCATENATE(A2609,"-",C2609)</f>
        <v>2012-UCLA</v>
      </c>
      <c r="C2609" t="s">
        <v>25</v>
      </c>
      <c r="D2609" t="s">
        <v>616</v>
      </c>
      <c r="E2609">
        <v>1</v>
      </c>
      <c r="F2609">
        <v>11</v>
      </c>
      <c r="G2609">
        <v>3.5</v>
      </c>
      <c r="H2609">
        <v>3.5</v>
      </c>
      <c r="I2609">
        <v>1</v>
      </c>
      <c r="J2609">
        <v>1</v>
      </c>
      <c r="K2609" s="6">
        <v>0.20233747859110876</v>
      </c>
      <c r="L2609" s="7">
        <v>520</v>
      </c>
    </row>
    <row r="2610" spans="1:12">
      <c r="A2610">
        <v>2012</v>
      </c>
      <c r="B2610" t="str">
        <f>CONCATENATE(A2610,"-",C2610)</f>
        <v>2012-UL-Lafayette</v>
      </c>
      <c r="C2610" t="s">
        <v>118</v>
      </c>
      <c r="D2610" t="s">
        <v>256</v>
      </c>
      <c r="E2610">
        <v>170</v>
      </c>
      <c r="F2610">
        <v>881</v>
      </c>
      <c r="G2610">
        <v>361.09999999999985</v>
      </c>
      <c r="H2610">
        <v>2.12</v>
      </c>
      <c r="I2610">
        <v>58</v>
      </c>
      <c r="J2610">
        <v>0.34100000000000003</v>
      </c>
      <c r="K2610" s="6">
        <v>2.9543403111196396</v>
      </c>
      <c r="L2610" s="7">
        <v>242</v>
      </c>
    </row>
    <row r="2611" spans="1:12">
      <c r="A2611">
        <v>2012</v>
      </c>
      <c r="B2611" t="str">
        <f>CONCATENATE(A2611,"-",C2611)</f>
        <v>2012-UL-Lafayette</v>
      </c>
      <c r="C2611" t="s">
        <v>118</v>
      </c>
      <c r="D2611" t="s">
        <v>159</v>
      </c>
      <c r="E2611">
        <v>107</v>
      </c>
      <c r="F2611">
        <v>829</v>
      </c>
      <c r="G2611">
        <v>417.4</v>
      </c>
      <c r="H2611">
        <v>3.9</v>
      </c>
      <c r="I2611">
        <v>57</v>
      </c>
      <c r="J2611">
        <v>0.53300000000000003</v>
      </c>
      <c r="K2611" s="6">
        <v>25.696930486027497</v>
      </c>
      <c r="L2611" s="7">
        <v>18</v>
      </c>
    </row>
    <row r="2612" spans="1:12">
      <c r="A2612">
        <v>2012</v>
      </c>
      <c r="B2612" t="str">
        <f>CONCATENATE(A2612,"-",C2612)</f>
        <v>2012-UL-Lafayette</v>
      </c>
      <c r="C2612" t="s">
        <v>118</v>
      </c>
      <c r="D2612" t="s">
        <v>509</v>
      </c>
      <c r="E2612">
        <v>87</v>
      </c>
      <c r="F2612">
        <v>418</v>
      </c>
      <c r="G2612">
        <v>163.9</v>
      </c>
      <c r="H2612">
        <v>1.88</v>
      </c>
      <c r="I2612">
        <v>29</v>
      </c>
      <c r="J2612">
        <v>0.33300000000000002</v>
      </c>
      <c r="K2612" s="6">
        <v>0.25085030297009664</v>
      </c>
      <c r="L2612" s="7">
        <v>509</v>
      </c>
    </row>
    <row r="2613" spans="1:12">
      <c r="A2613">
        <v>2012</v>
      </c>
      <c r="B2613" t="str">
        <f>CONCATENATE(A2613,"-",C2613)</f>
        <v>2012-UL-Lafayette</v>
      </c>
      <c r="C2613" t="s">
        <v>118</v>
      </c>
      <c r="D2613" t="s">
        <v>566</v>
      </c>
      <c r="E2613">
        <v>48</v>
      </c>
      <c r="F2613">
        <v>259</v>
      </c>
      <c r="G2613">
        <v>92.100000000000009</v>
      </c>
      <c r="H2613">
        <v>1.92</v>
      </c>
      <c r="I2613">
        <v>17</v>
      </c>
      <c r="J2613">
        <v>0.35399999999999998</v>
      </c>
      <c r="K2613" s="6">
        <v>1.12416816419181</v>
      </c>
      <c r="L2613" s="7">
        <v>361</v>
      </c>
    </row>
    <row r="2614" spans="1:12">
      <c r="A2614">
        <v>2012</v>
      </c>
      <c r="B2614" t="str">
        <f>CONCATENATE(A2614,"-",C2614)</f>
        <v>2012-UL-Lafayette</v>
      </c>
      <c r="C2614" t="s">
        <v>118</v>
      </c>
      <c r="D2614" t="s">
        <v>656</v>
      </c>
      <c r="E2614">
        <v>16</v>
      </c>
      <c r="F2614">
        <v>101</v>
      </c>
      <c r="G2614">
        <v>36.800000000000004</v>
      </c>
      <c r="H2614">
        <v>2.2999999999999998</v>
      </c>
      <c r="I2614">
        <v>9</v>
      </c>
      <c r="J2614">
        <v>0.56200000000000006</v>
      </c>
      <c r="K2614" s="6">
        <v>3.521230246832963</v>
      </c>
      <c r="L2614" s="7">
        <v>224</v>
      </c>
    </row>
    <row r="2615" spans="1:12">
      <c r="A2615">
        <v>2012</v>
      </c>
      <c r="B2615" t="str">
        <f>CONCATENATE(A2615,"-",C2615)</f>
        <v>2012-UL-Lafayette</v>
      </c>
      <c r="C2615" t="s">
        <v>118</v>
      </c>
      <c r="D2615" t="s">
        <v>1062</v>
      </c>
      <c r="E2615">
        <v>14</v>
      </c>
      <c r="F2615">
        <v>72</v>
      </c>
      <c r="G2615">
        <v>32.299999999999997</v>
      </c>
      <c r="H2615">
        <v>2.31</v>
      </c>
      <c r="I2615">
        <v>7</v>
      </c>
      <c r="J2615">
        <v>0.5</v>
      </c>
      <c r="K2615" s="6">
        <v>1.2820558002936857</v>
      </c>
      <c r="L2615" s="7">
        <v>342</v>
      </c>
    </row>
    <row r="2616" spans="1:12">
      <c r="A2616">
        <v>2012</v>
      </c>
      <c r="B2616" t="str">
        <f>CONCATENATE(A2616,"-",C2616)</f>
        <v>2012-UL-Lafayette</v>
      </c>
      <c r="C2616" t="s">
        <v>118</v>
      </c>
      <c r="D2616" t="s">
        <v>1754</v>
      </c>
      <c r="E2616">
        <v>6</v>
      </c>
      <c r="F2616">
        <v>0</v>
      </c>
      <c r="G2616">
        <v>1</v>
      </c>
      <c r="H2616">
        <v>0.17</v>
      </c>
      <c r="I2616">
        <v>0</v>
      </c>
      <c r="J2616">
        <v>0</v>
      </c>
      <c r="K2616" s="6">
        <v>-2.399275362318841</v>
      </c>
      <c r="L2616" s="7">
        <v>1169</v>
      </c>
    </row>
    <row r="2617" spans="1:12">
      <c r="A2617">
        <v>2012</v>
      </c>
      <c r="B2617" t="str">
        <f>CONCATENATE(A2617,"-",C2617)</f>
        <v>2012-UL-Lafayette</v>
      </c>
      <c r="C2617" t="s">
        <v>118</v>
      </c>
      <c r="D2617" t="s">
        <v>1240</v>
      </c>
      <c r="E2617">
        <v>6</v>
      </c>
      <c r="F2617">
        <v>27</v>
      </c>
      <c r="G2617">
        <v>3.5</v>
      </c>
      <c r="H2617">
        <v>0.57999999999999996</v>
      </c>
      <c r="I2617">
        <v>2</v>
      </c>
      <c r="J2617">
        <v>0.33300000000000002</v>
      </c>
      <c r="K2617" s="6">
        <v>-0.46450186219739287</v>
      </c>
      <c r="L2617" s="7">
        <v>799</v>
      </c>
    </row>
    <row r="2618" spans="1:12">
      <c r="A2618">
        <v>2012</v>
      </c>
      <c r="B2618" t="str">
        <f>CONCATENATE(A2618,"-",C2618)</f>
        <v>2012-UL-Lafayette</v>
      </c>
      <c r="C2618" t="s">
        <v>118</v>
      </c>
      <c r="D2618" t="s">
        <v>1271</v>
      </c>
      <c r="E2618">
        <v>3</v>
      </c>
      <c r="F2618">
        <v>-2</v>
      </c>
      <c r="G2618">
        <v>0.59999999999999964</v>
      </c>
      <c r="H2618">
        <v>0.2</v>
      </c>
      <c r="I2618">
        <v>0</v>
      </c>
      <c r="J2618">
        <v>0</v>
      </c>
      <c r="K2618" s="6">
        <v>-1.3750241805480923</v>
      </c>
      <c r="L2618" s="7">
        <v>1057</v>
      </c>
    </row>
    <row r="2619" spans="1:12">
      <c r="A2619">
        <v>2012</v>
      </c>
      <c r="B2619" t="str">
        <f>CONCATENATE(A2619,"-",C2619)</f>
        <v>2012-UL-Lafayette</v>
      </c>
      <c r="C2619" t="s">
        <v>118</v>
      </c>
      <c r="D2619" t="s">
        <v>1529</v>
      </c>
      <c r="E2619">
        <v>2</v>
      </c>
      <c r="F2619">
        <v>4</v>
      </c>
      <c r="G2619">
        <v>0</v>
      </c>
      <c r="H2619">
        <v>0</v>
      </c>
      <c r="I2619">
        <v>0</v>
      </c>
      <c r="J2619">
        <v>0</v>
      </c>
      <c r="K2619" s="6">
        <v>-0.46460563688005241</v>
      </c>
      <c r="L2619" s="7">
        <v>800</v>
      </c>
    </row>
    <row r="2620" spans="1:12">
      <c r="A2620">
        <v>2012</v>
      </c>
      <c r="B2620" t="str">
        <f>CONCATENATE(A2620,"-",C2620)</f>
        <v>2012-UL-Lafayette</v>
      </c>
      <c r="C2620" t="s">
        <v>118</v>
      </c>
      <c r="D2620" t="s">
        <v>1274</v>
      </c>
      <c r="E2620">
        <v>1</v>
      </c>
      <c r="F2620">
        <v>18</v>
      </c>
      <c r="G2620">
        <v>10.5</v>
      </c>
      <c r="H2620">
        <v>10.5</v>
      </c>
      <c r="I2620">
        <v>1</v>
      </c>
      <c r="J2620">
        <v>1</v>
      </c>
      <c r="K2620" s="6">
        <v>0.87331032587117874</v>
      </c>
      <c r="L2620" s="7">
        <v>400</v>
      </c>
    </row>
    <row r="2621" spans="1:12">
      <c r="A2621">
        <v>2012</v>
      </c>
      <c r="B2621" t="str">
        <f>CONCATENATE(A2621,"-",C2621)</f>
        <v>2012-UL-Monroe</v>
      </c>
      <c r="C2621" t="s">
        <v>103</v>
      </c>
      <c r="D2621" t="s">
        <v>350</v>
      </c>
      <c r="E2621">
        <v>123</v>
      </c>
      <c r="F2621">
        <v>632</v>
      </c>
      <c r="G2621">
        <v>233.6</v>
      </c>
      <c r="H2621">
        <v>1.9</v>
      </c>
      <c r="I2621">
        <v>52</v>
      </c>
      <c r="J2621">
        <v>0.42299999999999999</v>
      </c>
      <c r="K2621" s="6">
        <v>4.1550042052144667</v>
      </c>
      <c r="L2621" s="7">
        <v>204</v>
      </c>
    </row>
    <row r="2622" spans="1:12">
      <c r="A2622">
        <v>2012</v>
      </c>
      <c r="B2622" t="str">
        <f>CONCATENATE(A2622,"-",C2622)</f>
        <v>2012-UL-Monroe</v>
      </c>
      <c r="C2622" t="s">
        <v>103</v>
      </c>
      <c r="D2622" t="s">
        <v>501</v>
      </c>
      <c r="E2622">
        <v>99</v>
      </c>
      <c r="F2622">
        <v>438</v>
      </c>
      <c r="G2622">
        <v>137.59999999999997</v>
      </c>
      <c r="H2622">
        <v>1.39</v>
      </c>
      <c r="I2622">
        <v>29</v>
      </c>
      <c r="J2622">
        <v>0.29299999999999998</v>
      </c>
      <c r="K2622" s="6">
        <v>-5.0526437806509108</v>
      </c>
      <c r="L2622" s="7">
        <v>1316</v>
      </c>
    </row>
    <row r="2623" spans="1:12">
      <c r="A2623">
        <v>2012</v>
      </c>
      <c r="B2623" t="str">
        <f>CONCATENATE(A2623,"-",C2623)</f>
        <v>2012-UL-Monroe</v>
      </c>
      <c r="C2623" t="s">
        <v>103</v>
      </c>
      <c r="D2623" t="s">
        <v>726</v>
      </c>
      <c r="E2623">
        <v>81</v>
      </c>
      <c r="F2623">
        <v>354</v>
      </c>
      <c r="G2623">
        <v>160.4</v>
      </c>
      <c r="H2623">
        <v>1.98</v>
      </c>
      <c r="I2623">
        <v>26</v>
      </c>
      <c r="J2623">
        <v>0.32100000000000001</v>
      </c>
      <c r="K2623" s="6">
        <v>-2.1148192006766724</v>
      </c>
      <c r="L2623" s="7">
        <v>1141</v>
      </c>
    </row>
    <row r="2624" spans="1:12">
      <c r="A2624">
        <v>2012</v>
      </c>
      <c r="B2624" t="str">
        <f>CONCATENATE(A2624,"-",C2624)</f>
        <v>2012-UL-Monroe</v>
      </c>
      <c r="C2624" t="s">
        <v>103</v>
      </c>
      <c r="D2624" t="s">
        <v>823</v>
      </c>
      <c r="E2624">
        <v>32</v>
      </c>
      <c r="F2624">
        <v>156</v>
      </c>
      <c r="G2624">
        <v>64</v>
      </c>
      <c r="H2624">
        <v>2</v>
      </c>
      <c r="I2624">
        <v>10</v>
      </c>
      <c r="J2624">
        <v>0.312</v>
      </c>
      <c r="K2624" s="6">
        <v>0.45926592124453053</v>
      </c>
      <c r="L2624" s="7">
        <v>456</v>
      </c>
    </row>
    <row r="2625" spans="1:12">
      <c r="A2625">
        <v>2012</v>
      </c>
      <c r="B2625" t="str">
        <f>CONCATENATE(A2625,"-",C2625)</f>
        <v>2012-UL-Monroe</v>
      </c>
      <c r="C2625" t="s">
        <v>103</v>
      </c>
      <c r="D2625" t="s">
        <v>806</v>
      </c>
      <c r="E2625">
        <v>26</v>
      </c>
      <c r="F2625">
        <v>135</v>
      </c>
      <c r="G2625">
        <v>51.7</v>
      </c>
      <c r="H2625">
        <v>1.99</v>
      </c>
      <c r="I2625">
        <v>8</v>
      </c>
      <c r="J2625">
        <v>0.308</v>
      </c>
      <c r="K2625" s="6">
        <v>0.42726745310384873</v>
      </c>
      <c r="L2625" s="7">
        <v>464</v>
      </c>
    </row>
    <row r="2626" spans="1:12">
      <c r="A2626">
        <v>2012</v>
      </c>
      <c r="B2626" t="str">
        <f>CONCATENATE(A2626,"-",C2626)</f>
        <v>2012-UL-Monroe</v>
      </c>
      <c r="C2626" t="s">
        <v>103</v>
      </c>
      <c r="D2626" t="s">
        <v>607</v>
      </c>
      <c r="E2626">
        <v>19</v>
      </c>
      <c r="F2626">
        <v>198</v>
      </c>
      <c r="G2626">
        <v>121.4</v>
      </c>
      <c r="H2626">
        <v>6.39</v>
      </c>
      <c r="I2626">
        <v>9</v>
      </c>
      <c r="J2626">
        <v>0.47399999999999998</v>
      </c>
      <c r="K2626" s="6">
        <v>9.6554893617021254</v>
      </c>
      <c r="L2626" s="7">
        <v>99</v>
      </c>
    </row>
    <row r="2627" spans="1:12">
      <c r="A2627">
        <v>2012</v>
      </c>
      <c r="B2627" t="str">
        <f>CONCATENATE(A2627,"-",C2627)</f>
        <v>2012-UL-Monroe</v>
      </c>
      <c r="C2627" t="s">
        <v>103</v>
      </c>
      <c r="D2627" t="s">
        <v>1477</v>
      </c>
      <c r="E2627">
        <v>8</v>
      </c>
      <c r="F2627">
        <v>30</v>
      </c>
      <c r="G2627">
        <v>9.3000000000000007</v>
      </c>
      <c r="H2627">
        <v>1.1599999999999999</v>
      </c>
      <c r="I2627">
        <v>3</v>
      </c>
      <c r="J2627">
        <v>0.375</v>
      </c>
      <c r="K2627" s="6">
        <v>-0.74766962389104064</v>
      </c>
      <c r="L2627" s="7">
        <v>914</v>
      </c>
    </row>
    <row r="2628" spans="1:12">
      <c r="A2628">
        <v>2012</v>
      </c>
      <c r="B2628" t="str">
        <f>CONCATENATE(A2628,"-",C2628)</f>
        <v>2012-UL-Monroe</v>
      </c>
      <c r="C2628" t="s">
        <v>103</v>
      </c>
      <c r="D2628" t="s">
        <v>761</v>
      </c>
      <c r="E2628">
        <v>6</v>
      </c>
      <c r="F2628">
        <v>45</v>
      </c>
      <c r="G2628">
        <v>17.5</v>
      </c>
      <c r="H2628">
        <v>2.92</v>
      </c>
      <c r="I2628">
        <v>3</v>
      </c>
      <c r="J2628">
        <v>0.5</v>
      </c>
      <c r="K2628" s="6">
        <v>0.5981754851550839</v>
      </c>
      <c r="L2628" s="7">
        <v>440</v>
      </c>
    </row>
    <row r="2629" spans="1:12">
      <c r="A2629">
        <v>2012</v>
      </c>
      <c r="B2629" t="str">
        <f>CONCATENATE(A2629,"-",C2629)</f>
        <v>2012-UL-Monroe</v>
      </c>
      <c r="C2629" t="s">
        <v>103</v>
      </c>
      <c r="D2629" t="s">
        <v>1490</v>
      </c>
      <c r="E2629">
        <v>5</v>
      </c>
      <c r="F2629">
        <v>21</v>
      </c>
      <c r="G2629">
        <v>7.4</v>
      </c>
      <c r="H2629">
        <v>1.48</v>
      </c>
      <c r="I2629">
        <v>2</v>
      </c>
      <c r="J2629">
        <v>0.4</v>
      </c>
      <c r="K2629" s="6">
        <v>-0.83314208874943951</v>
      </c>
      <c r="L2629" s="7">
        <v>937</v>
      </c>
    </row>
    <row r="2630" spans="1:12">
      <c r="A2630">
        <v>2012</v>
      </c>
      <c r="B2630" t="str">
        <f>CONCATENATE(A2630,"-",C2630)</f>
        <v>2012-UL-Monroe</v>
      </c>
      <c r="C2630" t="s">
        <v>103</v>
      </c>
      <c r="D2630" t="s">
        <v>2068</v>
      </c>
      <c r="E2630">
        <v>4</v>
      </c>
      <c r="F2630">
        <v>3</v>
      </c>
      <c r="G2630">
        <v>0.19999999999999996</v>
      </c>
      <c r="H2630">
        <v>0.05</v>
      </c>
      <c r="I2630">
        <v>0</v>
      </c>
      <c r="J2630">
        <v>0</v>
      </c>
      <c r="K2630" s="6">
        <v>-1.5695577055977883</v>
      </c>
      <c r="L2630" s="7">
        <v>1084</v>
      </c>
    </row>
    <row r="2631" spans="1:12">
      <c r="A2631">
        <v>2012</v>
      </c>
      <c r="B2631" t="str">
        <f>CONCATENATE(A2631,"-",C2631)</f>
        <v>2012-UL-Monroe</v>
      </c>
      <c r="C2631" t="s">
        <v>103</v>
      </c>
      <c r="D2631" t="s">
        <v>1287</v>
      </c>
      <c r="E2631">
        <v>4</v>
      </c>
      <c r="F2631">
        <v>21</v>
      </c>
      <c r="G2631">
        <v>3.5</v>
      </c>
      <c r="H2631">
        <v>0.88</v>
      </c>
      <c r="I2631">
        <v>3</v>
      </c>
      <c r="J2631">
        <v>0.75</v>
      </c>
      <c r="K2631" s="6">
        <v>-0.10680954391891902</v>
      </c>
      <c r="L2631" s="7">
        <v>615</v>
      </c>
    </row>
    <row r="2632" spans="1:12">
      <c r="A2632">
        <v>2012</v>
      </c>
      <c r="B2632" t="str">
        <f>CONCATENATE(A2632,"-",C2632)</f>
        <v>2012-UL-Monroe</v>
      </c>
      <c r="C2632" t="s">
        <v>103</v>
      </c>
      <c r="D2632" t="s">
        <v>2226</v>
      </c>
      <c r="E2632">
        <v>3</v>
      </c>
      <c r="F2632">
        <v>-15</v>
      </c>
      <c r="G2632">
        <v>3.2000000000000006</v>
      </c>
      <c r="H2632">
        <v>1.07</v>
      </c>
      <c r="I2632">
        <v>0</v>
      </c>
      <c r="J2632">
        <v>0</v>
      </c>
      <c r="K2632" s="6">
        <v>-2.6914043355325163</v>
      </c>
      <c r="L2632" s="7">
        <v>1191</v>
      </c>
    </row>
    <row r="2633" spans="1:12">
      <c r="A2633">
        <v>2012</v>
      </c>
      <c r="B2633" t="str">
        <f>CONCATENATE(A2633,"-",C2633)</f>
        <v>2012-UL-Monroe</v>
      </c>
      <c r="C2633" t="s">
        <v>103</v>
      </c>
      <c r="D2633" t="s">
        <v>1340</v>
      </c>
      <c r="E2633">
        <v>1</v>
      </c>
      <c r="F2633">
        <v>14</v>
      </c>
      <c r="G2633">
        <v>6.5</v>
      </c>
      <c r="H2633">
        <v>6.5</v>
      </c>
      <c r="I2633">
        <v>1</v>
      </c>
      <c r="J2633">
        <v>1</v>
      </c>
      <c r="K2633" s="6">
        <v>0.63016123036892491</v>
      </c>
      <c r="L2633" s="7">
        <v>435</v>
      </c>
    </row>
    <row r="2634" spans="1:12">
      <c r="A2634">
        <v>2012</v>
      </c>
      <c r="B2634" t="str">
        <f>CONCATENATE(A2634,"-",C2634)</f>
        <v>2012-UNLV</v>
      </c>
      <c r="C2634" t="s">
        <v>153</v>
      </c>
      <c r="D2634" t="s">
        <v>154</v>
      </c>
      <c r="E2634">
        <v>242</v>
      </c>
      <c r="F2634">
        <v>1232</v>
      </c>
      <c r="G2634">
        <v>478.69999999999987</v>
      </c>
      <c r="H2634">
        <v>1.98</v>
      </c>
      <c r="I2634">
        <v>83</v>
      </c>
      <c r="J2634">
        <v>0.34300000000000003</v>
      </c>
      <c r="K2634" s="6">
        <v>-2.8131173757047705</v>
      </c>
      <c r="L2634" s="7">
        <v>1202</v>
      </c>
    </row>
    <row r="2635" spans="1:12">
      <c r="A2635">
        <v>2012</v>
      </c>
      <c r="B2635" t="str">
        <f>CONCATENATE(A2635,"-",C2635)</f>
        <v>2012-UNLV</v>
      </c>
      <c r="C2635" t="s">
        <v>153</v>
      </c>
      <c r="D2635" t="s">
        <v>380</v>
      </c>
      <c r="E2635">
        <v>138</v>
      </c>
      <c r="F2635">
        <v>635</v>
      </c>
      <c r="G2635">
        <v>206.6</v>
      </c>
      <c r="H2635">
        <v>1.5</v>
      </c>
      <c r="I2635">
        <v>46</v>
      </c>
      <c r="J2635">
        <v>0.33300000000000002</v>
      </c>
      <c r="K2635" s="6">
        <v>-5.1520086862106416</v>
      </c>
      <c r="L2635" s="7">
        <v>1320</v>
      </c>
    </row>
    <row r="2636" spans="1:12">
      <c r="A2636">
        <v>2012</v>
      </c>
      <c r="B2636" t="str">
        <f>CONCATENATE(A2636,"-",C2636)</f>
        <v>2012-UNLV</v>
      </c>
      <c r="C2636" t="s">
        <v>153</v>
      </c>
      <c r="D2636" t="s">
        <v>1003</v>
      </c>
      <c r="E2636">
        <v>24</v>
      </c>
      <c r="F2636">
        <v>93</v>
      </c>
      <c r="G2636">
        <v>19.2</v>
      </c>
      <c r="H2636">
        <v>0.8</v>
      </c>
      <c r="I2636">
        <v>10</v>
      </c>
      <c r="J2636">
        <v>0.41699999999999998</v>
      </c>
      <c r="K2636" s="6">
        <v>-2.9262340454117961</v>
      </c>
      <c r="L2636" s="7">
        <v>1209</v>
      </c>
    </row>
    <row r="2637" spans="1:12">
      <c r="A2637">
        <v>2012</v>
      </c>
      <c r="B2637" t="str">
        <f>CONCATENATE(A2637,"-",C2637)</f>
        <v>2012-UNLV</v>
      </c>
      <c r="C2637" t="s">
        <v>153</v>
      </c>
      <c r="D2637" t="s">
        <v>1487</v>
      </c>
      <c r="E2637">
        <v>7</v>
      </c>
      <c r="F2637">
        <v>23</v>
      </c>
      <c r="G2637">
        <v>2.7</v>
      </c>
      <c r="H2637">
        <v>0.39</v>
      </c>
      <c r="I2637">
        <v>2</v>
      </c>
      <c r="J2637">
        <v>0.28599999999999998</v>
      </c>
      <c r="K2637" s="6">
        <v>-1.4220630273807473</v>
      </c>
      <c r="L2637" s="7">
        <v>1067</v>
      </c>
    </row>
    <row r="2638" spans="1:12">
      <c r="A2638">
        <v>2012</v>
      </c>
      <c r="B2638" t="str">
        <f>CONCATENATE(A2638,"-",C2638)</f>
        <v>2012-UNLV</v>
      </c>
      <c r="C2638" t="s">
        <v>153</v>
      </c>
      <c r="D2638" t="s">
        <v>1213</v>
      </c>
      <c r="E2638">
        <v>6</v>
      </c>
      <c r="F2638">
        <v>35</v>
      </c>
      <c r="G2638">
        <v>14.1</v>
      </c>
      <c r="H2638">
        <v>2.35</v>
      </c>
      <c r="I2638">
        <v>5</v>
      </c>
      <c r="J2638">
        <v>0.83299999999999996</v>
      </c>
      <c r="K2638" s="6">
        <v>0.45335511607910578</v>
      </c>
      <c r="L2638" s="7">
        <v>458</v>
      </c>
    </row>
    <row r="2639" spans="1:12">
      <c r="A2639">
        <v>2012</v>
      </c>
      <c r="B2639" t="str">
        <f>CONCATENATE(A2639,"-",C2639)</f>
        <v>2012-UNLV</v>
      </c>
      <c r="C2639" t="s">
        <v>153</v>
      </c>
      <c r="D2639" t="s">
        <v>1217</v>
      </c>
      <c r="E2639">
        <v>5</v>
      </c>
      <c r="F2639">
        <v>39</v>
      </c>
      <c r="G2639">
        <v>27.4</v>
      </c>
      <c r="H2639">
        <v>5.48</v>
      </c>
      <c r="I2639">
        <v>3</v>
      </c>
      <c r="J2639">
        <v>0.6</v>
      </c>
      <c r="K2639" s="6">
        <v>1.6280728224951686</v>
      </c>
      <c r="L2639" s="7">
        <v>314</v>
      </c>
    </row>
    <row r="2640" spans="1:12">
      <c r="A2640">
        <v>2012</v>
      </c>
      <c r="B2640" t="str">
        <f>CONCATENATE(A2640,"-",C2640)</f>
        <v>2012-UNLV</v>
      </c>
      <c r="C2640" t="s">
        <v>153</v>
      </c>
      <c r="D2640" t="s">
        <v>1610</v>
      </c>
      <c r="E2640">
        <v>2</v>
      </c>
      <c r="F2640">
        <v>8</v>
      </c>
      <c r="G2640">
        <v>1.5</v>
      </c>
      <c r="H2640">
        <v>0.75</v>
      </c>
      <c r="I2640">
        <v>1</v>
      </c>
      <c r="J2640">
        <v>0.5</v>
      </c>
      <c r="K2640" s="6">
        <v>-0.23699692994697194</v>
      </c>
      <c r="L2640" s="7">
        <v>666</v>
      </c>
    </row>
    <row r="2641" spans="1:12">
      <c r="A2641">
        <v>2012</v>
      </c>
      <c r="B2641" t="str">
        <f>CONCATENATE(A2641,"-",C2641)</f>
        <v>2012-UNLV</v>
      </c>
      <c r="C2641" t="s">
        <v>153</v>
      </c>
      <c r="D2641" t="s">
        <v>1203</v>
      </c>
      <c r="E2641">
        <v>2</v>
      </c>
      <c r="F2641">
        <v>21</v>
      </c>
      <c r="G2641">
        <v>7.5</v>
      </c>
      <c r="H2641">
        <v>3.75</v>
      </c>
      <c r="I2641">
        <v>2</v>
      </c>
      <c r="J2641">
        <v>1</v>
      </c>
      <c r="K2641" s="6">
        <v>0.83462184873949563</v>
      </c>
      <c r="L2641" s="7">
        <v>406</v>
      </c>
    </row>
    <row r="2642" spans="1:12">
      <c r="A2642">
        <v>2012</v>
      </c>
      <c r="B2642" t="str">
        <f>CONCATENATE(A2642,"-",C2642)</f>
        <v>2012-UNLV</v>
      </c>
      <c r="C2642" t="s">
        <v>153</v>
      </c>
      <c r="D2642" t="s">
        <v>1784</v>
      </c>
      <c r="E2642">
        <v>1</v>
      </c>
      <c r="F2642">
        <v>2</v>
      </c>
      <c r="G2642">
        <v>0</v>
      </c>
      <c r="H2642">
        <v>0</v>
      </c>
      <c r="I2642">
        <v>0</v>
      </c>
      <c r="J2642">
        <v>0</v>
      </c>
      <c r="K2642" s="6">
        <v>-0.3400220872446163</v>
      </c>
      <c r="L2642" s="7">
        <v>717</v>
      </c>
    </row>
    <row r="2643" spans="1:12">
      <c r="A2643">
        <v>2012</v>
      </c>
      <c r="B2643" t="str">
        <f>CONCATENATE(A2643,"-",C2643)</f>
        <v>2012-USC</v>
      </c>
      <c r="C2643" t="s">
        <v>134</v>
      </c>
      <c r="D2643" t="s">
        <v>204</v>
      </c>
      <c r="E2643">
        <v>167</v>
      </c>
      <c r="F2643">
        <v>905</v>
      </c>
      <c r="G2643">
        <v>367.49999999999994</v>
      </c>
      <c r="H2643">
        <v>2.2000000000000002</v>
      </c>
      <c r="I2643">
        <v>67</v>
      </c>
      <c r="J2643">
        <v>0.40100000000000002</v>
      </c>
      <c r="K2643" s="6">
        <v>11.554294478527616</v>
      </c>
      <c r="L2643" s="7">
        <v>80</v>
      </c>
    </row>
    <row r="2644" spans="1:12">
      <c r="A2644">
        <v>2012</v>
      </c>
      <c r="B2644" t="str">
        <f>CONCATENATE(A2644,"-",C2644)</f>
        <v>2012-USC</v>
      </c>
      <c r="C2644" t="s">
        <v>134</v>
      </c>
      <c r="D2644" t="s">
        <v>258</v>
      </c>
      <c r="E2644">
        <v>116</v>
      </c>
      <c r="F2644">
        <v>693</v>
      </c>
      <c r="G2644">
        <v>290.09999999999997</v>
      </c>
      <c r="H2644">
        <v>2.5</v>
      </c>
      <c r="I2644">
        <v>50</v>
      </c>
      <c r="J2644">
        <v>0.43099999999999999</v>
      </c>
      <c r="K2644" s="6">
        <v>11.527644312052164</v>
      </c>
      <c r="L2644" s="7">
        <v>81</v>
      </c>
    </row>
    <row r="2645" spans="1:12">
      <c r="A2645">
        <v>2012</v>
      </c>
      <c r="B2645" t="str">
        <f>CONCATENATE(A2645,"-",C2645)</f>
        <v>2012-USC</v>
      </c>
      <c r="C2645" t="s">
        <v>134</v>
      </c>
      <c r="D2645" t="s">
        <v>661</v>
      </c>
      <c r="E2645">
        <v>41</v>
      </c>
      <c r="F2645">
        <v>201</v>
      </c>
      <c r="G2645">
        <v>67.100000000000009</v>
      </c>
      <c r="H2645">
        <v>1.64</v>
      </c>
      <c r="I2645">
        <v>16</v>
      </c>
      <c r="J2645">
        <v>0.39</v>
      </c>
      <c r="K2645" s="6">
        <v>-2.5951014222429452</v>
      </c>
      <c r="L2645" s="7">
        <v>1184</v>
      </c>
    </row>
    <row r="2646" spans="1:12">
      <c r="A2646">
        <v>2012</v>
      </c>
      <c r="B2646" t="str">
        <f>CONCATENATE(A2646,"-",C2646)</f>
        <v>2012-USC</v>
      </c>
      <c r="C2646" t="s">
        <v>134</v>
      </c>
      <c r="D2646" t="s">
        <v>790</v>
      </c>
      <c r="E2646">
        <v>13</v>
      </c>
      <c r="F2646">
        <v>106</v>
      </c>
      <c r="G2646">
        <v>59.5</v>
      </c>
      <c r="H2646">
        <v>4.58</v>
      </c>
      <c r="I2646">
        <v>8</v>
      </c>
      <c r="J2646">
        <v>0.61499999999999999</v>
      </c>
      <c r="K2646" s="6">
        <v>4.4476686233248408</v>
      </c>
      <c r="L2646" s="7">
        <v>193</v>
      </c>
    </row>
    <row r="2647" spans="1:12">
      <c r="A2647">
        <v>2012</v>
      </c>
      <c r="B2647" t="str">
        <f>CONCATENATE(A2647,"-",C2647)</f>
        <v>2012-USC</v>
      </c>
      <c r="C2647" t="s">
        <v>134</v>
      </c>
      <c r="D2647" t="s">
        <v>979</v>
      </c>
      <c r="E2647">
        <v>12</v>
      </c>
      <c r="F2647">
        <v>21</v>
      </c>
      <c r="G2647">
        <v>12.9</v>
      </c>
      <c r="H2647">
        <v>1.08</v>
      </c>
      <c r="I2647">
        <v>5</v>
      </c>
      <c r="J2647">
        <v>0.41699999999999998</v>
      </c>
      <c r="K2647" s="6">
        <v>-3.960997229916897</v>
      </c>
      <c r="L2647" s="7">
        <v>1271</v>
      </c>
    </row>
    <row r="2648" spans="1:12">
      <c r="A2648">
        <v>2012</v>
      </c>
      <c r="B2648" t="str">
        <f>CONCATENATE(A2648,"-",C2648)</f>
        <v>2012-USC</v>
      </c>
      <c r="C2648" t="s">
        <v>134</v>
      </c>
      <c r="D2648" t="s">
        <v>1431</v>
      </c>
      <c r="E2648">
        <v>7</v>
      </c>
      <c r="F2648">
        <v>26</v>
      </c>
      <c r="G2648">
        <v>6.2</v>
      </c>
      <c r="H2648">
        <v>0.89</v>
      </c>
      <c r="I2648">
        <v>3</v>
      </c>
      <c r="J2648">
        <v>0.42899999999999999</v>
      </c>
      <c r="K2648" s="6">
        <v>-0.6144070450097846</v>
      </c>
      <c r="L2648" s="7">
        <v>873</v>
      </c>
    </row>
    <row r="2649" spans="1:12">
      <c r="A2649">
        <v>2012</v>
      </c>
      <c r="B2649" t="str">
        <f>CONCATENATE(A2649,"-",C2649)</f>
        <v>2012-USC</v>
      </c>
      <c r="C2649" t="s">
        <v>134</v>
      </c>
      <c r="D2649" t="s">
        <v>1173</v>
      </c>
      <c r="E2649">
        <v>6</v>
      </c>
      <c r="F2649">
        <v>32</v>
      </c>
      <c r="G2649">
        <v>8.5</v>
      </c>
      <c r="H2649">
        <v>1.42</v>
      </c>
      <c r="I2649">
        <v>3</v>
      </c>
      <c r="J2649">
        <v>0.5</v>
      </c>
      <c r="K2649" s="6">
        <v>0</v>
      </c>
      <c r="L2649" s="7">
        <v>573</v>
      </c>
    </row>
    <row r="2650" spans="1:12">
      <c r="A2650">
        <v>2012</v>
      </c>
      <c r="B2650" t="str">
        <f>CONCATENATE(A2650,"-",C2650)</f>
        <v>2012-USC</v>
      </c>
      <c r="C2650" t="s">
        <v>134</v>
      </c>
      <c r="D2650" t="s">
        <v>1889</v>
      </c>
      <c r="E2650">
        <v>5</v>
      </c>
      <c r="F2650">
        <v>11</v>
      </c>
      <c r="G2650">
        <v>1</v>
      </c>
      <c r="H2650">
        <v>0.2</v>
      </c>
      <c r="I2650">
        <v>2</v>
      </c>
      <c r="J2650">
        <v>0.4</v>
      </c>
      <c r="K2650" s="6">
        <v>-1.1280428275385679</v>
      </c>
      <c r="L2650" s="7">
        <v>1008</v>
      </c>
    </row>
    <row r="2651" spans="1:12">
      <c r="A2651">
        <v>2012</v>
      </c>
      <c r="B2651" t="str">
        <f>CONCATENATE(A2651,"-",C2651)</f>
        <v>2012-USC</v>
      </c>
      <c r="C2651" t="s">
        <v>134</v>
      </c>
      <c r="D2651" t="s">
        <v>1387</v>
      </c>
      <c r="E2651">
        <v>4</v>
      </c>
      <c r="F2651">
        <v>17</v>
      </c>
      <c r="G2651">
        <v>2</v>
      </c>
      <c r="H2651">
        <v>0.5</v>
      </c>
      <c r="I2651">
        <v>1</v>
      </c>
      <c r="J2651">
        <v>0.25</v>
      </c>
      <c r="K2651" s="6">
        <v>-8.2529121628712412E-2</v>
      </c>
      <c r="L2651" s="7">
        <v>606</v>
      </c>
    </row>
    <row r="2652" spans="1:12">
      <c r="A2652">
        <v>2012</v>
      </c>
      <c r="B2652" t="str">
        <f>CONCATENATE(A2652,"-",C2652)</f>
        <v>2012-USC</v>
      </c>
      <c r="C2652" t="s">
        <v>134</v>
      </c>
      <c r="D2652" t="s">
        <v>1501</v>
      </c>
      <c r="E2652">
        <v>1</v>
      </c>
      <c r="F2652">
        <v>7</v>
      </c>
      <c r="G2652">
        <v>1.5</v>
      </c>
      <c r="H2652">
        <v>1.5</v>
      </c>
      <c r="I2652">
        <v>1</v>
      </c>
      <c r="J2652">
        <v>1</v>
      </c>
      <c r="K2652" s="6">
        <v>9.1701707714751543E-2</v>
      </c>
      <c r="L2652" s="7">
        <v>548</v>
      </c>
    </row>
    <row r="2653" spans="1:12">
      <c r="A2653">
        <v>2012</v>
      </c>
      <c r="B2653" t="str">
        <f>CONCATENATE(A2653,"-",C2653)</f>
        <v>2012-USC</v>
      </c>
      <c r="C2653" t="s">
        <v>134</v>
      </c>
      <c r="D2653" t="s">
        <v>835</v>
      </c>
      <c r="E2653">
        <v>1</v>
      </c>
      <c r="F2653">
        <v>76</v>
      </c>
      <c r="G2653">
        <v>68.5</v>
      </c>
      <c r="H2653">
        <v>68.5</v>
      </c>
      <c r="I2653">
        <v>1</v>
      </c>
      <c r="J2653">
        <v>1</v>
      </c>
      <c r="K2653" s="6">
        <v>6.1990437104773353</v>
      </c>
      <c r="L2653" s="7">
        <v>155</v>
      </c>
    </row>
    <row r="2654" spans="1:12">
      <c r="A2654">
        <v>2012</v>
      </c>
      <c r="B2654" t="str">
        <f>CONCATENATE(A2654,"-",C2654)</f>
        <v>2012-Utah</v>
      </c>
      <c r="C2654" t="s">
        <v>220</v>
      </c>
      <c r="D2654" t="s">
        <v>221</v>
      </c>
      <c r="E2654">
        <v>218</v>
      </c>
      <c r="F2654">
        <v>1041</v>
      </c>
      <c r="G2654">
        <v>358.79999999999978</v>
      </c>
      <c r="H2654">
        <v>1.65</v>
      </c>
      <c r="I2654">
        <v>83</v>
      </c>
      <c r="J2654">
        <v>0.38100000000000001</v>
      </c>
      <c r="K2654" s="6">
        <v>-9.7562692476902875</v>
      </c>
      <c r="L2654" s="7">
        <v>1386</v>
      </c>
    </row>
    <row r="2655" spans="1:12">
      <c r="A2655">
        <v>2012</v>
      </c>
      <c r="B2655" t="str">
        <f>CONCATENATE(A2655,"-",C2655)</f>
        <v>2012-Utah</v>
      </c>
      <c r="C2655" t="s">
        <v>220</v>
      </c>
      <c r="D2655" t="s">
        <v>584</v>
      </c>
      <c r="E2655">
        <v>60</v>
      </c>
      <c r="F2655">
        <v>273</v>
      </c>
      <c r="G2655">
        <v>70.8</v>
      </c>
      <c r="H2655">
        <v>1.18</v>
      </c>
      <c r="I2655">
        <v>25</v>
      </c>
      <c r="J2655">
        <v>0.41699999999999998</v>
      </c>
      <c r="K2655" s="6">
        <v>-4.5086707374354162</v>
      </c>
      <c r="L2655" s="7">
        <v>1288</v>
      </c>
    </row>
    <row r="2656" spans="1:12">
      <c r="A2656">
        <v>2012</v>
      </c>
      <c r="B2656" t="str">
        <f>CONCATENATE(A2656,"-",C2656)</f>
        <v>2012-Utah</v>
      </c>
      <c r="C2656" t="s">
        <v>220</v>
      </c>
      <c r="D2656" t="s">
        <v>2200</v>
      </c>
      <c r="E2656">
        <v>50</v>
      </c>
      <c r="F2656">
        <v>133</v>
      </c>
      <c r="G2656">
        <v>40.79999999999999</v>
      </c>
      <c r="H2656">
        <v>0.82</v>
      </c>
      <c r="I2656">
        <v>15</v>
      </c>
      <c r="J2656">
        <v>0.3</v>
      </c>
      <c r="K2656" s="6">
        <v>-10.854692707400106</v>
      </c>
      <c r="L2656" s="7">
        <v>1395</v>
      </c>
    </row>
    <row r="2657" spans="1:12">
      <c r="A2657">
        <v>2012</v>
      </c>
      <c r="B2657" t="str">
        <f>CONCATENATE(A2657,"-",C2657)</f>
        <v>2012-Utah</v>
      </c>
      <c r="C2657" t="s">
        <v>220</v>
      </c>
      <c r="D2657" t="s">
        <v>2060</v>
      </c>
      <c r="E2657">
        <v>23</v>
      </c>
      <c r="F2657">
        <v>52</v>
      </c>
      <c r="G2657">
        <v>1.7999999999999998</v>
      </c>
      <c r="H2657">
        <v>0.08</v>
      </c>
      <c r="I2657">
        <v>2</v>
      </c>
      <c r="J2657">
        <v>8.6999999999999994E-2</v>
      </c>
      <c r="K2657" s="6">
        <v>-5.4896431679721518</v>
      </c>
      <c r="L2657" s="7">
        <v>1328</v>
      </c>
    </row>
    <row r="2658" spans="1:12">
      <c r="A2658">
        <v>2012</v>
      </c>
      <c r="B2658" t="str">
        <f>CONCATENATE(A2658,"-",C2658)</f>
        <v>2012-Utah</v>
      </c>
      <c r="C2658" t="s">
        <v>220</v>
      </c>
      <c r="D2658" t="s">
        <v>1508</v>
      </c>
      <c r="E2658">
        <v>15</v>
      </c>
      <c r="F2658">
        <v>46</v>
      </c>
      <c r="G2658">
        <v>7.6</v>
      </c>
      <c r="H2658">
        <v>0.51</v>
      </c>
      <c r="I2658">
        <v>5</v>
      </c>
      <c r="J2658">
        <v>0.33300000000000002</v>
      </c>
      <c r="K2658" s="6">
        <v>-1.3303553299492383</v>
      </c>
      <c r="L2658" s="7">
        <v>1046</v>
      </c>
    </row>
    <row r="2659" spans="1:12">
      <c r="A2659">
        <v>2012</v>
      </c>
      <c r="B2659" t="str">
        <f>CONCATENATE(A2659,"-",C2659)</f>
        <v>2012-Utah</v>
      </c>
      <c r="C2659" t="s">
        <v>220</v>
      </c>
      <c r="D2659" t="s">
        <v>844</v>
      </c>
      <c r="E2659">
        <v>14</v>
      </c>
      <c r="F2659">
        <v>83</v>
      </c>
      <c r="G2659">
        <v>23.3</v>
      </c>
      <c r="H2659">
        <v>1.66</v>
      </c>
      <c r="I2659">
        <v>8</v>
      </c>
      <c r="J2659">
        <v>0.57099999999999995</v>
      </c>
      <c r="K2659" s="6">
        <v>2.3123301400147382</v>
      </c>
      <c r="L2659" s="7">
        <v>272</v>
      </c>
    </row>
    <row r="2660" spans="1:12">
      <c r="A2660">
        <v>2012</v>
      </c>
      <c r="B2660" t="str">
        <f>CONCATENATE(A2660,"-",C2660)</f>
        <v>2012-Utah</v>
      </c>
      <c r="C2660" t="s">
        <v>220</v>
      </c>
      <c r="D2660" t="s">
        <v>842</v>
      </c>
      <c r="E2660">
        <v>13</v>
      </c>
      <c r="F2660">
        <v>58</v>
      </c>
      <c r="G2660">
        <v>24.199999999999996</v>
      </c>
      <c r="H2660">
        <v>1.86</v>
      </c>
      <c r="I2660">
        <v>4</v>
      </c>
      <c r="J2660">
        <v>0.308</v>
      </c>
      <c r="K2660" s="6">
        <v>8.4462875197472434E-2</v>
      </c>
      <c r="L2660" s="7">
        <v>552</v>
      </c>
    </row>
    <row r="2661" spans="1:12">
      <c r="A2661">
        <v>2012</v>
      </c>
      <c r="B2661" t="str">
        <f>CONCATENATE(A2661,"-",C2661)</f>
        <v>2012-Utah</v>
      </c>
      <c r="C2661" t="s">
        <v>220</v>
      </c>
      <c r="D2661" t="s">
        <v>1017</v>
      </c>
      <c r="E2661">
        <v>9</v>
      </c>
      <c r="F2661">
        <v>47</v>
      </c>
      <c r="G2661">
        <v>7.5</v>
      </c>
      <c r="H2661">
        <v>0.83</v>
      </c>
      <c r="I2661">
        <v>4</v>
      </c>
      <c r="J2661">
        <v>0.44400000000000001</v>
      </c>
      <c r="K2661" s="6">
        <v>0.19003984063745036</v>
      </c>
      <c r="L2661" s="7">
        <v>526</v>
      </c>
    </row>
    <row r="2662" spans="1:12">
      <c r="A2662">
        <v>2012</v>
      </c>
      <c r="B2662" t="str">
        <f>CONCATENATE(A2662,"-",C2662)</f>
        <v>2012-Utah</v>
      </c>
      <c r="C2662" t="s">
        <v>220</v>
      </c>
      <c r="D2662" t="s">
        <v>1190</v>
      </c>
      <c r="E2662">
        <v>7</v>
      </c>
      <c r="F2662">
        <v>37</v>
      </c>
      <c r="G2662">
        <v>12.5</v>
      </c>
      <c r="H2662">
        <v>1.79</v>
      </c>
      <c r="I2662">
        <v>3</v>
      </c>
      <c r="J2662">
        <v>0.42899999999999999</v>
      </c>
      <c r="K2662" s="6">
        <v>0.49625858024155028</v>
      </c>
      <c r="L2662" s="7">
        <v>450</v>
      </c>
    </row>
    <row r="2663" spans="1:12">
      <c r="A2663">
        <v>2012</v>
      </c>
      <c r="B2663" t="str">
        <f>CONCATENATE(A2663,"-",C2663)</f>
        <v>2012-Utah</v>
      </c>
      <c r="C2663" t="s">
        <v>220</v>
      </c>
      <c r="D2663" t="s">
        <v>1618</v>
      </c>
      <c r="E2663">
        <v>3</v>
      </c>
      <c r="F2663">
        <v>9</v>
      </c>
      <c r="G2663">
        <v>1</v>
      </c>
      <c r="H2663">
        <v>0.33</v>
      </c>
      <c r="I2663">
        <v>1</v>
      </c>
      <c r="J2663">
        <v>0.33300000000000002</v>
      </c>
      <c r="K2663" s="6">
        <v>-0.95025380710659901</v>
      </c>
      <c r="L2663" s="7">
        <v>966</v>
      </c>
    </row>
    <row r="2664" spans="1:12">
      <c r="A2664">
        <v>2012</v>
      </c>
      <c r="B2664" t="str">
        <f>CONCATENATE(A2664,"-",C2664)</f>
        <v>2012-Utah</v>
      </c>
      <c r="C2664" t="s">
        <v>220</v>
      </c>
      <c r="D2664" t="s">
        <v>1911</v>
      </c>
      <c r="E2664">
        <v>2</v>
      </c>
      <c r="F2664">
        <v>-8</v>
      </c>
      <c r="G2664">
        <v>1.6000000000000003</v>
      </c>
      <c r="H2664">
        <v>0.8</v>
      </c>
      <c r="I2664">
        <v>0</v>
      </c>
      <c r="J2664">
        <v>0</v>
      </c>
      <c r="K2664" s="6">
        <v>-1.9638858124880656</v>
      </c>
      <c r="L2664" s="7">
        <v>1127</v>
      </c>
    </row>
    <row r="2665" spans="1:12">
      <c r="A2665">
        <v>2012</v>
      </c>
      <c r="B2665" t="str">
        <f>CONCATENATE(A2665,"-",C2665)</f>
        <v>2012-Utah</v>
      </c>
      <c r="C2665" t="s">
        <v>220</v>
      </c>
      <c r="D2665" t="s">
        <v>1717</v>
      </c>
      <c r="E2665">
        <v>1</v>
      </c>
      <c r="F2665">
        <v>3</v>
      </c>
      <c r="G2665">
        <v>0</v>
      </c>
      <c r="H2665">
        <v>0</v>
      </c>
      <c r="I2665">
        <v>0</v>
      </c>
      <c r="J2665">
        <v>0</v>
      </c>
      <c r="K2665" s="6">
        <v>-7.3909774436090231E-2</v>
      </c>
      <c r="L2665" s="7">
        <v>603</v>
      </c>
    </row>
    <row r="2666" spans="1:12">
      <c r="A2666">
        <v>2012</v>
      </c>
      <c r="B2666" t="str">
        <f>CONCATENATE(A2666,"-",C2666)</f>
        <v>2012-Utah</v>
      </c>
      <c r="C2666" t="s">
        <v>220</v>
      </c>
      <c r="D2666" t="s">
        <v>1641</v>
      </c>
      <c r="E2666">
        <v>1</v>
      </c>
      <c r="F2666">
        <v>4</v>
      </c>
      <c r="G2666">
        <v>0</v>
      </c>
      <c r="H2666">
        <v>0</v>
      </c>
      <c r="I2666">
        <v>0</v>
      </c>
      <c r="J2666">
        <v>0</v>
      </c>
      <c r="K2666" s="6">
        <v>-3.167406256933656E-2</v>
      </c>
      <c r="L2666" s="7">
        <v>587</v>
      </c>
    </row>
    <row r="2667" spans="1:12">
      <c r="A2667">
        <v>2012</v>
      </c>
      <c r="B2667" t="str">
        <f>CONCATENATE(A2667,"-",C2667)</f>
        <v>2012-Utah</v>
      </c>
      <c r="C2667" t="s">
        <v>220</v>
      </c>
      <c r="D2667" t="s">
        <v>1788</v>
      </c>
      <c r="E2667">
        <v>1</v>
      </c>
      <c r="F2667">
        <v>2</v>
      </c>
      <c r="G2667">
        <v>0</v>
      </c>
      <c r="H2667">
        <v>0</v>
      </c>
      <c r="I2667">
        <v>0</v>
      </c>
      <c r="J2667">
        <v>0</v>
      </c>
      <c r="K2667" s="6">
        <v>-0.41180991735537192</v>
      </c>
      <c r="L2667" s="7">
        <v>765</v>
      </c>
    </row>
    <row r="2668" spans="1:12">
      <c r="A2668">
        <v>2012</v>
      </c>
      <c r="B2668" t="str">
        <f>CONCATENATE(A2668,"-",C2668)</f>
        <v>2012-Utah</v>
      </c>
      <c r="C2668" t="s">
        <v>220</v>
      </c>
      <c r="D2668" t="s">
        <v>1279</v>
      </c>
      <c r="E2668">
        <v>1</v>
      </c>
      <c r="F2668">
        <v>-6</v>
      </c>
      <c r="G2668">
        <v>1.1999999999999993</v>
      </c>
      <c r="H2668">
        <v>1.2</v>
      </c>
      <c r="I2668">
        <v>0</v>
      </c>
      <c r="J2668">
        <v>0</v>
      </c>
      <c r="K2668" s="6">
        <v>-0.71797125392367411</v>
      </c>
      <c r="L2668" s="7">
        <v>904</v>
      </c>
    </row>
    <row r="2669" spans="1:12">
      <c r="A2669">
        <v>2012</v>
      </c>
      <c r="B2669" t="str">
        <f>CONCATENATE(A2669,"-",C2669)</f>
        <v>2012-Utah State</v>
      </c>
      <c r="C2669" t="s">
        <v>66</v>
      </c>
      <c r="D2669" t="s">
        <v>67</v>
      </c>
      <c r="E2669">
        <v>218</v>
      </c>
      <c r="F2669">
        <v>1512</v>
      </c>
      <c r="G2669">
        <v>858.70000000000016</v>
      </c>
      <c r="H2669">
        <v>3.94</v>
      </c>
      <c r="I2669">
        <v>86</v>
      </c>
      <c r="J2669">
        <v>0.39400000000000002</v>
      </c>
      <c r="K2669" s="6">
        <v>38.327217283590791</v>
      </c>
      <c r="L2669" s="7">
        <v>7</v>
      </c>
    </row>
    <row r="2670" spans="1:12">
      <c r="A2670">
        <v>2012</v>
      </c>
      <c r="B2670" t="str">
        <f>CONCATENATE(A2670,"-",C2670)</f>
        <v>2012-Utah State</v>
      </c>
      <c r="C2670" t="s">
        <v>66</v>
      </c>
      <c r="D2670" t="s">
        <v>234</v>
      </c>
      <c r="E2670">
        <v>112</v>
      </c>
      <c r="F2670">
        <v>724</v>
      </c>
      <c r="G2670">
        <v>318.59999999999997</v>
      </c>
      <c r="H2670">
        <v>2.84</v>
      </c>
      <c r="I2670">
        <v>50</v>
      </c>
      <c r="J2670">
        <v>0.44600000000000001</v>
      </c>
      <c r="K2670" s="6">
        <v>17.820343877930782</v>
      </c>
      <c r="L2670" s="7">
        <v>42</v>
      </c>
    </row>
    <row r="2671" spans="1:12">
      <c r="A2671">
        <v>2012</v>
      </c>
      <c r="B2671" t="str">
        <f>CONCATENATE(A2671,"-",C2671)</f>
        <v>2012-Utah State</v>
      </c>
      <c r="C2671" t="s">
        <v>66</v>
      </c>
      <c r="D2671" t="s">
        <v>529</v>
      </c>
      <c r="E2671">
        <v>44</v>
      </c>
      <c r="F2671">
        <v>271</v>
      </c>
      <c r="G2671">
        <v>115.60000000000001</v>
      </c>
      <c r="H2671">
        <v>2.63</v>
      </c>
      <c r="I2671">
        <v>20</v>
      </c>
      <c r="J2671">
        <v>0.45500000000000002</v>
      </c>
      <c r="K2671" s="6">
        <v>6.8050251256281404</v>
      </c>
      <c r="L2671" s="7">
        <v>143</v>
      </c>
    </row>
    <row r="2672" spans="1:12">
      <c r="A2672">
        <v>2012</v>
      </c>
      <c r="B2672" t="str">
        <f>CONCATENATE(A2672,"-",C2672)</f>
        <v>2012-Utah State</v>
      </c>
      <c r="C2672" t="s">
        <v>66</v>
      </c>
      <c r="D2672" t="s">
        <v>798</v>
      </c>
      <c r="E2672">
        <v>29</v>
      </c>
      <c r="F2672">
        <v>130</v>
      </c>
      <c r="G2672">
        <v>33.799999999999997</v>
      </c>
      <c r="H2672">
        <v>1.17</v>
      </c>
      <c r="I2672">
        <v>10</v>
      </c>
      <c r="J2672">
        <v>0.34499999999999997</v>
      </c>
      <c r="K2672" s="6">
        <v>-3.1472402722486192</v>
      </c>
      <c r="L2672" s="7">
        <v>1225</v>
      </c>
    </row>
    <row r="2673" spans="1:12">
      <c r="A2673">
        <v>2012</v>
      </c>
      <c r="B2673" t="str">
        <f>CONCATENATE(A2673,"-",C2673)</f>
        <v>2012-Utah State</v>
      </c>
      <c r="C2673" t="s">
        <v>66</v>
      </c>
      <c r="D2673" t="s">
        <v>758</v>
      </c>
      <c r="E2673">
        <v>17</v>
      </c>
      <c r="F2673">
        <v>74</v>
      </c>
      <c r="G2673">
        <v>18</v>
      </c>
      <c r="H2673">
        <v>1.06</v>
      </c>
      <c r="I2673">
        <v>7</v>
      </c>
      <c r="J2673">
        <v>0.41199999999999998</v>
      </c>
      <c r="K2673" s="6">
        <v>-1.0524119272392358</v>
      </c>
      <c r="L2673" s="7">
        <v>993</v>
      </c>
    </row>
    <row r="2674" spans="1:12">
      <c r="A2674">
        <v>2012</v>
      </c>
      <c r="B2674" t="str">
        <f>CONCATENATE(A2674,"-",C2674)</f>
        <v>2012-Utah State</v>
      </c>
      <c r="C2674" t="s">
        <v>66</v>
      </c>
      <c r="D2674" t="s">
        <v>958</v>
      </c>
      <c r="E2674">
        <v>12</v>
      </c>
      <c r="F2674">
        <v>66</v>
      </c>
      <c r="G2674">
        <v>22.1</v>
      </c>
      <c r="H2674">
        <v>1.84</v>
      </c>
      <c r="I2674">
        <v>7</v>
      </c>
      <c r="J2674">
        <v>0.58299999999999996</v>
      </c>
      <c r="K2674" s="6">
        <v>-0.50065332612222835</v>
      </c>
      <c r="L2674" s="7">
        <v>822</v>
      </c>
    </row>
    <row r="2675" spans="1:12">
      <c r="A2675">
        <v>2012</v>
      </c>
      <c r="B2675" t="str">
        <f>CONCATENATE(A2675,"-",C2675)</f>
        <v>2012-Utah State</v>
      </c>
      <c r="C2675" t="s">
        <v>66</v>
      </c>
      <c r="D2675" t="s">
        <v>984</v>
      </c>
      <c r="E2675">
        <v>3</v>
      </c>
      <c r="F2675">
        <v>-7</v>
      </c>
      <c r="G2675">
        <v>2.3999999999999986</v>
      </c>
      <c r="H2675">
        <v>0.8</v>
      </c>
      <c r="I2675">
        <v>0</v>
      </c>
      <c r="J2675">
        <v>0</v>
      </c>
      <c r="K2675" s="6">
        <v>-1.7574129930394431</v>
      </c>
      <c r="L2675" s="7">
        <v>1102</v>
      </c>
    </row>
    <row r="2676" spans="1:12">
      <c r="A2676">
        <v>2012</v>
      </c>
      <c r="B2676" t="str">
        <f>CONCATENATE(A2676,"-",C2676)</f>
        <v>2012-Utah State</v>
      </c>
      <c r="C2676" t="s">
        <v>66</v>
      </c>
      <c r="D2676" t="s">
        <v>1795</v>
      </c>
      <c r="E2676">
        <v>2</v>
      </c>
      <c r="F2676">
        <v>6</v>
      </c>
      <c r="G2676">
        <v>3.0999999999999996</v>
      </c>
      <c r="H2676">
        <v>1.55</v>
      </c>
      <c r="I2676">
        <v>1</v>
      </c>
      <c r="J2676">
        <v>0.5</v>
      </c>
      <c r="K2676" s="6">
        <v>-0.22480062345759186</v>
      </c>
      <c r="L2676" s="7">
        <v>661</v>
      </c>
    </row>
    <row r="2677" spans="1:12">
      <c r="A2677">
        <v>2012</v>
      </c>
      <c r="B2677" t="str">
        <f>CONCATENATE(A2677,"-",C2677)</f>
        <v>2012-Utah State</v>
      </c>
      <c r="C2677" t="s">
        <v>66</v>
      </c>
      <c r="D2677" t="s">
        <v>1688</v>
      </c>
      <c r="E2677">
        <v>2</v>
      </c>
      <c r="F2677">
        <v>6</v>
      </c>
      <c r="G2677">
        <v>0.5</v>
      </c>
      <c r="H2677">
        <v>0.25</v>
      </c>
      <c r="I2677">
        <v>1</v>
      </c>
      <c r="J2677">
        <v>0.5</v>
      </c>
      <c r="K2677" s="6">
        <v>-0.7051347780126852</v>
      </c>
      <c r="L2677" s="7">
        <v>900</v>
      </c>
    </row>
    <row r="2678" spans="1:12">
      <c r="A2678">
        <v>2012</v>
      </c>
      <c r="B2678" t="str">
        <f>CONCATENATE(A2678,"-",C2678)</f>
        <v>2012-Utah State</v>
      </c>
      <c r="C2678" t="s">
        <v>66</v>
      </c>
      <c r="D2678" t="s">
        <v>1315</v>
      </c>
      <c r="E2678">
        <v>2</v>
      </c>
      <c r="F2678">
        <v>15</v>
      </c>
      <c r="G2678">
        <v>3.5</v>
      </c>
      <c r="H2678">
        <v>1.75</v>
      </c>
      <c r="I2678">
        <v>2</v>
      </c>
      <c r="J2678">
        <v>1</v>
      </c>
      <c r="K2678" s="6">
        <v>0.58242716573413078</v>
      </c>
      <c r="L2678" s="7">
        <v>442</v>
      </c>
    </row>
    <row r="2679" spans="1:12">
      <c r="A2679">
        <v>2012</v>
      </c>
      <c r="B2679" t="str">
        <f>CONCATENATE(A2679,"-",C2679)</f>
        <v>2012-Utah State</v>
      </c>
      <c r="C2679" t="s">
        <v>66</v>
      </c>
      <c r="D2679" t="s">
        <v>1847</v>
      </c>
      <c r="E2679">
        <v>1</v>
      </c>
      <c r="F2679">
        <v>1</v>
      </c>
      <c r="G2679">
        <v>0</v>
      </c>
      <c r="H2679">
        <v>0</v>
      </c>
      <c r="I2679">
        <v>0</v>
      </c>
      <c r="J2679">
        <v>0</v>
      </c>
      <c r="K2679" s="6">
        <v>-0.31667985927880399</v>
      </c>
      <c r="L2679" s="7">
        <v>699</v>
      </c>
    </row>
    <row r="2680" spans="1:12">
      <c r="A2680">
        <v>2012</v>
      </c>
      <c r="B2680" t="str">
        <f>CONCATENATE(A2680,"-",C2680)</f>
        <v>2012-Utah State</v>
      </c>
      <c r="C2680" t="s">
        <v>66</v>
      </c>
      <c r="D2680" t="s">
        <v>1928</v>
      </c>
      <c r="E2680">
        <v>1</v>
      </c>
      <c r="F2680">
        <v>0</v>
      </c>
      <c r="G2680">
        <v>0</v>
      </c>
      <c r="H2680">
        <v>0</v>
      </c>
      <c r="I2680">
        <v>0</v>
      </c>
      <c r="J2680">
        <v>0</v>
      </c>
      <c r="K2680" s="6">
        <v>-0.55000000000000004</v>
      </c>
      <c r="L2680" s="7">
        <v>847</v>
      </c>
    </row>
    <row r="2681" spans="1:12">
      <c r="A2681">
        <v>2012</v>
      </c>
      <c r="B2681" t="str">
        <f>CONCATENATE(A2681,"-",C2681)</f>
        <v>2012-Utah State</v>
      </c>
      <c r="C2681" t="s">
        <v>66</v>
      </c>
      <c r="D2681" t="s">
        <v>594</v>
      </c>
      <c r="E2681">
        <v>1</v>
      </c>
      <c r="F2681">
        <v>5</v>
      </c>
      <c r="G2681">
        <v>0.5</v>
      </c>
      <c r="H2681">
        <v>0.5</v>
      </c>
      <c r="I2681">
        <v>1</v>
      </c>
      <c r="J2681">
        <v>1</v>
      </c>
      <c r="K2681" s="6">
        <v>-8.1736373612973978E-2</v>
      </c>
      <c r="L2681" s="7">
        <v>605</v>
      </c>
    </row>
    <row r="2682" spans="1:12">
      <c r="A2682">
        <v>2012</v>
      </c>
      <c r="B2682" t="str">
        <f>CONCATENATE(A2682,"-",C2682)</f>
        <v>2012-UTEP</v>
      </c>
      <c r="C2682" t="s">
        <v>261</v>
      </c>
      <c r="D2682" t="s">
        <v>262</v>
      </c>
      <c r="E2682">
        <v>184</v>
      </c>
      <c r="F2682">
        <v>897</v>
      </c>
      <c r="G2682">
        <v>324.09999999999997</v>
      </c>
      <c r="H2682">
        <v>1.76</v>
      </c>
      <c r="I2682">
        <v>63</v>
      </c>
      <c r="J2682">
        <v>0.34200000000000003</v>
      </c>
      <c r="K2682" s="6">
        <v>-5.6782055116428127</v>
      </c>
      <c r="L2682" s="7">
        <v>1335</v>
      </c>
    </row>
    <row r="2683" spans="1:12">
      <c r="A2683">
        <v>2012</v>
      </c>
      <c r="B2683" t="str">
        <f>CONCATENATE(A2683,"-",C2683)</f>
        <v>2012-UTEP</v>
      </c>
      <c r="C2683" t="s">
        <v>261</v>
      </c>
      <c r="D2683" t="s">
        <v>666</v>
      </c>
      <c r="E2683">
        <v>56</v>
      </c>
      <c r="F2683">
        <v>260</v>
      </c>
      <c r="G2683">
        <v>99.2</v>
      </c>
      <c r="H2683">
        <v>1.77</v>
      </c>
      <c r="I2683">
        <v>21</v>
      </c>
      <c r="J2683">
        <v>0.375</v>
      </c>
      <c r="K2683" s="6">
        <v>-4.8510090634441116</v>
      </c>
      <c r="L2683" s="7">
        <v>1308</v>
      </c>
    </row>
    <row r="2684" spans="1:12">
      <c r="A2684">
        <v>2012</v>
      </c>
      <c r="B2684" t="str">
        <f>CONCATENATE(A2684,"-",C2684)</f>
        <v>2012-UTEP</v>
      </c>
      <c r="C2684" t="s">
        <v>261</v>
      </c>
      <c r="D2684" t="s">
        <v>853</v>
      </c>
      <c r="E2684">
        <v>36</v>
      </c>
      <c r="F2684">
        <v>163</v>
      </c>
      <c r="G2684">
        <v>65.40000000000002</v>
      </c>
      <c r="H2684">
        <v>1.82</v>
      </c>
      <c r="I2684">
        <v>14</v>
      </c>
      <c r="J2684">
        <v>0.38900000000000001</v>
      </c>
      <c r="K2684" s="6">
        <v>-3.3632909674234948</v>
      </c>
      <c r="L2684" s="7">
        <v>1236</v>
      </c>
    </row>
    <row r="2685" spans="1:12">
      <c r="A2685">
        <v>2012</v>
      </c>
      <c r="B2685" t="str">
        <f>CONCATENATE(A2685,"-",C2685)</f>
        <v>2012-UTEP</v>
      </c>
      <c r="C2685" t="s">
        <v>261</v>
      </c>
      <c r="D2685" t="s">
        <v>697</v>
      </c>
      <c r="E2685">
        <v>34</v>
      </c>
      <c r="F2685">
        <v>186</v>
      </c>
      <c r="G2685">
        <v>76.599999999999994</v>
      </c>
      <c r="H2685">
        <v>2.25</v>
      </c>
      <c r="I2685">
        <v>16</v>
      </c>
      <c r="J2685">
        <v>0.47099999999999997</v>
      </c>
      <c r="K2685" s="6">
        <v>0.2933752702968363</v>
      </c>
      <c r="L2685" s="7">
        <v>498</v>
      </c>
    </row>
    <row r="2686" spans="1:12">
      <c r="A2686">
        <v>2012</v>
      </c>
      <c r="B2686" t="str">
        <f>CONCATENATE(A2686,"-",C2686)</f>
        <v>2012-UTEP</v>
      </c>
      <c r="C2686" t="s">
        <v>261</v>
      </c>
      <c r="D2686" t="s">
        <v>740</v>
      </c>
      <c r="E2686">
        <v>33</v>
      </c>
      <c r="F2686">
        <v>165</v>
      </c>
      <c r="G2686">
        <v>57.600000000000009</v>
      </c>
      <c r="H2686">
        <v>1.75</v>
      </c>
      <c r="I2686">
        <v>12</v>
      </c>
      <c r="J2686">
        <v>0.36399999999999999</v>
      </c>
      <c r="K2686" s="6">
        <v>-1.9593090211132449</v>
      </c>
      <c r="L2686" s="7">
        <v>1126</v>
      </c>
    </row>
    <row r="2687" spans="1:12">
      <c r="A2687">
        <v>2012</v>
      </c>
      <c r="B2687" t="str">
        <f>CONCATENATE(A2687,"-",C2687)</f>
        <v>2012-UTEP</v>
      </c>
      <c r="C2687" t="s">
        <v>261</v>
      </c>
      <c r="D2687" t="s">
        <v>1045</v>
      </c>
      <c r="E2687">
        <v>32</v>
      </c>
      <c r="F2687">
        <v>113</v>
      </c>
      <c r="G2687">
        <v>23.9</v>
      </c>
      <c r="H2687">
        <v>0.75</v>
      </c>
      <c r="I2687">
        <v>11</v>
      </c>
      <c r="J2687">
        <v>0.34399999999999997</v>
      </c>
      <c r="K2687" s="6">
        <v>-4.4003861003861005</v>
      </c>
      <c r="L2687" s="7">
        <v>1287</v>
      </c>
    </row>
    <row r="2688" spans="1:12">
      <c r="A2688">
        <v>2012</v>
      </c>
      <c r="B2688" t="str">
        <f>CONCATENATE(A2688,"-",C2688)</f>
        <v>2012-UTEP</v>
      </c>
      <c r="C2688" t="s">
        <v>261</v>
      </c>
      <c r="D2688" t="s">
        <v>1006</v>
      </c>
      <c r="E2688">
        <v>23</v>
      </c>
      <c r="F2688">
        <v>89</v>
      </c>
      <c r="G2688">
        <v>17.5</v>
      </c>
      <c r="H2688">
        <v>0.76</v>
      </c>
      <c r="I2688">
        <v>8</v>
      </c>
      <c r="J2688">
        <v>0.34799999999999998</v>
      </c>
      <c r="K2688" s="6">
        <v>-2.1794988610478354</v>
      </c>
      <c r="L2688" s="7">
        <v>1150</v>
      </c>
    </row>
    <row r="2689" spans="1:12">
      <c r="A2689">
        <v>2012</v>
      </c>
      <c r="B2689" t="str">
        <f>CONCATENATE(A2689,"-",C2689)</f>
        <v>2012-UTEP</v>
      </c>
      <c r="C2689" t="s">
        <v>261</v>
      </c>
      <c r="D2689" t="s">
        <v>978</v>
      </c>
      <c r="E2689">
        <v>11</v>
      </c>
      <c r="F2689">
        <v>45</v>
      </c>
      <c r="G2689">
        <v>15.2</v>
      </c>
      <c r="H2689">
        <v>1.38</v>
      </c>
      <c r="I2689">
        <v>6</v>
      </c>
      <c r="J2689">
        <v>0.54500000000000004</v>
      </c>
      <c r="K2689" s="6">
        <v>-1.3201578324345649</v>
      </c>
      <c r="L2689" s="7">
        <v>1043</v>
      </c>
    </row>
    <row r="2690" spans="1:12">
      <c r="A2690">
        <v>2012</v>
      </c>
      <c r="B2690" t="str">
        <f>CONCATENATE(A2690,"-",C2690)</f>
        <v>2012-UTEP</v>
      </c>
      <c r="C2690" t="s">
        <v>261</v>
      </c>
      <c r="D2690" t="s">
        <v>1133</v>
      </c>
      <c r="E2690">
        <v>6</v>
      </c>
      <c r="F2690">
        <v>45</v>
      </c>
      <c r="G2690">
        <v>25.3</v>
      </c>
      <c r="H2690">
        <v>4.22</v>
      </c>
      <c r="I2690">
        <v>3</v>
      </c>
      <c r="J2690">
        <v>0.5</v>
      </c>
      <c r="K2690" s="6">
        <v>1.7601746724890832</v>
      </c>
      <c r="L2690" s="7">
        <v>304</v>
      </c>
    </row>
    <row r="2691" spans="1:12">
      <c r="A2691">
        <v>2012</v>
      </c>
      <c r="B2691" t="str">
        <f>CONCATENATE(A2691,"-",C2691)</f>
        <v>2012-UTEP</v>
      </c>
      <c r="C2691" t="s">
        <v>261</v>
      </c>
      <c r="D2691" t="s">
        <v>1725</v>
      </c>
      <c r="E2691">
        <v>1</v>
      </c>
      <c r="F2691">
        <v>3</v>
      </c>
      <c r="G2691">
        <v>0</v>
      </c>
      <c r="H2691">
        <v>0</v>
      </c>
      <c r="I2691">
        <v>0</v>
      </c>
      <c r="J2691">
        <v>0</v>
      </c>
      <c r="K2691" s="6">
        <v>-0.25146326654523382</v>
      </c>
      <c r="L2691" s="7">
        <v>672</v>
      </c>
    </row>
    <row r="2692" spans="1:12">
      <c r="A2692">
        <v>2012</v>
      </c>
      <c r="B2692" t="str">
        <f>CONCATENATE(A2692,"-",C2692)</f>
        <v>2012-UTEP</v>
      </c>
      <c r="C2692" t="s">
        <v>261</v>
      </c>
      <c r="D2692" t="s">
        <v>2067</v>
      </c>
      <c r="E2692">
        <v>1</v>
      </c>
      <c r="F2692">
        <v>-4</v>
      </c>
      <c r="G2692">
        <v>0.79999999999999982</v>
      </c>
      <c r="H2692">
        <v>0.8</v>
      </c>
      <c r="I2692">
        <v>0</v>
      </c>
      <c r="J2692">
        <v>0</v>
      </c>
      <c r="K2692" s="6">
        <v>-0.94294050343249414</v>
      </c>
      <c r="L2692" s="7">
        <v>964</v>
      </c>
    </row>
    <row r="2693" spans="1:12">
      <c r="A2693">
        <v>2012</v>
      </c>
      <c r="B2693" t="str">
        <f>CONCATENATE(A2693,"-",C2693)</f>
        <v>2012-UTEP</v>
      </c>
      <c r="C2693" t="s">
        <v>261</v>
      </c>
      <c r="D2693" t="s">
        <v>1407</v>
      </c>
      <c r="E2693">
        <v>1</v>
      </c>
      <c r="F2693">
        <v>10</v>
      </c>
      <c r="G2693">
        <v>3</v>
      </c>
      <c r="H2693">
        <v>3</v>
      </c>
      <c r="I2693">
        <v>1</v>
      </c>
      <c r="J2693">
        <v>1</v>
      </c>
      <c r="K2693" s="6">
        <v>0.31430972528109424</v>
      </c>
      <c r="L2693" s="7">
        <v>491</v>
      </c>
    </row>
    <row r="2694" spans="1:12">
      <c r="A2694">
        <v>2012</v>
      </c>
      <c r="B2694" t="str">
        <f>CONCATENATE(A2694,"-",C2694)</f>
        <v>2012-UTSA</v>
      </c>
      <c r="C2694" t="s">
        <v>494</v>
      </c>
      <c r="D2694" t="s">
        <v>577</v>
      </c>
      <c r="E2694">
        <v>94</v>
      </c>
      <c r="F2694">
        <v>410</v>
      </c>
      <c r="G2694">
        <v>153.29999999999998</v>
      </c>
      <c r="H2694">
        <v>1.63</v>
      </c>
      <c r="I2694">
        <v>30</v>
      </c>
      <c r="J2694">
        <v>0.31900000000000001</v>
      </c>
      <c r="K2694" s="6">
        <v>-16.626645578324855</v>
      </c>
      <c r="L2694" s="7">
        <v>1427</v>
      </c>
    </row>
    <row r="2695" spans="1:12">
      <c r="A2695">
        <v>2012</v>
      </c>
      <c r="B2695" t="str">
        <f>CONCATENATE(A2695,"-",C2695)</f>
        <v>2012-UTSA</v>
      </c>
      <c r="C2695" t="s">
        <v>494</v>
      </c>
      <c r="D2695" t="s">
        <v>631</v>
      </c>
      <c r="E2695">
        <v>88</v>
      </c>
      <c r="F2695">
        <v>359</v>
      </c>
      <c r="G2695">
        <v>119</v>
      </c>
      <c r="H2695">
        <v>1.35</v>
      </c>
      <c r="I2695">
        <v>34</v>
      </c>
      <c r="J2695">
        <v>0.38600000000000001</v>
      </c>
      <c r="K2695" s="6">
        <v>-15.770768596177641</v>
      </c>
      <c r="L2695" s="7">
        <v>1425</v>
      </c>
    </row>
    <row r="2696" spans="1:12">
      <c r="A2696">
        <v>2012</v>
      </c>
      <c r="B2696" t="str">
        <f>CONCATENATE(A2696,"-",C2696)</f>
        <v>2012-UTSA</v>
      </c>
      <c r="C2696" t="s">
        <v>494</v>
      </c>
      <c r="D2696" t="s">
        <v>495</v>
      </c>
      <c r="E2696">
        <v>55</v>
      </c>
      <c r="F2696">
        <v>339</v>
      </c>
      <c r="G2696">
        <v>156.4</v>
      </c>
      <c r="H2696">
        <v>2.84</v>
      </c>
      <c r="I2696">
        <v>24</v>
      </c>
      <c r="J2696">
        <v>0.436</v>
      </c>
      <c r="K2696" s="6">
        <v>4.9510184612666723</v>
      </c>
      <c r="L2696" s="7">
        <v>176</v>
      </c>
    </row>
    <row r="2697" spans="1:12">
      <c r="A2697">
        <v>2012</v>
      </c>
      <c r="B2697" t="str">
        <f>CONCATENATE(A2697,"-",C2697)</f>
        <v>2012-UTSA</v>
      </c>
      <c r="C2697" t="s">
        <v>494</v>
      </c>
      <c r="D2697" t="s">
        <v>1283</v>
      </c>
      <c r="E2697">
        <v>25</v>
      </c>
      <c r="F2697">
        <v>85</v>
      </c>
      <c r="G2697">
        <v>22.200000000000003</v>
      </c>
      <c r="H2697">
        <v>0.89</v>
      </c>
      <c r="I2697">
        <v>10</v>
      </c>
      <c r="J2697">
        <v>0.4</v>
      </c>
      <c r="K2697" s="6">
        <v>-6.0099409182984482</v>
      </c>
      <c r="L2697" s="7">
        <v>1342</v>
      </c>
    </row>
    <row r="2698" spans="1:12">
      <c r="A2698">
        <v>2012</v>
      </c>
      <c r="B2698" t="str">
        <f>CONCATENATE(A2698,"-",C2698)</f>
        <v>2012-UTSA</v>
      </c>
      <c r="C2698" t="s">
        <v>494</v>
      </c>
      <c r="D2698" t="s">
        <v>819</v>
      </c>
      <c r="E2698">
        <v>24</v>
      </c>
      <c r="F2698">
        <v>136</v>
      </c>
      <c r="G2698">
        <v>66</v>
      </c>
      <c r="H2698">
        <v>2.75</v>
      </c>
      <c r="I2698">
        <v>10</v>
      </c>
      <c r="J2698">
        <v>0.41699999999999998</v>
      </c>
      <c r="K2698" s="6">
        <v>0.70178384050367348</v>
      </c>
      <c r="L2698" s="7">
        <v>424</v>
      </c>
    </row>
    <row r="2699" spans="1:12">
      <c r="A2699">
        <v>2012</v>
      </c>
      <c r="B2699" t="str">
        <f>CONCATENATE(A2699,"-",C2699)</f>
        <v>2012-UTSA</v>
      </c>
      <c r="C2699" t="s">
        <v>494</v>
      </c>
      <c r="D2699" t="s">
        <v>1000</v>
      </c>
      <c r="E2699">
        <v>21</v>
      </c>
      <c r="F2699">
        <v>91</v>
      </c>
      <c r="G2699">
        <v>28.799999999999997</v>
      </c>
      <c r="H2699">
        <v>1.37</v>
      </c>
      <c r="I2699">
        <v>6</v>
      </c>
      <c r="J2699">
        <v>0.28599999999999998</v>
      </c>
      <c r="K2699" s="6">
        <v>-0.2934850200761871</v>
      </c>
      <c r="L2699" s="7">
        <v>688</v>
      </c>
    </row>
    <row r="2700" spans="1:12">
      <c r="A2700">
        <v>2012</v>
      </c>
      <c r="B2700" t="str">
        <f>CONCATENATE(A2700,"-",C2700)</f>
        <v>2012-UTSA</v>
      </c>
      <c r="C2700" t="s">
        <v>494</v>
      </c>
      <c r="D2700" t="s">
        <v>1362</v>
      </c>
      <c r="E2700">
        <v>10</v>
      </c>
      <c r="F2700">
        <v>35</v>
      </c>
      <c r="G2700">
        <v>5</v>
      </c>
      <c r="H2700">
        <v>0.5</v>
      </c>
      <c r="I2700">
        <v>3</v>
      </c>
      <c r="J2700">
        <v>0.3</v>
      </c>
      <c r="K2700" s="6">
        <v>-2.960279813457694</v>
      </c>
      <c r="L2700" s="7">
        <v>1213</v>
      </c>
    </row>
    <row r="2701" spans="1:12">
      <c r="A2701">
        <v>2012</v>
      </c>
      <c r="B2701" t="str">
        <f>CONCATENATE(A2701,"-",C2701)</f>
        <v>2012-UTSA</v>
      </c>
      <c r="C2701" t="s">
        <v>494</v>
      </c>
      <c r="D2701" t="s">
        <v>897</v>
      </c>
      <c r="E2701">
        <v>8</v>
      </c>
      <c r="F2701">
        <v>72</v>
      </c>
      <c r="G2701">
        <v>39.1</v>
      </c>
      <c r="H2701">
        <v>4.8899999999999997</v>
      </c>
      <c r="I2701">
        <v>5</v>
      </c>
      <c r="J2701">
        <v>0.625</v>
      </c>
      <c r="K2701" s="6">
        <v>2.0160278139939156</v>
      </c>
      <c r="L2701" s="7">
        <v>290</v>
      </c>
    </row>
    <row r="2702" spans="1:12">
      <c r="A2702">
        <v>2012</v>
      </c>
      <c r="B2702" t="str">
        <f>CONCATENATE(A2702,"-",C2702)</f>
        <v>2012-UTSA</v>
      </c>
      <c r="C2702" t="s">
        <v>494</v>
      </c>
      <c r="D2702" t="s">
        <v>1987</v>
      </c>
      <c r="E2702">
        <v>2</v>
      </c>
      <c r="F2702">
        <v>1</v>
      </c>
      <c r="G2702">
        <v>0</v>
      </c>
      <c r="H2702">
        <v>0</v>
      </c>
      <c r="I2702">
        <v>0</v>
      </c>
      <c r="J2702">
        <v>0</v>
      </c>
      <c r="K2702" s="6">
        <v>-1.3269667318982388</v>
      </c>
      <c r="L2702" s="7">
        <v>1045</v>
      </c>
    </row>
    <row r="2703" spans="1:12">
      <c r="A2703">
        <v>2012</v>
      </c>
      <c r="B2703" t="str">
        <f>CONCATENATE(A2703,"-",C2703)</f>
        <v>2012-UTSA</v>
      </c>
      <c r="C2703" t="s">
        <v>494</v>
      </c>
      <c r="D2703" t="s">
        <v>1199</v>
      </c>
      <c r="E2703">
        <v>2</v>
      </c>
      <c r="F2703">
        <v>23</v>
      </c>
      <c r="G2703">
        <v>11</v>
      </c>
      <c r="H2703">
        <v>5.5</v>
      </c>
      <c r="I2703">
        <v>2</v>
      </c>
      <c r="J2703">
        <v>1</v>
      </c>
      <c r="K2703" s="6">
        <v>1.4674229808492922</v>
      </c>
      <c r="L2703" s="7">
        <v>325</v>
      </c>
    </row>
    <row r="2704" spans="1:12">
      <c r="A2704">
        <v>2012</v>
      </c>
      <c r="B2704" t="str">
        <f>CONCATENATE(A2704,"-",C2704)</f>
        <v>2012-UTSA</v>
      </c>
      <c r="C2704" t="s">
        <v>494</v>
      </c>
      <c r="D2704" t="s">
        <v>1301</v>
      </c>
      <c r="E2704">
        <v>1</v>
      </c>
      <c r="F2704">
        <v>16</v>
      </c>
      <c r="G2704">
        <v>8.5</v>
      </c>
      <c r="H2704">
        <v>8.5</v>
      </c>
      <c r="I2704">
        <v>1</v>
      </c>
      <c r="J2704">
        <v>1</v>
      </c>
      <c r="K2704" s="6">
        <v>1.1739481638690592</v>
      </c>
      <c r="L2704" s="7">
        <v>356</v>
      </c>
    </row>
    <row r="2705" spans="1:12">
      <c r="A2705">
        <v>2012</v>
      </c>
      <c r="B2705" t="str">
        <f>CONCATENATE(A2705,"-",C2705)</f>
        <v>2012-UTSA</v>
      </c>
      <c r="C2705" t="s">
        <v>494</v>
      </c>
      <c r="D2705" t="s">
        <v>1354</v>
      </c>
      <c r="E2705">
        <v>1</v>
      </c>
      <c r="F2705">
        <v>13</v>
      </c>
      <c r="G2705">
        <v>5.5</v>
      </c>
      <c r="H2705">
        <v>5.5</v>
      </c>
      <c r="I2705">
        <v>1</v>
      </c>
      <c r="J2705">
        <v>1</v>
      </c>
      <c r="K2705" s="6">
        <v>1.1356809292402512</v>
      </c>
      <c r="L2705" s="7">
        <v>360</v>
      </c>
    </row>
    <row r="2706" spans="1:12">
      <c r="A2706">
        <v>2012</v>
      </c>
      <c r="B2706" t="str">
        <f>CONCATENATE(A2706,"-",C2706)</f>
        <v>2012-UTSA</v>
      </c>
      <c r="C2706" t="s">
        <v>494</v>
      </c>
      <c r="D2706" t="s">
        <v>1593</v>
      </c>
      <c r="E2706">
        <v>1</v>
      </c>
      <c r="F2706">
        <v>5</v>
      </c>
      <c r="G2706">
        <v>0.5</v>
      </c>
      <c r="H2706">
        <v>0.5</v>
      </c>
      <c r="I2706">
        <v>1</v>
      </c>
      <c r="J2706">
        <v>1</v>
      </c>
      <c r="K2706" s="6">
        <v>0.17865203761755497</v>
      </c>
      <c r="L2706" s="7">
        <v>528</v>
      </c>
    </row>
    <row r="2707" spans="1:12">
      <c r="A2707">
        <v>2012</v>
      </c>
      <c r="B2707" t="str">
        <f>CONCATENATE(A2707,"-",C2707)</f>
        <v>2012-UTSA</v>
      </c>
      <c r="C2707" t="s">
        <v>494</v>
      </c>
      <c r="D2707" t="s">
        <v>1464</v>
      </c>
      <c r="E2707">
        <v>1</v>
      </c>
      <c r="F2707">
        <v>8</v>
      </c>
      <c r="G2707">
        <v>2</v>
      </c>
      <c r="H2707">
        <v>2</v>
      </c>
      <c r="I2707">
        <v>1</v>
      </c>
      <c r="J2707">
        <v>1</v>
      </c>
      <c r="K2707" s="6">
        <v>-0.11483982787473103</v>
      </c>
      <c r="L2707" s="7">
        <v>618</v>
      </c>
    </row>
    <row r="2708" spans="1:12">
      <c r="A2708">
        <v>2012</v>
      </c>
      <c r="B2708" t="str">
        <f>CONCATENATE(A2708,"-",C2708)</f>
        <v>2012-Vanderbilt</v>
      </c>
      <c r="C2708" t="s">
        <v>160</v>
      </c>
      <c r="D2708" t="s">
        <v>161</v>
      </c>
      <c r="E2708">
        <v>206</v>
      </c>
      <c r="F2708">
        <v>1147</v>
      </c>
      <c r="G2708">
        <v>501.69999999999987</v>
      </c>
      <c r="H2708">
        <v>2.44</v>
      </c>
      <c r="I2708">
        <v>77</v>
      </c>
      <c r="J2708">
        <v>0.374</v>
      </c>
      <c r="K2708" s="6">
        <v>12.858503881439663</v>
      </c>
      <c r="L2708" s="7">
        <v>69</v>
      </c>
    </row>
    <row r="2709" spans="1:12">
      <c r="A2709">
        <v>2012</v>
      </c>
      <c r="B2709" t="str">
        <f>CONCATENATE(A2709,"-",C2709)</f>
        <v>2012-Vanderbilt</v>
      </c>
      <c r="C2709" t="s">
        <v>160</v>
      </c>
      <c r="D2709" t="s">
        <v>794</v>
      </c>
      <c r="E2709">
        <v>107</v>
      </c>
      <c r="F2709">
        <v>376</v>
      </c>
      <c r="G2709">
        <v>107.6</v>
      </c>
      <c r="H2709">
        <v>1.01</v>
      </c>
      <c r="I2709">
        <v>33</v>
      </c>
      <c r="J2709">
        <v>0.308</v>
      </c>
      <c r="K2709" s="6">
        <v>-12.34318021201414</v>
      </c>
      <c r="L2709" s="7">
        <v>1412</v>
      </c>
    </row>
    <row r="2710" spans="1:12">
      <c r="A2710">
        <v>2012</v>
      </c>
      <c r="B2710" t="str">
        <f>CONCATENATE(A2710,"-",C2710)</f>
        <v>2012-Vanderbilt</v>
      </c>
      <c r="C2710" t="s">
        <v>160</v>
      </c>
      <c r="D2710" t="s">
        <v>1311</v>
      </c>
      <c r="E2710">
        <v>69</v>
      </c>
      <c r="F2710">
        <v>237</v>
      </c>
      <c r="G2710">
        <v>86.8</v>
      </c>
      <c r="H2710">
        <v>1.26</v>
      </c>
      <c r="I2710">
        <v>23</v>
      </c>
      <c r="J2710">
        <v>0.33300000000000002</v>
      </c>
      <c r="K2710" s="6">
        <v>-8.6047602597761497</v>
      </c>
      <c r="L2710" s="7">
        <v>1375</v>
      </c>
    </row>
    <row r="2711" spans="1:12">
      <c r="A2711">
        <v>2012</v>
      </c>
      <c r="B2711" t="str">
        <f>CONCATENATE(A2711,"-",C2711)</f>
        <v>2012-Vanderbilt</v>
      </c>
      <c r="C2711" t="s">
        <v>160</v>
      </c>
      <c r="D2711" t="s">
        <v>502</v>
      </c>
      <c r="E2711">
        <v>66</v>
      </c>
      <c r="F2711">
        <v>413</v>
      </c>
      <c r="G2711">
        <v>224.79999999999998</v>
      </c>
      <c r="H2711">
        <v>3.41</v>
      </c>
      <c r="I2711">
        <v>24</v>
      </c>
      <c r="J2711">
        <v>0.36399999999999999</v>
      </c>
      <c r="K2711" s="6">
        <v>8.8406858862664297</v>
      </c>
      <c r="L2711" s="7">
        <v>108</v>
      </c>
    </row>
    <row r="2712" spans="1:12">
      <c r="A2712">
        <v>2012</v>
      </c>
      <c r="B2712" t="str">
        <f>CONCATENATE(A2712,"-",C2712)</f>
        <v>2012-Vanderbilt</v>
      </c>
      <c r="C2712" t="s">
        <v>160</v>
      </c>
      <c r="D2712" t="s">
        <v>457</v>
      </c>
      <c r="E2712">
        <v>21</v>
      </c>
      <c r="F2712">
        <v>75</v>
      </c>
      <c r="G2712">
        <v>8.6</v>
      </c>
      <c r="H2712">
        <v>0.41</v>
      </c>
      <c r="I2712">
        <v>4</v>
      </c>
      <c r="J2712">
        <v>0.19</v>
      </c>
      <c r="K2712" s="6">
        <v>-3.750111424751152</v>
      </c>
      <c r="L2712" s="7">
        <v>1256</v>
      </c>
    </row>
    <row r="2713" spans="1:12">
      <c r="A2713">
        <v>2012</v>
      </c>
      <c r="B2713" t="str">
        <f>CONCATENATE(A2713,"-",C2713)</f>
        <v>2012-Vanderbilt</v>
      </c>
      <c r="C2713" t="s">
        <v>160</v>
      </c>
      <c r="D2713" t="s">
        <v>1329</v>
      </c>
      <c r="E2713">
        <v>7</v>
      </c>
      <c r="F2713">
        <v>33</v>
      </c>
      <c r="G2713">
        <v>12.1</v>
      </c>
      <c r="H2713">
        <v>1.73</v>
      </c>
      <c r="I2713">
        <v>4</v>
      </c>
      <c r="J2713">
        <v>0.57099999999999995</v>
      </c>
      <c r="K2713" s="6">
        <v>-9.6441755537325521E-2</v>
      </c>
      <c r="L2713" s="7">
        <v>612</v>
      </c>
    </row>
    <row r="2714" spans="1:12">
      <c r="A2714">
        <v>2012</v>
      </c>
      <c r="B2714" t="str">
        <f>CONCATENATE(A2714,"-",C2714)</f>
        <v>2012-Vanderbilt</v>
      </c>
      <c r="C2714" t="s">
        <v>160</v>
      </c>
      <c r="D2714" t="s">
        <v>286</v>
      </c>
      <c r="E2714">
        <v>5</v>
      </c>
      <c r="F2714">
        <v>27</v>
      </c>
      <c r="G2714">
        <v>6.7</v>
      </c>
      <c r="H2714">
        <v>1.34</v>
      </c>
      <c r="I2714">
        <v>2</v>
      </c>
      <c r="J2714">
        <v>0.4</v>
      </c>
      <c r="K2714" s="6">
        <v>0.38578249336870019</v>
      </c>
      <c r="L2714" s="7">
        <v>476</v>
      </c>
    </row>
    <row r="2715" spans="1:12">
      <c r="A2715">
        <v>2012</v>
      </c>
      <c r="B2715" t="str">
        <f>CONCATENATE(A2715,"-",C2715)</f>
        <v>2012-Vanderbilt</v>
      </c>
      <c r="C2715" t="s">
        <v>160</v>
      </c>
      <c r="D2715" t="s">
        <v>1008</v>
      </c>
      <c r="E2715">
        <v>3</v>
      </c>
      <c r="F2715">
        <v>61</v>
      </c>
      <c r="G2715">
        <v>50.8</v>
      </c>
      <c r="H2715">
        <v>16.93</v>
      </c>
      <c r="I2715">
        <v>2</v>
      </c>
      <c r="J2715">
        <v>0.66700000000000004</v>
      </c>
      <c r="K2715" s="6">
        <v>5.0364293955800132</v>
      </c>
      <c r="L2715" s="7">
        <v>174</v>
      </c>
    </row>
    <row r="2716" spans="1:12">
      <c r="A2716">
        <v>2012</v>
      </c>
      <c r="B2716" t="str">
        <f>CONCATENATE(A2716,"-",C2716)</f>
        <v>2012-Vanderbilt</v>
      </c>
      <c r="C2716" t="s">
        <v>160</v>
      </c>
      <c r="D2716" t="s">
        <v>707</v>
      </c>
      <c r="E2716">
        <v>1</v>
      </c>
      <c r="F2716">
        <v>2</v>
      </c>
      <c r="G2716">
        <v>0</v>
      </c>
      <c r="H2716">
        <v>0</v>
      </c>
      <c r="I2716">
        <v>0</v>
      </c>
      <c r="J2716">
        <v>0</v>
      </c>
      <c r="K2716" s="6">
        <v>-0.21428303655107775</v>
      </c>
      <c r="L2716" s="7">
        <v>656</v>
      </c>
    </row>
    <row r="2717" spans="1:12">
      <c r="A2717">
        <v>2012</v>
      </c>
      <c r="B2717" t="str">
        <f>CONCATENATE(A2717,"-",C2717)</f>
        <v>2012-Vanderbilt</v>
      </c>
      <c r="C2717" t="s">
        <v>160</v>
      </c>
      <c r="D2717" t="s">
        <v>1521</v>
      </c>
      <c r="E2717">
        <v>1</v>
      </c>
      <c r="F2717">
        <v>7</v>
      </c>
      <c r="G2717">
        <v>1.5</v>
      </c>
      <c r="H2717">
        <v>1.5</v>
      </c>
      <c r="I2717">
        <v>1</v>
      </c>
      <c r="J2717">
        <v>1</v>
      </c>
      <c r="K2717" s="6">
        <v>-2.1431818181818087E-2</v>
      </c>
      <c r="L2717" s="7">
        <v>586</v>
      </c>
    </row>
    <row r="2718" spans="1:12">
      <c r="A2718">
        <v>2012</v>
      </c>
      <c r="B2718" t="str">
        <f>CONCATENATE(A2718,"-",C2718)</f>
        <v>2012-Virginia</v>
      </c>
      <c r="C2718" t="s">
        <v>292</v>
      </c>
      <c r="D2718" t="s">
        <v>351</v>
      </c>
      <c r="E2718">
        <v>160</v>
      </c>
      <c r="F2718">
        <v>734</v>
      </c>
      <c r="G2718">
        <v>254.70000000000002</v>
      </c>
      <c r="H2718">
        <v>1.59</v>
      </c>
      <c r="I2718">
        <v>51</v>
      </c>
      <c r="J2718">
        <v>0.31900000000000001</v>
      </c>
      <c r="K2718" s="6">
        <v>-3.4072919945441278</v>
      </c>
      <c r="L2718" s="7">
        <v>1239</v>
      </c>
    </row>
    <row r="2719" spans="1:12">
      <c r="A2719">
        <v>2012</v>
      </c>
      <c r="B2719" t="str">
        <f>CONCATENATE(A2719,"-",C2719)</f>
        <v>2012-Virginia</v>
      </c>
      <c r="C2719" t="s">
        <v>292</v>
      </c>
      <c r="D2719" t="s">
        <v>384</v>
      </c>
      <c r="E2719">
        <v>137</v>
      </c>
      <c r="F2719">
        <v>463</v>
      </c>
      <c r="G2719">
        <v>119.70000000000003</v>
      </c>
      <c r="H2719">
        <v>0.87</v>
      </c>
      <c r="I2719">
        <v>41</v>
      </c>
      <c r="J2719">
        <v>0.29899999999999999</v>
      </c>
      <c r="K2719" s="6">
        <v>-23.088157061431286</v>
      </c>
      <c r="L2719" s="7">
        <v>1440</v>
      </c>
    </row>
    <row r="2720" spans="1:12">
      <c r="A2720">
        <v>2012</v>
      </c>
      <c r="B2720" t="str">
        <f>CONCATENATE(A2720,"-",C2720)</f>
        <v>2012-Virginia</v>
      </c>
      <c r="C2720" t="s">
        <v>292</v>
      </c>
      <c r="D2720" t="s">
        <v>690</v>
      </c>
      <c r="E2720">
        <v>25</v>
      </c>
      <c r="F2720">
        <v>153</v>
      </c>
      <c r="G2720">
        <v>58</v>
      </c>
      <c r="H2720">
        <v>2.3199999999999998</v>
      </c>
      <c r="I2720">
        <v>13</v>
      </c>
      <c r="J2720">
        <v>0.52</v>
      </c>
      <c r="K2720" s="6">
        <v>3.0206993392070469</v>
      </c>
      <c r="L2720" s="7">
        <v>238</v>
      </c>
    </row>
    <row r="2721" spans="1:12">
      <c r="A2721">
        <v>2012</v>
      </c>
      <c r="B2721" t="str">
        <f>CONCATENATE(A2721,"-",C2721)</f>
        <v>2012-Virginia</v>
      </c>
      <c r="C2721" t="s">
        <v>292</v>
      </c>
      <c r="D2721" t="s">
        <v>1139</v>
      </c>
      <c r="E2721">
        <v>24</v>
      </c>
      <c r="F2721">
        <v>59</v>
      </c>
      <c r="G2721">
        <v>15.799999999999999</v>
      </c>
      <c r="H2721">
        <v>0.66</v>
      </c>
      <c r="I2721">
        <v>7</v>
      </c>
      <c r="J2721">
        <v>0.29199999999999998</v>
      </c>
      <c r="K2721" s="6">
        <v>-5.5837875000000006</v>
      </c>
      <c r="L2721" s="7">
        <v>1330</v>
      </c>
    </row>
    <row r="2722" spans="1:12">
      <c r="A2722">
        <v>2012</v>
      </c>
      <c r="B2722" t="str">
        <f>CONCATENATE(A2722,"-",C2722)</f>
        <v>2012-Virginia</v>
      </c>
      <c r="C2722" t="s">
        <v>292</v>
      </c>
      <c r="D2722" t="s">
        <v>728</v>
      </c>
      <c r="E2722">
        <v>19</v>
      </c>
      <c r="F2722">
        <v>122</v>
      </c>
      <c r="G2722">
        <v>42</v>
      </c>
      <c r="H2722">
        <v>2.21</v>
      </c>
      <c r="I2722">
        <v>12</v>
      </c>
      <c r="J2722">
        <v>0.63200000000000001</v>
      </c>
      <c r="K2722" s="6">
        <v>1.2611513859275054</v>
      </c>
      <c r="L2722" s="7">
        <v>344</v>
      </c>
    </row>
    <row r="2723" spans="1:12">
      <c r="A2723">
        <v>2012</v>
      </c>
      <c r="B2723" t="str">
        <f>CONCATENATE(A2723,"-",C2723)</f>
        <v>2012-Virginia</v>
      </c>
      <c r="C2723" t="s">
        <v>292</v>
      </c>
      <c r="D2723" t="s">
        <v>649</v>
      </c>
      <c r="E2723">
        <v>19</v>
      </c>
      <c r="F2723">
        <v>134</v>
      </c>
      <c r="G2723">
        <v>39</v>
      </c>
      <c r="H2723">
        <v>2.0499999999999998</v>
      </c>
      <c r="I2723">
        <v>12</v>
      </c>
      <c r="J2723">
        <v>0.63200000000000001</v>
      </c>
      <c r="K2723" s="6">
        <v>4.3629162580898226</v>
      </c>
      <c r="L2723" s="7">
        <v>195</v>
      </c>
    </row>
    <row r="2724" spans="1:12">
      <c r="A2724">
        <v>2012</v>
      </c>
      <c r="B2724" t="str">
        <f>CONCATENATE(A2724,"-",C2724)</f>
        <v>2012-Virginia</v>
      </c>
      <c r="C2724" t="s">
        <v>292</v>
      </c>
      <c r="D2724" t="s">
        <v>1013</v>
      </c>
      <c r="E2724">
        <v>3</v>
      </c>
      <c r="F2724">
        <v>43</v>
      </c>
      <c r="G2724">
        <v>24</v>
      </c>
      <c r="H2724">
        <v>8</v>
      </c>
      <c r="I2724">
        <v>2</v>
      </c>
      <c r="J2724">
        <v>0.66700000000000004</v>
      </c>
      <c r="K2724" s="6">
        <v>3.1527778586187822</v>
      </c>
      <c r="L2724" s="7">
        <v>236</v>
      </c>
    </row>
    <row r="2725" spans="1:12">
      <c r="A2725">
        <v>2012</v>
      </c>
      <c r="B2725" t="str">
        <f>CONCATENATE(A2725,"-",C2725)</f>
        <v>2012-Virginia</v>
      </c>
      <c r="C2725" t="s">
        <v>292</v>
      </c>
      <c r="D2725" t="s">
        <v>1601</v>
      </c>
      <c r="E2725">
        <v>1</v>
      </c>
      <c r="F2725">
        <v>5</v>
      </c>
      <c r="G2725">
        <v>0.5</v>
      </c>
      <c r="H2725">
        <v>0.5</v>
      </c>
      <c r="I2725">
        <v>1</v>
      </c>
      <c r="J2725">
        <v>1</v>
      </c>
      <c r="K2725" s="6">
        <v>-4.0681818181818166E-2</v>
      </c>
      <c r="L2725" s="7">
        <v>593</v>
      </c>
    </row>
    <row r="2726" spans="1:12">
      <c r="A2726">
        <v>2012</v>
      </c>
      <c r="B2726" t="str">
        <f>CONCATENATE(A2726,"-",C2726)</f>
        <v>2012-Virginia</v>
      </c>
      <c r="C2726" t="s">
        <v>292</v>
      </c>
      <c r="D2726" t="s">
        <v>1550</v>
      </c>
      <c r="E2726">
        <v>1</v>
      </c>
      <c r="F2726">
        <v>6</v>
      </c>
      <c r="G2726">
        <v>1</v>
      </c>
      <c r="H2726">
        <v>1</v>
      </c>
      <c r="I2726">
        <v>1</v>
      </c>
      <c r="J2726">
        <v>1</v>
      </c>
      <c r="K2726" s="6">
        <v>0.29495740762058253</v>
      </c>
      <c r="L2726" s="7">
        <v>497</v>
      </c>
    </row>
    <row r="2727" spans="1:12">
      <c r="A2727">
        <v>2012</v>
      </c>
      <c r="B2727" t="str">
        <f>CONCATENATE(A2727,"-",C2727)</f>
        <v>2012-Virginia</v>
      </c>
      <c r="C2727" t="s">
        <v>292</v>
      </c>
      <c r="D2727" t="s">
        <v>1226</v>
      </c>
      <c r="E2727">
        <v>1</v>
      </c>
      <c r="F2727">
        <v>22</v>
      </c>
      <c r="G2727">
        <v>14.5</v>
      </c>
      <c r="H2727">
        <v>14.5</v>
      </c>
      <c r="I2727">
        <v>1</v>
      </c>
      <c r="J2727">
        <v>1</v>
      </c>
      <c r="K2727" s="6">
        <v>1.1594444818984699</v>
      </c>
      <c r="L2727" s="7">
        <v>357</v>
      </c>
    </row>
    <row r="2728" spans="1:12">
      <c r="A2728">
        <v>2012</v>
      </c>
      <c r="B2728" t="str">
        <f>CONCATENATE(A2728,"-",C2728)</f>
        <v>2012-Virginia Tech</v>
      </c>
      <c r="C2728" t="s">
        <v>131</v>
      </c>
      <c r="D2728" t="s">
        <v>379</v>
      </c>
      <c r="E2728">
        <v>148</v>
      </c>
      <c r="F2728">
        <v>683</v>
      </c>
      <c r="G2728">
        <v>243.09999999999997</v>
      </c>
      <c r="H2728">
        <v>1.64</v>
      </c>
      <c r="I2728">
        <v>54</v>
      </c>
      <c r="J2728">
        <v>0.36499999999999999</v>
      </c>
      <c r="K2728" s="6">
        <v>-2.5552249637155326</v>
      </c>
      <c r="L2728" s="7">
        <v>1181</v>
      </c>
    </row>
    <row r="2729" spans="1:12">
      <c r="A2729">
        <v>2012</v>
      </c>
      <c r="B2729" t="str">
        <f>CONCATENATE(A2729,"-",C2729)</f>
        <v>2012-Virginia Tech</v>
      </c>
      <c r="C2729" t="s">
        <v>131</v>
      </c>
      <c r="D2729" t="s">
        <v>583</v>
      </c>
      <c r="E2729">
        <v>109</v>
      </c>
      <c r="F2729">
        <v>494</v>
      </c>
      <c r="G2729">
        <v>223.59999999999997</v>
      </c>
      <c r="H2729">
        <v>2.0499999999999998</v>
      </c>
      <c r="I2729">
        <v>37</v>
      </c>
      <c r="J2729">
        <v>0.33900000000000002</v>
      </c>
      <c r="K2729" s="6">
        <v>-1.813911060433296</v>
      </c>
      <c r="L2729" s="7">
        <v>1106</v>
      </c>
    </row>
    <row r="2730" spans="1:12">
      <c r="A2730">
        <v>2012</v>
      </c>
      <c r="B2730" t="str">
        <f>CONCATENATE(A2730,"-",C2730)</f>
        <v>2012-Virginia Tech</v>
      </c>
      <c r="C2730" t="s">
        <v>131</v>
      </c>
      <c r="D2730" t="s">
        <v>830</v>
      </c>
      <c r="E2730">
        <v>70</v>
      </c>
      <c r="F2730">
        <v>280</v>
      </c>
      <c r="G2730">
        <v>109.8</v>
      </c>
      <c r="H2730">
        <v>1.57</v>
      </c>
      <c r="I2730">
        <v>25</v>
      </c>
      <c r="J2730">
        <v>0.35699999999999998</v>
      </c>
      <c r="K2730" s="6">
        <v>-3.4621958522790273</v>
      </c>
      <c r="L2730" s="7">
        <v>1244</v>
      </c>
    </row>
    <row r="2731" spans="1:12">
      <c r="A2731">
        <v>2012</v>
      </c>
      <c r="B2731" t="str">
        <f>CONCATENATE(A2731,"-",C2731)</f>
        <v>2012-Virginia Tech</v>
      </c>
      <c r="C2731" t="s">
        <v>131</v>
      </c>
      <c r="D2731" t="s">
        <v>602</v>
      </c>
      <c r="E2731">
        <v>64</v>
      </c>
      <c r="F2731">
        <v>299</v>
      </c>
      <c r="G2731">
        <v>102.9</v>
      </c>
      <c r="H2731">
        <v>1.61</v>
      </c>
      <c r="I2731">
        <v>22</v>
      </c>
      <c r="J2731">
        <v>0.34399999999999997</v>
      </c>
      <c r="K2731" s="6">
        <v>-2.6989333333333345</v>
      </c>
      <c r="L2731" s="7">
        <v>1192</v>
      </c>
    </row>
    <row r="2732" spans="1:12">
      <c r="A2732">
        <v>2012</v>
      </c>
      <c r="B2732" t="str">
        <f>CONCATENATE(A2732,"-",C2732)</f>
        <v>2012-Virginia Tech</v>
      </c>
      <c r="C2732" t="s">
        <v>131</v>
      </c>
      <c r="D2732" t="s">
        <v>913</v>
      </c>
      <c r="E2732">
        <v>52</v>
      </c>
      <c r="F2732">
        <v>187</v>
      </c>
      <c r="G2732">
        <v>47.699999999999996</v>
      </c>
      <c r="H2732">
        <v>0.92</v>
      </c>
      <c r="I2732">
        <v>16</v>
      </c>
      <c r="J2732">
        <v>0.308</v>
      </c>
      <c r="K2732" s="6">
        <v>-6.0063243889479274</v>
      </c>
      <c r="L2732" s="7">
        <v>1341</v>
      </c>
    </row>
    <row r="2733" spans="1:12">
      <c r="A2733">
        <v>2012</v>
      </c>
      <c r="B2733" t="str">
        <f>CONCATENATE(A2733,"-",C2733)</f>
        <v>2012-Virginia Tech</v>
      </c>
      <c r="C2733" t="s">
        <v>131</v>
      </c>
      <c r="D2733" t="s">
        <v>960</v>
      </c>
      <c r="E2733">
        <v>10</v>
      </c>
      <c r="F2733">
        <v>71</v>
      </c>
      <c r="G2733">
        <v>35.6</v>
      </c>
      <c r="H2733">
        <v>3.56</v>
      </c>
      <c r="I2733">
        <v>4</v>
      </c>
      <c r="J2733">
        <v>0.4</v>
      </c>
      <c r="K2733" s="6">
        <v>1.2498915435397675</v>
      </c>
      <c r="L2733" s="7">
        <v>346</v>
      </c>
    </row>
    <row r="2734" spans="1:12">
      <c r="A2734">
        <v>2012</v>
      </c>
      <c r="B2734" t="str">
        <f>CONCATENATE(A2734,"-",C2734)</f>
        <v>2012-Virginia Tech</v>
      </c>
      <c r="C2734" t="s">
        <v>131</v>
      </c>
      <c r="D2734" t="s">
        <v>1804</v>
      </c>
      <c r="E2734">
        <v>7</v>
      </c>
      <c r="F2734">
        <v>24</v>
      </c>
      <c r="G2734">
        <v>11.7</v>
      </c>
      <c r="H2734">
        <v>1.67</v>
      </c>
      <c r="I2734">
        <v>3</v>
      </c>
      <c r="J2734">
        <v>0.42899999999999999</v>
      </c>
      <c r="K2734" s="6">
        <v>-0.68579466929911115</v>
      </c>
      <c r="L2734" s="7">
        <v>892</v>
      </c>
    </row>
    <row r="2735" spans="1:12">
      <c r="A2735">
        <v>2012</v>
      </c>
      <c r="B2735" t="str">
        <f>CONCATENATE(A2735,"-",C2735)</f>
        <v>2012-Virginia Tech</v>
      </c>
      <c r="C2735" t="s">
        <v>131</v>
      </c>
      <c r="D2735" t="s">
        <v>828</v>
      </c>
      <c r="E2735">
        <v>5</v>
      </c>
      <c r="F2735">
        <v>72</v>
      </c>
      <c r="G2735">
        <v>39</v>
      </c>
      <c r="H2735">
        <v>7.8</v>
      </c>
      <c r="I2735">
        <v>5</v>
      </c>
      <c r="J2735">
        <v>1</v>
      </c>
      <c r="K2735" s="6">
        <v>4.3913268703127857</v>
      </c>
      <c r="L2735" s="7">
        <v>194</v>
      </c>
    </row>
    <row r="2736" spans="1:12">
      <c r="A2736">
        <v>2012</v>
      </c>
      <c r="B2736" t="str">
        <f>CONCATENATE(A2736,"-",C2736)</f>
        <v>2012-Virginia Tech</v>
      </c>
      <c r="C2736" t="s">
        <v>131</v>
      </c>
      <c r="D2736" t="s">
        <v>1598</v>
      </c>
      <c r="E2736">
        <v>2</v>
      </c>
      <c r="F2736">
        <v>5</v>
      </c>
      <c r="G2736">
        <v>0</v>
      </c>
      <c r="H2736">
        <v>0</v>
      </c>
      <c r="I2736">
        <v>0</v>
      </c>
      <c r="J2736">
        <v>0</v>
      </c>
      <c r="K2736" s="6">
        <v>-0.56419884963023836</v>
      </c>
      <c r="L2736" s="7">
        <v>854</v>
      </c>
    </row>
    <row r="2737" spans="1:12">
      <c r="A2737">
        <v>2012</v>
      </c>
      <c r="B2737" t="str">
        <f>CONCATENATE(A2737,"-",C2737)</f>
        <v>2012-Virginia Tech</v>
      </c>
      <c r="C2737" t="s">
        <v>131</v>
      </c>
      <c r="D2737" t="s">
        <v>1486</v>
      </c>
      <c r="E2737">
        <v>1</v>
      </c>
      <c r="F2737">
        <v>1</v>
      </c>
      <c r="G2737">
        <v>0</v>
      </c>
      <c r="H2737">
        <v>0</v>
      </c>
      <c r="I2737">
        <v>0</v>
      </c>
      <c r="J2737">
        <v>0</v>
      </c>
      <c r="K2737" s="6">
        <v>-0.38695652173913037</v>
      </c>
      <c r="L2737" s="7">
        <v>747</v>
      </c>
    </row>
    <row r="2738" spans="1:12">
      <c r="A2738">
        <v>2012</v>
      </c>
      <c r="B2738" t="str">
        <f>CONCATENATE(A2738,"-",C2738)</f>
        <v>2012-Virginia Tech</v>
      </c>
      <c r="C2738" t="s">
        <v>131</v>
      </c>
      <c r="D2738" t="s">
        <v>1411</v>
      </c>
      <c r="E2738">
        <v>1</v>
      </c>
      <c r="F2738">
        <v>10</v>
      </c>
      <c r="G2738">
        <v>3</v>
      </c>
      <c r="H2738">
        <v>3</v>
      </c>
      <c r="I2738">
        <v>1</v>
      </c>
      <c r="J2738">
        <v>1</v>
      </c>
      <c r="K2738" s="6">
        <v>0.42032990438210899</v>
      </c>
      <c r="L2738" s="7">
        <v>467</v>
      </c>
    </row>
    <row r="2739" spans="1:12">
      <c r="A2739">
        <v>2012</v>
      </c>
      <c r="B2739" t="str">
        <f>CONCATENATE(A2739,"-",C2739)</f>
        <v>2012-Virginia Tech</v>
      </c>
      <c r="C2739" t="s">
        <v>131</v>
      </c>
      <c r="D2739" t="s">
        <v>1470</v>
      </c>
      <c r="E2739">
        <v>1</v>
      </c>
      <c r="F2739">
        <v>8</v>
      </c>
      <c r="G2739">
        <v>2</v>
      </c>
      <c r="H2739">
        <v>2</v>
      </c>
      <c r="I2739">
        <v>1</v>
      </c>
      <c r="J2739">
        <v>1</v>
      </c>
      <c r="K2739" s="6">
        <v>0.1991018342820999</v>
      </c>
      <c r="L2739" s="7">
        <v>523</v>
      </c>
    </row>
    <row r="2740" spans="1:12">
      <c r="A2740">
        <v>2012</v>
      </c>
      <c r="B2740" t="str">
        <f>CONCATENATE(A2740,"-",C2740)</f>
        <v>2012-Wake Forest</v>
      </c>
      <c r="C2740" t="s">
        <v>345</v>
      </c>
      <c r="D2740" t="s">
        <v>346</v>
      </c>
      <c r="E2740">
        <v>137</v>
      </c>
      <c r="F2740">
        <v>608</v>
      </c>
      <c r="G2740">
        <v>243.8</v>
      </c>
      <c r="H2740">
        <v>1.78</v>
      </c>
      <c r="I2740">
        <v>44</v>
      </c>
      <c r="J2740">
        <v>0.32100000000000001</v>
      </c>
      <c r="K2740" s="6">
        <v>-5.8555129183473209</v>
      </c>
      <c r="L2740" s="7">
        <v>1338</v>
      </c>
    </row>
    <row r="2741" spans="1:12">
      <c r="A2741">
        <v>2012</v>
      </c>
      <c r="B2741" t="str">
        <f>CONCATENATE(A2741,"-",C2741)</f>
        <v>2012-Wake Forest</v>
      </c>
      <c r="C2741" t="s">
        <v>345</v>
      </c>
      <c r="D2741" t="s">
        <v>557</v>
      </c>
      <c r="E2741">
        <v>126</v>
      </c>
      <c r="F2741">
        <v>490</v>
      </c>
      <c r="G2741">
        <v>132.1</v>
      </c>
      <c r="H2741">
        <v>1.05</v>
      </c>
      <c r="I2741">
        <v>43</v>
      </c>
      <c r="J2741">
        <v>0.34100000000000003</v>
      </c>
      <c r="K2741" s="6">
        <v>-15.431987537323124</v>
      </c>
      <c r="L2741" s="7">
        <v>1423</v>
      </c>
    </row>
    <row r="2742" spans="1:12">
      <c r="A2742">
        <v>2012</v>
      </c>
      <c r="B2742" t="str">
        <f>CONCATENATE(A2742,"-",C2742)</f>
        <v>2012-Wake Forest</v>
      </c>
      <c r="C2742" t="s">
        <v>345</v>
      </c>
      <c r="D2742" t="s">
        <v>542</v>
      </c>
      <c r="E2742">
        <v>52</v>
      </c>
      <c r="F2742">
        <v>147</v>
      </c>
      <c r="G2742">
        <v>54.2</v>
      </c>
      <c r="H2742">
        <v>1.04</v>
      </c>
      <c r="I2742">
        <v>13</v>
      </c>
      <c r="J2742">
        <v>0.25</v>
      </c>
      <c r="K2742" s="6">
        <v>-12.09058844700378</v>
      </c>
      <c r="L2742" s="7">
        <v>1408</v>
      </c>
    </row>
    <row r="2743" spans="1:12">
      <c r="A2743">
        <v>2012</v>
      </c>
      <c r="B2743" t="str">
        <f>CONCATENATE(A2743,"-",C2743)</f>
        <v>2012-Wake Forest</v>
      </c>
      <c r="C2743" t="s">
        <v>345</v>
      </c>
      <c r="D2743" t="s">
        <v>891</v>
      </c>
      <c r="E2743">
        <v>16</v>
      </c>
      <c r="F2743">
        <v>82</v>
      </c>
      <c r="G2743">
        <v>25.4</v>
      </c>
      <c r="H2743">
        <v>1.59</v>
      </c>
      <c r="I2743">
        <v>8</v>
      </c>
      <c r="J2743">
        <v>0.5</v>
      </c>
      <c r="K2743" s="6">
        <v>-0.73488968590370618</v>
      </c>
      <c r="L2743" s="7">
        <v>911</v>
      </c>
    </row>
    <row r="2744" spans="1:12">
      <c r="A2744">
        <v>2012</v>
      </c>
      <c r="B2744" t="str">
        <f>CONCATENATE(A2744,"-",C2744)</f>
        <v>2012-Wake Forest</v>
      </c>
      <c r="C2744" t="s">
        <v>345</v>
      </c>
      <c r="D2744" t="s">
        <v>1406</v>
      </c>
      <c r="E2744">
        <v>11</v>
      </c>
      <c r="F2744">
        <v>36</v>
      </c>
      <c r="G2744">
        <v>9.5</v>
      </c>
      <c r="H2744">
        <v>0.86</v>
      </c>
      <c r="I2744">
        <v>5</v>
      </c>
      <c r="J2744">
        <v>0.45500000000000002</v>
      </c>
      <c r="K2744" s="6">
        <v>-1.7662006033182507</v>
      </c>
      <c r="L2744" s="7">
        <v>1104</v>
      </c>
    </row>
    <row r="2745" spans="1:12">
      <c r="A2745">
        <v>2012</v>
      </c>
      <c r="B2745" t="str">
        <f>CONCATENATE(A2745,"-",C2745)</f>
        <v>2012-Wake Forest</v>
      </c>
      <c r="C2745" t="s">
        <v>345</v>
      </c>
      <c r="D2745" t="s">
        <v>1385</v>
      </c>
      <c r="E2745">
        <v>6</v>
      </c>
      <c r="F2745">
        <v>24</v>
      </c>
      <c r="G2745">
        <v>4.2</v>
      </c>
      <c r="H2745">
        <v>0.7</v>
      </c>
      <c r="I2745">
        <v>3</v>
      </c>
      <c r="J2745">
        <v>0.5</v>
      </c>
      <c r="K2745" s="6">
        <v>-0.41485687796963733</v>
      </c>
      <c r="L2745" s="7">
        <v>767</v>
      </c>
    </row>
    <row r="2746" spans="1:12">
      <c r="A2746">
        <v>2012</v>
      </c>
      <c r="B2746" t="str">
        <f>CONCATENATE(A2746,"-",C2746)</f>
        <v>2012-Wake Forest</v>
      </c>
      <c r="C2746" t="s">
        <v>345</v>
      </c>
      <c r="D2746" t="s">
        <v>2208</v>
      </c>
      <c r="E2746">
        <v>5</v>
      </c>
      <c r="F2746">
        <v>-6</v>
      </c>
      <c r="G2746">
        <v>1.3999999999999992</v>
      </c>
      <c r="H2746">
        <v>0.28000000000000003</v>
      </c>
      <c r="I2746">
        <v>0</v>
      </c>
      <c r="J2746">
        <v>0</v>
      </c>
      <c r="K2746" s="6">
        <v>-2.7495176010430242</v>
      </c>
      <c r="L2746" s="7">
        <v>1197</v>
      </c>
    </row>
    <row r="2747" spans="1:12">
      <c r="A2747">
        <v>2012</v>
      </c>
      <c r="B2747" t="str">
        <f>CONCATENATE(A2747,"-",C2747)</f>
        <v>2012-Wake Forest</v>
      </c>
      <c r="C2747" t="s">
        <v>345</v>
      </c>
      <c r="D2747" t="s">
        <v>2059</v>
      </c>
      <c r="E2747">
        <v>2</v>
      </c>
      <c r="F2747">
        <v>-1</v>
      </c>
      <c r="G2747">
        <v>0.79999999999999982</v>
      </c>
      <c r="H2747">
        <v>0.4</v>
      </c>
      <c r="I2747">
        <v>0</v>
      </c>
      <c r="J2747">
        <v>0</v>
      </c>
      <c r="K2747" s="6">
        <v>-0.82953509571558792</v>
      </c>
      <c r="L2747" s="7">
        <v>933</v>
      </c>
    </row>
    <row r="2748" spans="1:12">
      <c r="A2748">
        <v>2012</v>
      </c>
      <c r="B2748" t="str">
        <f>CONCATENATE(A2748,"-",C2748)</f>
        <v>2012-Wake Forest</v>
      </c>
      <c r="C2748" t="s">
        <v>345</v>
      </c>
      <c r="D2748" t="s">
        <v>2024</v>
      </c>
      <c r="E2748">
        <v>2</v>
      </c>
      <c r="F2748">
        <v>0</v>
      </c>
      <c r="G2748">
        <v>0.59999999999999964</v>
      </c>
      <c r="H2748">
        <v>0.3</v>
      </c>
      <c r="I2748">
        <v>0</v>
      </c>
      <c r="J2748">
        <v>0</v>
      </c>
      <c r="K2748" s="6">
        <v>-0.99668393782383424</v>
      </c>
      <c r="L2748" s="7">
        <v>976</v>
      </c>
    </row>
    <row r="2749" spans="1:12">
      <c r="A2749">
        <v>2012</v>
      </c>
      <c r="B2749" t="str">
        <f>CONCATENATE(A2749,"-",C2749)</f>
        <v>2012-Wake Forest</v>
      </c>
      <c r="C2749" t="s">
        <v>345</v>
      </c>
      <c r="D2749" t="s">
        <v>1011</v>
      </c>
      <c r="E2749">
        <v>2</v>
      </c>
      <c r="F2749">
        <v>1</v>
      </c>
      <c r="G2749">
        <v>0</v>
      </c>
      <c r="H2749">
        <v>0</v>
      </c>
      <c r="I2749">
        <v>0</v>
      </c>
      <c r="J2749">
        <v>0</v>
      </c>
      <c r="K2749" s="6">
        <v>-0.84151615029663807</v>
      </c>
      <c r="L2749" s="7">
        <v>942</v>
      </c>
    </row>
    <row r="2750" spans="1:12">
      <c r="A2750">
        <v>2012</v>
      </c>
      <c r="B2750" t="str">
        <f>CONCATENATE(A2750,"-",C2750)</f>
        <v>2012-Wake Forest</v>
      </c>
      <c r="C2750" t="s">
        <v>345</v>
      </c>
      <c r="D2750" t="s">
        <v>1110</v>
      </c>
      <c r="E2750">
        <v>2</v>
      </c>
      <c r="F2750">
        <v>27</v>
      </c>
      <c r="G2750">
        <v>13</v>
      </c>
      <c r="H2750">
        <v>6.5</v>
      </c>
      <c r="I2750">
        <v>2</v>
      </c>
      <c r="J2750">
        <v>1</v>
      </c>
      <c r="K2750" s="6">
        <v>1.5408598351001181</v>
      </c>
      <c r="L2750" s="7">
        <v>319</v>
      </c>
    </row>
    <row r="2751" spans="1:12">
      <c r="A2751">
        <v>2012</v>
      </c>
      <c r="B2751" t="str">
        <f>CONCATENATE(A2751,"-",C2751)</f>
        <v>2012-Wake Forest</v>
      </c>
      <c r="C2751" t="s">
        <v>345</v>
      </c>
      <c r="D2751" t="s">
        <v>1864</v>
      </c>
      <c r="E2751">
        <v>1</v>
      </c>
      <c r="F2751">
        <v>1</v>
      </c>
      <c r="G2751">
        <v>0</v>
      </c>
      <c r="H2751">
        <v>0</v>
      </c>
      <c r="I2751">
        <v>0</v>
      </c>
      <c r="J2751">
        <v>0</v>
      </c>
      <c r="K2751" s="6">
        <v>-0.46239779005524861</v>
      </c>
      <c r="L2751" s="7">
        <v>798</v>
      </c>
    </row>
    <row r="2752" spans="1:12">
      <c r="A2752">
        <v>2012</v>
      </c>
      <c r="B2752" t="str">
        <f>CONCATENATE(A2752,"-",C2752)</f>
        <v>2012-Wake Forest</v>
      </c>
      <c r="C2752" t="s">
        <v>345</v>
      </c>
      <c r="D2752" t="s">
        <v>2009</v>
      </c>
      <c r="E2752">
        <v>1</v>
      </c>
      <c r="F2752">
        <v>-2</v>
      </c>
      <c r="G2752">
        <v>0.39999999999999991</v>
      </c>
      <c r="H2752">
        <v>0.4</v>
      </c>
      <c r="I2752">
        <v>0</v>
      </c>
      <c r="J2752">
        <v>0</v>
      </c>
      <c r="K2752" s="6">
        <v>-0.65187514292247895</v>
      </c>
      <c r="L2752" s="7">
        <v>882</v>
      </c>
    </row>
    <row r="2753" spans="1:12">
      <c r="A2753">
        <v>2012</v>
      </c>
      <c r="B2753" t="str">
        <f>CONCATENATE(A2753,"-",C2753)</f>
        <v>2012-Wake Forest</v>
      </c>
      <c r="C2753" t="s">
        <v>345</v>
      </c>
      <c r="D2753" t="s">
        <v>1917</v>
      </c>
      <c r="E2753">
        <v>1</v>
      </c>
      <c r="F2753">
        <v>0</v>
      </c>
      <c r="G2753">
        <v>0</v>
      </c>
      <c r="H2753">
        <v>0</v>
      </c>
      <c r="I2753">
        <v>0</v>
      </c>
      <c r="J2753">
        <v>0</v>
      </c>
      <c r="K2753" s="6">
        <v>-0.32</v>
      </c>
      <c r="L2753" s="7">
        <v>700</v>
      </c>
    </row>
    <row r="2754" spans="1:12">
      <c r="A2754">
        <v>2012</v>
      </c>
      <c r="B2754" t="str">
        <f>CONCATENATE(A2754,"-",C2754)</f>
        <v>2012-Washington</v>
      </c>
      <c r="C2754" t="s">
        <v>90</v>
      </c>
      <c r="D2754" t="s">
        <v>91</v>
      </c>
      <c r="E2754">
        <v>291</v>
      </c>
      <c r="F2754">
        <v>1445</v>
      </c>
      <c r="G2754">
        <v>479.89999999999986</v>
      </c>
      <c r="H2754">
        <v>1.65</v>
      </c>
      <c r="I2754">
        <v>117</v>
      </c>
      <c r="J2754">
        <v>0.40200000000000002</v>
      </c>
      <c r="K2754" s="6">
        <v>2.6711606096131431</v>
      </c>
      <c r="L2754" s="7">
        <v>255</v>
      </c>
    </row>
    <row r="2755" spans="1:12">
      <c r="A2755">
        <v>2012</v>
      </c>
      <c r="B2755" t="str">
        <f>CONCATENATE(A2755,"-",C2755)</f>
        <v>2012-Washington</v>
      </c>
      <c r="C2755" t="s">
        <v>90</v>
      </c>
      <c r="D2755" t="s">
        <v>609</v>
      </c>
      <c r="E2755">
        <v>33</v>
      </c>
      <c r="F2755">
        <v>203</v>
      </c>
      <c r="G2755">
        <v>83</v>
      </c>
      <c r="H2755">
        <v>2.52</v>
      </c>
      <c r="I2755">
        <v>13</v>
      </c>
      <c r="J2755">
        <v>0.39400000000000002</v>
      </c>
      <c r="K2755" s="6">
        <v>3.5702368798851505</v>
      </c>
      <c r="L2755" s="7">
        <v>219</v>
      </c>
    </row>
    <row r="2756" spans="1:12">
      <c r="A2756">
        <v>2012</v>
      </c>
      <c r="B2756" t="str">
        <f>CONCATENATE(A2756,"-",C2756)</f>
        <v>2012-Washington</v>
      </c>
      <c r="C2756" t="s">
        <v>90</v>
      </c>
      <c r="D2756" t="s">
        <v>569</v>
      </c>
      <c r="E2756">
        <v>32</v>
      </c>
      <c r="F2756">
        <v>203</v>
      </c>
      <c r="G2756">
        <v>70.2</v>
      </c>
      <c r="H2756">
        <v>2.19</v>
      </c>
      <c r="I2756">
        <v>20</v>
      </c>
      <c r="J2756">
        <v>0.625</v>
      </c>
      <c r="K2756" s="6">
        <v>3.7484939437799958</v>
      </c>
      <c r="L2756" s="7">
        <v>213</v>
      </c>
    </row>
    <row r="2757" spans="1:12">
      <c r="A2757">
        <v>2012</v>
      </c>
      <c r="B2757" t="str">
        <f>CONCATENATE(A2757,"-",C2757)</f>
        <v>2012-Washington</v>
      </c>
      <c r="C2757" t="s">
        <v>90</v>
      </c>
      <c r="D2757" t="s">
        <v>1254</v>
      </c>
      <c r="E2757">
        <v>29</v>
      </c>
      <c r="F2757">
        <v>99</v>
      </c>
      <c r="G2757">
        <v>28.799999999999997</v>
      </c>
      <c r="H2757">
        <v>0.99</v>
      </c>
      <c r="I2757">
        <v>9</v>
      </c>
      <c r="J2757">
        <v>0.31</v>
      </c>
      <c r="K2757" s="6">
        <v>-2.84020618556701</v>
      </c>
      <c r="L2757" s="7">
        <v>1205</v>
      </c>
    </row>
    <row r="2758" spans="1:12">
      <c r="A2758">
        <v>2012</v>
      </c>
      <c r="B2758" t="str">
        <f>CONCATENATE(A2758,"-",C2758)</f>
        <v>2012-Washington</v>
      </c>
      <c r="C2758" t="s">
        <v>90</v>
      </c>
      <c r="D2758" t="s">
        <v>730</v>
      </c>
      <c r="E2758">
        <v>25</v>
      </c>
      <c r="F2758">
        <v>140</v>
      </c>
      <c r="G2758">
        <v>51.099999999999994</v>
      </c>
      <c r="H2758">
        <v>2.04</v>
      </c>
      <c r="I2758">
        <v>13</v>
      </c>
      <c r="J2758">
        <v>0.52</v>
      </c>
      <c r="K2758" s="6">
        <v>1.0328608923884515</v>
      </c>
      <c r="L2758" s="7">
        <v>371</v>
      </c>
    </row>
    <row r="2759" spans="1:12">
      <c r="A2759">
        <v>2012</v>
      </c>
      <c r="B2759" t="str">
        <f>CONCATENATE(A2759,"-",C2759)</f>
        <v>2012-Washington</v>
      </c>
      <c r="C2759" t="s">
        <v>90</v>
      </c>
      <c r="D2759" t="s">
        <v>1934</v>
      </c>
      <c r="E2759">
        <v>3</v>
      </c>
      <c r="F2759">
        <v>5</v>
      </c>
      <c r="G2759">
        <v>0.19999999999999996</v>
      </c>
      <c r="H2759">
        <v>7.0000000000000007E-2</v>
      </c>
      <c r="I2759">
        <v>0</v>
      </c>
      <c r="J2759">
        <v>0</v>
      </c>
      <c r="K2759" s="6">
        <v>-1.3176434738445912</v>
      </c>
      <c r="L2759" s="7">
        <v>1041</v>
      </c>
    </row>
    <row r="2760" spans="1:12">
      <c r="A2760">
        <v>2012</v>
      </c>
      <c r="B2760" t="str">
        <f>CONCATENATE(A2760,"-",C2760)</f>
        <v>2012-Washington</v>
      </c>
      <c r="C2760" t="s">
        <v>90</v>
      </c>
      <c r="D2760" t="s">
        <v>1207</v>
      </c>
      <c r="E2760">
        <v>3</v>
      </c>
      <c r="F2760">
        <v>26</v>
      </c>
      <c r="G2760">
        <v>12.5</v>
      </c>
      <c r="H2760">
        <v>4.17</v>
      </c>
      <c r="I2760">
        <v>1</v>
      </c>
      <c r="J2760">
        <v>0.33300000000000002</v>
      </c>
      <c r="K2760" s="6">
        <v>0.97939797395079609</v>
      </c>
      <c r="L2760" s="7">
        <v>380</v>
      </c>
    </row>
    <row r="2761" spans="1:12">
      <c r="A2761">
        <v>2012</v>
      </c>
      <c r="B2761" t="str">
        <f>CONCATENATE(A2761,"-",C2761)</f>
        <v>2012-Washington</v>
      </c>
      <c r="C2761" t="s">
        <v>90</v>
      </c>
      <c r="D2761" t="s">
        <v>2161</v>
      </c>
      <c r="E2761">
        <v>2</v>
      </c>
      <c r="F2761">
        <v>-7</v>
      </c>
      <c r="G2761">
        <v>1.3999999999999995</v>
      </c>
      <c r="H2761">
        <v>0.7</v>
      </c>
      <c r="I2761">
        <v>0</v>
      </c>
      <c r="J2761">
        <v>0</v>
      </c>
      <c r="K2761" s="6">
        <v>-1.2731185512739522</v>
      </c>
      <c r="L2761" s="7">
        <v>1029</v>
      </c>
    </row>
    <row r="2762" spans="1:12">
      <c r="A2762">
        <v>2012</v>
      </c>
      <c r="B2762" t="str">
        <f>CONCATENATE(A2762,"-",C2762)</f>
        <v>2012-Washington</v>
      </c>
      <c r="C2762" t="s">
        <v>90</v>
      </c>
      <c r="D2762" t="s">
        <v>2062</v>
      </c>
      <c r="E2762">
        <v>1</v>
      </c>
      <c r="F2762">
        <v>-4</v>
      </c>
      <c r="G2762">
        <v>0.79999999999999982</v>
      </c>
      <c r="H2762">
        <v>0.8</v>
      </c>
      <c r="I2762">
        <v>0</v>
      </c>
      <c r="J2762">
        <v>0</v>
      </c>
      <c r="K2762" s="6">
        <v>-0.60542341508560849</v>
      </c>
      <c r="L2762" s="7">
        <v>870</v>
      </c>
    </row>
    <row r="2763" spans="1:12">
      <c r="A2763">
        <v>2012</v>
      </c>
      <c r="B2763" t="str">
        <f>CONCATENATE(A2763,"-",C2763)</f>
        <v>2012-Washington</v>
      </c>
      <c r="C2763" t="s">
        <v>90</v>
      </c>
      <c r="D2763" t="s">
        <v>1922</v>
      </c>
      <c r="E2763">
        <v>1</v>
      </c>
      <c r="F2763">
        <v>0</v>
      </c>
      <c r="G2763">
        <v>0</v>
      </c>
      <c r="H2763">
        <v>0</v>
      </c>
      <c r="I2763">
        <v>0</v>
      </c>
      <c r="J2763">
        <v>0</v>
      </c>
      <c r="K2763" s="6">
        <v>-0.41</v>
      </c>
      <c r="L2763" s="7">
        <v>760</v>
      </c>
    </row>
    <row r="2764" spans="1:12">
      <c r="A2764">
        <v>2012</v>
      </c>
      <c r="B2764" t="str">
        <f>CONCATENATE(A2764,"-",C2764)</f>
        <v>2012-Washington</v>
      </c>
      <c r="C2764" t="s">
        <v>90</v>
      </c>
      <c r="D2764" t="s">
        <v>1842</v>
      </c>
      <c r="E2764">
        <v>1</v>
      </c>
      <c r="F2764">
        <v>1</v>
      </c>
      <c r="G2764">
        <v>0</v>
      </c>
      <c r="H2764">
        <v>0</v>
      </c>
      <c r="I2764">
        <v>0</v>
      </c>
      <c r="J2764">
        <v>0</v>
      </c>
      <c r="K2764" s="6">
        <v>-0.2404407135362015</v>
      </c>
      <c r="L2764" s="7">
        <v>668</v>
      </c>
    </row>
    <row r="2765" spans="1:12">
      <c r="A2765">
        <v>2012</v>
      </c>
      <c r="B2765" t="str">
        <f>CONCATENATE(A2765,"-",C2765)</f>
        <v>2012-Washington State</v>
      </c>
      <c r="C2765" t="s">
        <v>402</v>
      </c>
      <c r="D2765" t="s">
        <v>963</v>
      </c>
      <c r="E2765">
        <v>84</v>
      </c>
      <c r="F2765">
        <v>282</v>
      </c>
      <c r="G2765">
        <v>71.900000000000006</v>
      </c>
      <c r="H2765">
        <v>0.86</v>
      </c>
      <c r="I2765">
        <v>26</v>
      </c>
      <c r="J2765">
        <v>0.31</v>
      </c>
      <c r="K2765" s="6">
        <v>-16.506403398363748</v>
      </c>
      <c r="L2765" s="7">
        <v>1426</v>
      </c>
    </row>
    <row r="2766" spans="1:12">
      <c r="A2766">
        <v>2012</v>
      </c>
      <c r="B2766" t="str">
        <f>CONCATENATE(A2766,"-",C2766)</f>
        <v>2012-Washington State</v>
      </c>
      <c r="C2766" t="s">
        <v>402</v>
      </c>
      <c r="D2766" t="s">
        <v>633</v>
      </c>
      <c r="E2766">
        <v>56</v>
      </c>
      <c r="F2766">
        <v>269</v>
      </c>
      <c r="G2766">
        <v>93.4</v>
      </c>
      <c r="H2766">
        <v>1.67</v>
      </c>
      <c r="I2766">
        <v>23</v>
      </c>
      <c r="J2766">
        <v>0.41099999999999998</v>
      </c>
      <c r="K2766" s="6">
        <v>-2.3866760532871223</v>
      </c>
      <c r="L2766" s="7">
        <v>1166</v>
      </c>
    </row>
    <row r="2767" spans="1:12">
      <c r="A2767">
        <v>2012</v>
      </c>
      <c r="B2767" t="str">
        <f>CONCATENATE(A2767,"-",C2767)</f>
        <v>2012-Washington State</v>
      </c>
      <c r="C2767" t="s">
        <v>402</v>
      </c>
      <c r="D2767" t="s">
        <v>482</v>
      </c>
      <c r="E2767">
        <v>21</v>
      </c>
      <c r="F2767">
        <v>95</v>
      </c>
      <c r="G2767">
        <v>28.9</v>
      </c>
      <c r="H2767">
        <v>1.38</v>
      </c>
      <c r="I2767">
        <v>9</v>
      </c>
      <c r="J2767">
        <v>0.42899999999999999</v>
      </c>
      <c r="K2767" s="6">
        <v>-1.406036727103672</v>
      </c>
      <c r="L2767" s="7">
        <v>1063</v>
      </c>
    </row>
    <row r="2768" spans="1:12">
      <c r="A2768">
        <v>2012</v>
      </c>
      <c r="B2768" t="str">
        <f>CONCATENATE(A2768,"-",C2768)</f>
        <v>2012-Washington State</v>
      </c>
      <c r="C2768" t="s">
        <v>402</v>
      </c>
      <c r="D2768" t="s">
        <v>2185</v>
      </c>
      <c r="E2768">
        <v>12</v>
      </c>
      <c r="F2768">
        <v>15</v>
      </c>
      <c r="G2768">
        <v>0.99999999999999956</v>
      </c>
      <c r="H2768">
        <v>0.08</v>
      </c>
      <c r="I2768">
        <v>0</v>
      </c>
      <c r="J2768">
        <v>0</v>
      </c>
      <c r="K2768" s="6">
        <v>-4.5373134328358207</v>
      </c>
      <c r="L2768" s="7">
        <v>1291</v>
      </c>
    </row>
    <row r="2769" spans="1:12">
      <c r="A2769">
        <v>2012</v>
      </c>
      <c r="B2769" t="str">
        <f>CONCATENATE(A2769,"-",C2769)</f>
        <v>2012-Washington State</v>
      </c>
      <c r="C2769" t="s">
        <v>402</v>
      </c>
      <c r="D2769" t="s">
        <v>996</v>
      </c>
      <c r="E2769">
        <v>12</v>
      </c>
      <c r="F2769">
        <v>78</v>
      </c>
      <c r="G2769">
        <v>39.6</v>
      </c>
      <c r="H2769">
        <v>3.3</v>
      </c>
      <c r="I2769">
        <v>4</v>
      </c>
      <c r="J2769">
        <v>0.33300000000000002</v>
      </c>
      <c r="K2769" s="6">
        <v>1.370596092010882</v>
      </c>
      <c r="L2769" s="7">
        <v>335</v>
      </c>
    </row>
    <row r="2770" spans="1:12">
      <c r="A2770">
        <v>2012</v>
      </c>
      <c r="B2770" t="str">
        <f>CONCATENATE(A2770,"-",C2770)</f>
        <v>2012-Washington State</v>
      </c>
      <c r="C2770" t="s">
        <v>402</v>
      </c>
      <c r="D2770" t="s">
        <v>2192</v>
      </c>
      <c r="E2770">
        <v>5</v>
      </c>
      <c r="F2770">
        <v>-3</v>
      </c>
      <c r="G2770">
        <v>1.5999999999999996</v>
      </c>
      <c r="H2770">
        <v>0.32</v>
      </c>
      <c r="I2770">
        <v>0</v>
      </c>
      <c r="J2770">
        <v>0</v>
      </c>
      <c r="K2770" s="6">
        <v>-3.1566611433305711</v>
      </c>
      <c r="L2770" s="7">
        <v>1226</v>
      </c>
    </row>
    <row r="2771" spans="1:12">
      <c r="A2771">
        <v>2012</v>
      </c>
      <c r="B2771" t="str">
        <f>CONCATENATE(A2771,"-",C2771)</f>
        <v>2012-Washington State</v>
      </c>
      <c r="C2771" t="s">
        <v>402</v>
      </c>
      <c r="D2771" t="s">
        <v>1857</v>
      </c>
      <c r="E2771">
        <v>1</v>
      </c>
      <c r="F2771">
        <v>1</v>
      </c>
      <c r="G2771">
        <v>0</v>
      </c>
      <c r="H2771">
        <v>0</v>
      </c>
      <c r="I2771">
        <v>0</v>
      </c>
      <c r="J2771">
        <v>0</v>
      </c>
      <c r="K2771" s="6">
        <v>-0.38992180712423974</v>
      </c>
      <c r="L2771" s="7">
        <v>748</v>
      </c>
    </row>
    <row r="2772" spans="1:12">
      <c r="A2772">
        <v>2012</v>
      </c>
      <c r="B2772" t="str">
        <f>CONCATENATE(A2772,"-",C2772)</f>
        <v>2012-Washington State</v>
      </c>
      <c r="C2772" t="s">
        <v>402</v>
      </c>
      <c r="D2772" t="s">
        <v>2043</v>
      </c>
      <c r="E2772">
        <v>1</v>
      </c>
      <c r="F2772">
        <v>-3</v>
      </c>
      <c r="G2772">
        <v>0.59999999999999964</v>
      </c>
      <c r="H2772">
        <v>0.6</v>
      </c>
      <c r="I2772">
        <v>0</v>
      </c>
      <c r="J2772">
        <v>0</v>
      </c>
      <c r="K2772" s="6">
        <v>-0.77986407400415347</v>
      </c>
      <c r="L2772" s="7">
        <v>920</v>
      </c>
    </row>
    <row r="2773" spans="1:12">
      <c r="A2773">
        <v>2012</v>
      </c>
      <c r="B2773" t="str">
        <f>CONCATENATE(A2773,"-",C2773)</f>
        <v>2012-Washington State</v>
      </c>
      <c r="C2773" t="s">
        <v>402</v>
      </c>
      <c r="D2773" t="s">
        <v>2044</v>
      </c>
      <c r="E2773">
        <v>1</v>
      </c>
      <c r="F2773">
        <v>-3</v>
      </c>
      <c r="G2773">
        <v>0.59999999999999964</v>
      </c>
      <c r="H2773">
        <v>0.6</v>
      </c>
      <c r="I2773">
        <v>0</v>
      </c>
      <c r="J2773">
        <v>0</v>
      </c>
      <c r="K2773" s="6">
        <v>-0.85070140280561113</v>
      </c>
      <c r="L2773" s="7">
        <v>945</v>
      </c>
    </row>
    <row r="2774" spans="1:12">
      <c r="A2774">
        <v>2012</v>
      </c>
      <c r="B2774" t="str">
        <f>CONCATENATE(A2774,"-",C2774)</f>
        <v>2012-Washington State</v>
      </c>
      <c r="C2774" t="s">
        <v>402</v>
      </c>
      <c r="D2774" t="s">
        <v>634</v>
      </c>
      <c r="E2774">
        <v>1</v>
      </c>
      <c r="F2774">
        <v>0</v>
      </c>
      <c r="G2774">
        <v>0</v>
      </c>
      <c r="H2774">
        <v>0</v>
      </c>
      <c r="I2774">
        <v>0</v>
      </c>
      <c r="J2774">
        <v>0</v>
      </c>
      <c r="K2774" s="6">
        <v>-0.48</v>
      </c>
      <c r="L2774" s="7">
        <v>806</v>
      </c>
    </row>
    <row r="2775" spans="1:12">
      <c r="A2775">
        <v>2012</v>
      </c>
      <c r="B2775" t="str">
        <f>CONCATENATE(A2775,"-",C2775)</f>
        <v>2012-West Virginia</v>
      </c>
      <c r="C2775" t="s">
        <v>19</v>
      </c>
      <c r="D2775" t="s">
        <v>289</v>
      </c>
      <c r="E2775">
        <v>181</v>
      </c>
      <c r="F2775">
        <v>850</v>
      </c>
      <c r="G2775">
        <v>305.79999999999995</v>
      </c>
      <c r="H2775">
        <v>1.69</v>
      </c>
      <c r="I2775">
        <v>67</v>
      </c>
      <c r="J2775">
        <v>0.37</v>
      </c>
      <c r="K2775" s="6">
        <v>-0.59887556675062914</v>
      </c>
      <c r="L2775" s="7">
        <v>869</v>
      </c>
    </row>
    <row r="2776" spans="1:12">
      <c r="A2776">
        <v>2012</v>
      </c>
      <c r="B2776" t="str">
        <f>CONCATENATE(A2776,"-",C2776)</f>
        <v>2012-West Virginia</v>
      </c>
      <c r="C2776" t="s">
        <v>19</v>
      </c>
      <c r="D2776" t="s">
        <v>470</v>
      </c>
      <c r="E2776">
        <v>74</v>
      </c>
      <c r="F2776">
        <v>376</v>
      </c>
      <c r="G2776">
        <v>126.60000000000001</v>
      </c>
      <c r="H2776">
        <v>1.71</v>
      </c>
      <c r="I2776">
        <v>30</v>
      </c>
      <c r="J2776">
        <v>0.40500000000000003</v>
      </c>
      <c r="K2776" s="6">
        <v>3.289140703061133</v>
      </c>
      <c r="L2776" s="7">
        <v>234</v>
      </c>
    </row>
    <row r="2777" spans="1:12">
      <c r="A2777">
        <v>2012</v>
      </c>
      <c r="B2777" t="str">
        <f>CONCATENATE(A2777,"-",C2777)</f>
        <v>2012-West Virginia</v>
      </c>
      <c r="C2777" t="s">
        <v>19</v>
      </c>
      <c r="D2777" t="s">
        <v>274</v>
      </c>
      <c r="E2777">
        <v>73</v>
      </c>
      <c r="F2777">
        <v>652</v>
      </c>
      <c r="G2777">
        <v>415.4</v>
      </c>
      <c r="H2777">
        <v>5.69</v>
      </c>
      <c r="I2777">
        <v>37</v>
      </c>
      <c r="J2777">
        <v>0.50700000000000001</v>
      </c>
      <c r="K2777" s="6">
        <v>23.662656539888687</v>
      </c>
      <c r="L2777" s="7">
        <v>23</v>
      </c>
    </row>
    <row r="2778" spans="1:12">
      <c r="A2778">
        <v>2012</v>
      </c>
      <c r="B2778" t="str">
        <f>CONCATENATE(A2778,"-",C2778)</f>
        <v>2012-West Virginia</v>
      </c>
      <c r="C2778" t="s">
        <v>19</v>
      </c>
      <c r="D2778" t="s">
        <v>431</v>
      </c>
      <c r="E2778">
        <v>49</v>
      </c>
      <c r="F2778">
        <v>312</v>
      </c>
      <c r="G2778">
        <v>123.2</v>
      </c>
      <c r="H2778">
        <v>2.5099999999999998</v>
      </c>
      <c r="I2778">
        <v>26</v>
      </c>
      <c r="J2778">
        <v>0.53100000000000003</v>
      </c>
      <c r="K2778" s="6">
        <v>8.0507798960138661</v>
      </c>
      <c r="L2778" s="7">
        <v>117</v>
      </c>
    </row>
    <row r="2779" spans="1:12">
      <c r="A2779">
        <v>2012</v>
      </c>
      <c r="B2779" t="str">
        <f>CONCATENATE(A2779,"-",C2779)</f>
        <v>2012-West Virginia</v>
      </c>
      <c r="C2779" t="s">
        <v>19</v>
      </c>
      <c r="D2779" t="s">
        <v>488</v>
      </c>
      <c r="E2779">
        <v>46</v>
      </c>
      <c r="F2779">
        <v>207</v>
      </c>
      <c r="G2779">
        <v>64.7</v>
      </c>
      <c r="H2779">
        <v>1.41</v>
      </c>
      <c r="I2779">
        <v>18</v>
      </c>
      <c r="J2779">
        <v>0.39100000000000001</v>
      </c>
      <c r="K2779" s="6">
        <v>-0.37310358890701367</v>
      </c>
      <c r="L2779" s="7">
        <v>735</v>
      </c>
    </row>
    <row r="2780" spans="1:12">
      <c r="A2780">
        <v>2012</v>
      </c>
      <c r="B2780" t="str">
        <f>CONCATENATE(A2780,"-",C2780)</f>
        <v>2012-West Virginia</v>
      </c>
      <c r="C2780" t="s">
        <v>19</v>
      </c>
      <c r="D2780" t="s">
        <v>1814</v>
      </c>
      <c r="E2780">
        <v>4</v>
      </c>
      <c r="F2780">
        <v>7</v>
      </c>
      <c r="G2780">
        <v>0.39999999999999991</v>
      </c>
      <c r="H2780">
        <v>0.1</v>
      </c>
      <c r="I2780">
        <v>0</v>
      </c>
      <c r="J2780">
        <v>0</v>
      </c>
      <c r="K2780" s="6">
        <v>-1.0506610547165138</v>
      </c>
      <c r="L2780" s="7">
        <v>992</v>
      </c>
    </row>
    <row r="2781" spans="1:12">
      <c r="A2781">
        <v>2012</v>
      </c>
      <c r="B2781" t="str">
        <f>CONCATENATE(A2781,"-",C2781)</f>
        <v>2012-West Virginia</v>
      </c>
      <c r="C2781" t="s">
        <v>19</v>
      </c>
      <c r="D2781" t="s">
        <v>2245</v>
      </c>
      <c r="E2781">
        <v>3</v>
      </c>
      <c r="F2781">
        <v>-30</v>
      </c>
      <c r="G2781">
        <v>6</v>
      </c>
      <c r="H2781">
        <v>2</v>
      </c>
      <c r="I2781">
        <v>0</v>
      </c>
      <c r="J2781">
        <v>0</v>
      </c>
      <c r="K2781" s="6">
        <v>-3.0044812768569669</v>
      </c>
      <c r="L2781" s="7">
        <v>1215</v>
      </c>
    </row>
    <row r="2782" spans="1:12">
      <c r="A2782">
        <v>2012</v>
      </c>
      <c r="B2782" t="str">
        <f>CONCATENATE(A2782,"-",C2782)</f>
        <v>2012-West Virginia</v>
      </c>
      <c r="C2782" t="s">
        <v>19</v>
      </c>
      <c r="D2782" t="s">
        <v>717</v>
      </c>
      <c r="E2782">
        <v>2</v>
      </c>
      <c r="F2782">
        <v>12</v>
      </c>
      <c r="G2782">
        <v>3.5</v>
      </c>
      <c r="H2782">
        <v>1.75</v>
      </c>
      <c r="I2782">
        <v>1</v>
      </c>
      <c r="J2782">
        <v>0.5</v>
      </c>
      <c r="K2782" s="6">
        <v>0.21599871805143828</v>
      </c>
      <c r="L2782" s="7">
        <v>515</v>
      </c>
    </row>
    <row r="2783" spans="1:12">
      <c r="A2783">
        <v>2012</v>
      </c>
      <c r="B2783" t="str">
        <f>CONCATENATE(A2783,"-",C2783)</f>
        <v>2012-West Virginia</v>
      </c>
      <c r="C2783" t="s">
        <v>19</v>
      </c>
      <c r="D2783" t="s">
        <v>1434</v>
      </c>
      <c r="E2783">
        <v>2</v>
      </c>
      <c r="F2783">
        <v>13</v>
      </c>
      <c r="G2783">
        <v>5.5</v>
      </c>
      <c r="H2783">
        <v>2.75</v>
      </c>
      <c r="I2783">
        <v>1</v>
      </c>
      <c r="J2783">
        <v>0.5</v>
      </c>
      <c r="K2783" s="6">
        <v>0.14728069421771631</v>
      </c>
      <c r="L2783" s="7">
        <v>535</v>
      </c>
    </row>
    <row r="2784" spans="1:12">
      <c r="A2784">
        <v>2012</v>
      </c>
      <c r="B2784" t="str">
        <f>CONCATENATE(A2784,"-",C2784)</f>
        <v>2012-West Virginia</v>
      </c>
      <c r="C2784" t="s">
        <v>19</v>
      </c>
      <c r="D2784" t="s">
        <v>1839</v>
      </c>
      <c r="E2784">
        <v>1</v>
      </c>
      <c r="F2784">
        <v>1</v>
      </c>
      <c r="G2784">
        <v>0</v>
      </c>
      <c r="H2784">
        <v>0</v>
      </c>
      <c r="I2784">
        <v>0</v>
      </c>
      <c r="J2784">
        <v>0</v>
      </c>
      <c r="K2784" s="6">
        <v>-0.39277244494635793</v>
      </c>
      <c r="L2784" s="7">
        <v>752</v>
      </c>
    </row>
    <row r="2785" spans="1:12">
      <c r="A2785">
        <v>2012</v>
      </c>
      <c r="B2785" t="str">
        <f>CONCATENATE(A2785,"-",C2785)</f>
        <v>2012-West Virginia</v>
      </c>
      <c r="C2785" t="s">
        <v>19</v>
      </c>
      <c r="D2785" t="s">
        <v>1296</v>
      </c>
      <c r="E2785">
        <v>1</v>
      </c>
      <c r="F2785">
        <v>16</v>
      </c>
      <c r="G2785">
        <v>8.5</v>
      </c>
      <c r="H2785">
        <v>8.5</v>
      </c>
      <c r="I2785">
        <v>1</v>
      </c>
      <c r="J2785">
        <v>1</v>
      </c>
      <c r="K2785" s="6">
        <v>0.79528251717261256</v>
      </c>
      <c r="L2785" s="7">
        <v>410</v>
      </c>
    </row>
    <row r="2786" spans="1:12">
      <c r="A2786">
        <v>2012</v>
      </c>
      <c r="B2786" t="str">
        <f>CONCATENATE(A2786,"-",C2786)</f>
        <v>2012-Western Kentucky</v>
      </c>
      <c r="C2786" t="s">
        <v>28</v>
      </c>
      <c r="D2786" t="s">
        <v>29</v>
      </c>
      <c r="E2786">
        <v>304</v>
      </c>
      <c r="F2786">
        <v>1733</v>
      </c>
      <c r="G2786">
        <v>686.19999999999993</v>
      </c>
      <c r="H2786">
        <v>2.2599999999999998</v>
      </c>
      <c r="I2786">
        <v>130</v>
      </c>
      <c r="J2786">
        <v>0.42799999999999999</v>
      </c>
      <c r="K2786" s="6">
        <v>20.928759401746341</v>
      </c>
      <c r="L2786" s="7">
        <v>28</v>
      </c>
    </row>
    <row r="2787" spans="1:12">
      <c r="A2787">
        <v>2012</v>
      </c>
      <c r="B2787" t="str">
        <f>CONCATENATE(A2787,"-",C2787)</f>
        <v>2012-Western Kentucky</v>
      </c>
      <c r="C2787" t="s">
        <v>28</v>
      </c>
      <c r="D2787" t="s">
        <v>538</v>
      </c>
      <c r="E2787">
        <v>56</v>
      </c>
      <c r="F2787">
        <v>317</v>
      </c>
      <c r="G2787">
        <v>141.6</v>
      </c>
      <c r="H2787">
        <v>2.5299999999999998</v>
      </c>
      <c r="I2787">
        <v>17</v>
      </c>
      <c r="J2787">
        <v>0.30399999999999999</v>
      </c>
      <c r="K2787" s="6">
        <v>4.1021463498327169</v>
      </c>
      <c r="L2787" s="7">
        <v>206</v>
      </c>
    </row>
    <row r="2788" spans="1:12">
      <c r="A2788">
        <v>2012</v>
      </c>
      <c r="B2788" t="str">
        <f>CONCATENATE(A2788,"-",C2788)</f>
        <v>2012-Western Kentucky</v>
      </c>
      <c r="C2788" t="s">
        <v>28</v>
      </c>
      <c r="D2788" t="s">
        <v>472</v>
      </c>
      <c r="E2788">
        <v>43</v>
      </c>
      <c r="F2788">
        <v>211</v>
      </c>
      <c r="G2788">
        <v>66.7</v>
      </c>
      <c r="H2788">
        <v>1.55</v>
      </c>
      <c r="I2788">
        <v>18</v>
      </c>
      <c r="J2788">
        <v>0.41899999999999998</v>
      </c>
      <c r="K2788" s="6">
        <v>1.4415334572490726</v>
      </c>
      <c r="L2788" s="7">
        <v>328</v>
      </c>
    </row>
    <row r="2789" spans="1:12">
      <c r="A2789">
        <v>2012</v>
      </c>
      <c r="B2789" t="str">
        <f>CONCATENATE(A2789,"-",C2789)</f>
        <v>2012-Western Kentucky</v>
      </c>
      <c r="C2789" t="s">
        <v>28</v>
      </c>
      <c r="D2789" t="s">
        <v>894</v>
      </c>
      <c r="E2789">
        <v>20</v>
      </c>
      <c r="F2789">
        <v>101</v>
      </c>
      <c r="G2789">
        <v>37.5</v>
      </c>
      <c r="H2789">
        <v>1.88</v>
      </c>
      <c r="I2789">
        <v>6</v>
      </c>
      <c r="J2789">
        <v>0.3</v>
      </c>
      <c r="K2789" s="6">
        <v>-0.89012658227848107</v>
      </c>
      <c r="L2789" s="7">
        <v>953</v>
      </c>
    </row>
    <row r="2790" spans="1:12">
      <c r="A2790">
        <v>2012</v>
      </c>
      <c r="B2790" t="str">
        <f>CONCATENATE(A2790,"-",C2790)</f>
        <v>2012-Western Kentucky</v>
      </c>
      <c r="C2790" t="s">
        <v>28</v>
      </c>
      <c r="D2790" t="s">
        <v>1086</v>
      </c>
      <c r="E2790">
        <v>17</v>
      </c>
      <c r="F2790">
        <v>84</v>
      </c>
      <c r="G2790">
        <v>41.7</v>
      </c>
      <c r="H2790">
        <v>2.4500000000000002</v>
      </c>
      <c r="I2790">
        <v>4</v>
      </c>
      <c r="J2790">
        <v>0.23499999999999999</v>
      </c>
      <c r="K2790" s="6">
        <v>9.6753571071818943E-3</v>
      </c>
      <c r="L2790" s="7">
        <v>570</v>
      </c>
    </row>
    <row r="2791" spans="1:12">
      <c r="A2791">
        <v>2012</v>
      </c>
      <c r="B2791" t="str">
        <f>CONCATENATE(A2791,"-",C2791)</f>
        <v>2012-Western Kentucky</v>
      </c>
      <c r="C2791" t="s">
        <v>28</v>
      </c>
      <c r="D2791" t="s">
        <v>1168</v>
      </c>
      <c r="E2791">
        <v>16</v>
      </c>
      <c r="F2791">
        <v>59</v>
      </c>
      <c r="G2791">
        <v>11.1</v>
      </c>
      <c r="H2791">
        <v>0.69</v>
      </c>
      <c r="I2791">
        <v>7</v>
      </c>
      <c r="J2791">
        <v>0.438</v>
      </c>
      <c r="K2791" s="6">
        <v>-3.0478267920856315</v>
      </c>
      <c r="L2791" s="7">
        <v>1217</v>
      </c>
    </row>
    <row r="2792" spans="1:12">
      <c r="A2792">
        <v>2012</v>
      </c>
      <c r="B2792" t="str">
        <f>CONCATENATE(A2792,"-",C2792)</f>
        <v>2012-Western Kentucky</v>
      </c>
      <c r="C2792" t="s">
        <v>28</v>
      </c>
      <c r="D2792" t="s">
        <v>1331</v>
      </c>
      <c r="E2792">
        <v>8</v>
      </c>
      <c r="F2792">
        <v>34</v>
      </c>
      <c r="G2792">
        <v>10.5</v>
      </c>
      <c r="H2792">
        <v>1.31</v>
      </c>
      <c r="I2792">
        <v>1</v>
      </c>
      <c r="J2792">
        <v>0.125</v>
      </c>
      <c r="K2792" s="6">
        <v>-0.96746856205576826</v>
      </c>
      <c r="L2792" s="7">
        <v>970</v>
      </c>
    </row>
    <row r="2793" spans="1:12">
      <c r="A2793">
        <v>2012</v>
      </c>
      <c r="B2793" t="str">
        <f>CONCATENATE(A2793,"-",C2793)</f>
        <v>2012-Western Kentucky</v>
      </c>
      <c r="C2793" t="s">
        <v>28</v>
      </c>
      <c r="D2793" t="s">
        <v>1057</v>
      </c>
      <c r="E2793">
        <v>3</v>
      </c>
      <c r="F2793">
        <v>5</v>
      </c>
      <c r="G2793">
        <v>0.59999999999999964</v>
      </c>
      <c r="H2793">
        <v>0.2</v>
      </c>
      <c r="I2793">
        <v>0</v>
      </c>
      <c r="J2793">
        <v>0</v>
      </c>
      <c r="K2793" s="6">
        <v>-0.7159989097846825</v>
      </c>
      <c r="L2793" s="7">
        <v>903</v>
      </c>
    </row>
    <row r="2794" spans="1:12">
      <c r="A2794">
        <v>2012</v>
      </c>
      <c r="B2794" t="str">
        <f>CONCATENATE(A2794,"-",C2794)</f>
        <v>2012-Western Kentucky</v>
      </c>
      <c r="C2794" t="s">
        <v>28</v>
      </c>
      <c r="D2794" t="s">
        <v>1882</v>
      </c>
      <c r="E2794">
        <v>2</v>
      </c>
      <c r="F2794">
        <v>3</v>
      </c>
      <c r="G2794">
        <v>0</v>
      </c>
      <c r="H2794">
        <v>0</v>
      </c>
      <c r="I2794">
        <v>0</v>
      </c>
      <c r="J2794">
        <v>0</v>
      </c>
      <c r="K2794" s="6">
        <v>-0.69685197588747483</v>
      </c>
      <c r="L2794" s="7">
        <v>895</v>
      </c>
    </row>
    <row r="2795" spans="1:12">
      <c r="A2795">
        <v>2012</v>
      </c>
      <c r="B2795" t="str">
        <f>CONCATENATE(A2795,"-",C2795)</f>
        <v>2012-Western Kentucky</v>
      </c>
      <c r="C2795" t="s">
        <v>28</v>
      </c>
      <c r="D2795" t="s">
        <v>1916</v>
      </c>
      <c r="E2795">
        <v>1</v>
      </c>
      <c r="F2795">
        <v>0</v>
      </c>
      <c r="G2795">
        <v>0</v>
      </c>
      <c r="H2795">
        <v>0</v>
      </c>
      <c r="I2795">
        <v>0</v>
      </c>
      <c r="J2795">
        <v>0</v>
      </c>
      <c r="K2795" s="6">
        <v>-0.41</v>
      </c>
      <c r="L2795" s="7">
        <v>760</v>
      </c>
    </row>
    <row r="2796" spans="1:12">
      <c r="A2796">
        <v>2012</v>
      </c>
      <c r="B2796" t="str">
        <f>CONCATENATE(A2796,"-",C2796)</f>
        <v>2012-Western Kentucky</v>
      </c>
      <c r="C2796" t="s">
        <v>28</v>
      </c>
      <c r="D2796" t="s">
        <v>1966</v>
      </c>
      <c r="E2796">
        <v>1</v>
      </c>
      <c r="F2796">
        <v>-1</v>
      </c>
      <c r="G2796">
        <v>0.19999999999999996</v>
      </c>
      <c r="H2796">
        <v>0.2</v>
      </c>
      <c r="I2796">
        <v>0</v>
      </c>
      <c r="J2796">
        <v>0</v>
      </c>
      <c r="K2796" s="6">
        <v>-0.6871543489190548</v>
      </c>
      <c r="L2796" s="7">
        <v>893</v>
      </c>
    </row>
    <row r="2797" spans="1:12">
      <c r="A2797">
        <v>2012</v>
      </c>
      <c r="B2797" t="str">
        <f>CONCATENATE(A2797,"-",C2797)</f>
        <v>2012-Western Kentucky</v>
      </c>
      <c r="C2797" t="s">
        <v>28</v>
      </c>
      <c r="D2797" t="s">
        <v>1634</v>
      </c>
      <c r="E2797">
        <v>1</v>
      </c>
      <c r="F2797">
        <v>4</v>
      </c>
      <c r="G2797">
        <v>0</v>
      </c>
      <c r="H2797">
        <v>0</v>
      </c>
      <c r="I2797">
        <v>0</v>
      </c>
      <c r="J2797">
        <v>0</v>
      </c>
      <c r="K2797" s="6">
        <v>-9.6763358778626032E-3</v>
      </c>
      <c r="L2797" s="7">
        <v>584</v>
      </c>
    </row>
    <row r="2798" spans="1:12">
      <c r="A2798">
        <v>2012</v>
      </c>
      <c r="B2798" t="str">
        <f>CONCATENATE(A2798,"-",C2798)</f>
        <v>2012-Western Kentucky</v>
      </c>
      <c r="C2798" t="s">
        <v>28</v>
      </c>
      <c r="D2798" t="s">
        <v>1512</v>
      </c>
      <c r="E2798">
        <v>1</v>
      </c>
      <c r="F2798">
        <v>7</v>
      </c>
      <c r="G2798">
        <v>1.5</v>
      </c>
      <c r="H2798">
        <v>1.5</v>
      </c>
      <c r="I2798">
        <v>1</v>
      </c>
      <c r="J2798">
        <v>1</v>
      </c>
      <c r="K2798" s="6">
        <v>0.38700486805021778</v>
      </c>
      <c r="L2798" s="7">
        <v>475</v>
      </c>
    </row>
    <row r="2799" spans="1:12">
      <c r="A2799">
        <v>2012</v>
      </c>
      <c r="B2799" t="str">
        <f>CONCATENATE(A2799,"-",C2799)</f>
        <v>2012-Western Michigan</v>
      </c>
      <c r="C2799" t="s">
        <v>148</v>
      </c>
      <c r="D2799" t="s">
        <v>149</v>
      </c>
      <c r="E2799">
        <v>176</v>
      </c>
      <c r="F2799">
        <v>947</v>
      </c>
      <c r="G2799">
        <v>312.29999999999995</v>
      </c>
      <c r="H2799">
        <v>1.77</v>
      </c>
      <c r="I2799">
        <v>71</v>
      </c>
      <c r="J2799">
        <v>0.40300000000000002</v>
      </c>
      <c r="K2799" s="6">
        <v>0.61411712158808873</v>
      </c>
      <c r="L2799" s="7">
        <v>436</v>
      </c>
    </row>
    <row r="2800" spans="1:12">
      <c r="A2800">
        <v>2012</v>
      </c>
      <c r="B2800" t="str">
        <f>CONCATENATE(A2800,"-",C2800)</f>
        <v>2012-Western Michigan</v>
      </c>
      <c r="C2800" t="s">
        <v>148</v>
      </c>
      <c r="D2800" t="s">
        <v>478</v>
      </c>
      <c r="E2800">
        <v>68</v>
      </c>
      <c r="F2800">
        <v>359</v>
      </c>
      <c r="G2800">
        <v>126.9</v>
      </c>
      <c r="H2800">
        <v>1.87</v>
      </c>
      <c r="I2800">
        <v>28</v>
      </c>
      <c r="J2800">
        <v>0.41199999999999998</v>
      </c>
      <c r="K2800" s="6">
        <v>0.76512760340276254</v>
      </c>
      <c r="L2800" s="7">
        <v>413</v>
      </c>
    </row>
    <row r="2801" spans="1:12">
      <c r="A2801">
        <v>2012</v>
      </c>
      <c r="B2801" t="str">
        <f>CONCATENATE(A2801,"-",C2801)</f>
        <v>2012-Western Michigan</v>
      </c>
      <c r="C2801" t="s">
        <v>148</v>
      </c>
      <c r="D2801" t="s">
        <v>911</v>
      </c>
      <c r="E2801">
        <v>32</v>
      </c>
      <c r="F2801">
        <v>125</v>
      </c>
      <c r="G2801">
        <v>31.8</v>
      </c>
      <c r="H2801">
        <v>0.99</v>
      </c>
      <c r="I2801">
        <v>11</v>
      </c>
      <c r="J2801">
        <v>0.34399999999999997</v>
      </c>
      <c r="K2801" s="6">
        <v>-3.754895956026699</v>
      </c>
      <c r="L2801" s="7">
        <v>1257</v>
      </c>
    </row>
    <row r="2802" spans="1:12">
      <c r="A2802">
        <v>2012</v>
      </c>
      <c r="B2802" t="str">
        <f>CONCATENATE(A2802,"-",C2802)</f>
        <v>2012-Western Michigan</v>
      </c>
      <c r="C2802" t="s">
        <v>148</v>
      </c>
      <c r="D2802" t="s">
        <v>466</v>
      </c>
      <c r="E2802">
        <v>30</v>
      </c>
      <c r="F2802">
        <v>153</v>
      </c>
      <c r="G2802">
        <v>65.099999999999994</v>
      </c>
      <c r="H2802">
        <v>2.17</v>
      </c>
      <c r="I2802">
        <v>14</v>
      </c>
      <c r="J2802">
        <v>0.46700000000000003</v>
      </c>
      <c r="K2802" s="6">
        <v>-1.8725848623853207</v>
      </c>
      <c r="L2802" s="7">
        <v>1113</v>
      </c>
    </row>
    <row r="2803" spans="1:12">
      <c r="A2803">
        <v>2012</v>
      </c>
      <c r="B2803" t="str">
        <f>CONCATENATE(A2803,"-",C2803)</f>
        <v>2012-Western Michigan</v>
      </c>
      <c r="C2803" t="s">
        <v>148</v>
      </c>
      <c r="D2803" t="s">
        <v>674</v>
      </c>
      <c r="E2803">
        <v>30</v>
      </c>
      <c r="F2803">
        <v>172</v>
      </c>
      <c r="G2803">
        <v>68.2</v>
      </c>
      <c r="H2803">
        <v>2.27</v>
      </c>
      <c r="I2803">
        <v>16</v>
      </c>
      <c r="J2803">
        <v>0.53300000000000003</v>
      </c>
      <c r="K2803" s="6">
        <v>1.842473222979552</v>
      </c>
      <c r="L2803" s="7">
        <v>302</v>
      </c>
    </row>
    <row r="2804" spans="1:12">
      <c r="A2804">
        <v>2012</v>
      </c>
      <c r="B2804" t="str">
        <f>CONCATENATE(A2804,"-",C2804)</f>
        <v>2012-Western Michigan</v>
      </c>
      <c r="C2804" t="s">
        <v>148</v>
      </c>
      <c r="D2804" t="s">
        <v>411</v>
      </c>
      <c r="E2804">
        <v>22</v>
      </c>
      <c r="F2804">
        <v>107</v>
      </c>
      <c r="G2804">
        <v>43.9</v>
      </c>
      <c r="H2804">
        <v>2</v>
      </c>
      <c r="I2804">
        <v>9</v>
      </c>
      <c r="J2804">
        <v>0.40899999999999997</v>
      </c>
      <c r="K2804" s="6">
        <v>-1.8423824786324789</v>
      </c>
      <c r="L2804" s="7">
        <v>1110</v>
      </c>
    </row>
    <row r="2805" spans="1:12">
      <c r="A2805">
        <v>2012</v>
      </c>
      <c r="B2805" t="str">
        <f>CONCATENATE(A2805,"-",C2805)</f>
        <v>2012-Western Michigan</v>
      </c>
      <c r="C2805" t="s">
        <v>148</v>
      </c>
      <c r="D2805" t="s">
        <v>1745</v>
      </c>
      <c r="E2805">
        <v>5</v>
      </c>
      <c r="F2805">
        <v>13</v>
      </c>
      <c r="G2805">
        <v>1</v>
      </c>
      <c r="H2805">
        <v>0.2</v>
      </c>
      <c r="I2805">
        <v>1</v>
      </c>
      <c r="J2805">
        <v>0.2</v>
      </c>
      <c r="K2805" s="6">
        <v>-1.8926514131897711</v>
      </c>
      <c r="L2805" s="7">
        <v>1115</v>
      </c>
    </row>
    <row r="2806" spans="1:12">
      <c r="A2806">
        <v>2012</v>
      </c>
      <c r="B2806" t="str">
        <f>CONCATENATE(A2806,"-",C2806)</f>
        <v>2012-Western Michigan</v>
      </c>
      <c r="C2806" t="s">
        <v>148</v>
      </c>
      <c r="D2806" t="s">
        <v>2070</v>
      </c>
      <c r="E2806">
        <v>4</v>
      </c>
      <c r="F2806">
        <v>5</v>
      </c>
      <c r="G2806">
        <v>3.6999999999999997</v>
      </c>
      <c r="H2806">
        <v>0.92</v>
      </c>
      <c r="I2806">
        <v>1</v>
      </c>
      <c r="J2806">
        <v>0.25</v>
      </c>
      <c r="K2806" s="6">
        <v>-1.3188116591928254</v>
      </c>
      <c r="L2806" s="7">
        <v>1042</v>
      </c>
    </row>
    <row r="2807" spans="1:12">
      <c r="A2807">
        <v>2012</v>
      </c>
      <c r="B2807" t="str">
        <f>CONCATENATE(A2807,"-",C2807)</f>
        <v>2012-Western Michigan</v>
      </c>
      <c r="C2807" t="s">
        <v>148</v>
      </c>
      <c r="D2807" t="s">
        <v>1948</v>
      </c>
      <c r="E2807">
        <v>2</v>
      </c>
      <c r="F2807">
        <v>2</v>
      </c>
      <c r="G2807">
        <v>0.39999999999999991</v>
      </c>
      <c r="H2807">
        <v>0.2</v>
      </c>
      <c r="I2807">
        <v>0</v>
      </c>
      <c r="J2807">
        <v>0</v>
      </c>
      <c r="K2807" s="6">
        <v>-0.90630573248407653</v>
      </c>
      <c r="L2807" s="7">
        <v>955</v>
      </c>
    </row>
    <row r="2808" spans="1:12">
      <c r="A2808">
        <v>2012</v>
      </c>
      <c r="B2808" t="str">
        <f>CONCATENATE(A2808,"-",C2808)</f>
        <v>2012-Western Michigan</v>
      </c>
      <c r="C2808" t="s">
        <v>148</v>
      </c>
      <c r="D2808" t="s">
        <v>1838</v>
      </c>
      <c r="E2808">
        <v>1</v>
      </c>
      <c r="F2808">
        <v>1</v>
      </c>
      <c r="G2808">
        <v>0</v>
      </c>
      <c r="H2808">
        <v>0</v>
      </c>
      <c r="I2808">
        <v>0</v>
      </c>
      <c r="J2808">
        <v>0</v>
      </c>
      <c r="K2808" s="6">
        <v>-0.30200866482867267</v>
      </c>
      <c r="L2808" s="7">
        <v>693</v>
      </c>
    </row>
    <row r="2809" spans="1:12">
      <c r="A2809">
        <v>2012</v>
      </c>
      <c r="B2809" t="str">
        <f>CONCATENATE(A2809,"-",C2809)</f>
        <v>2012-Western Michigan</v>
      </c>
      <c r="C2809" t="s">
        <v>148</v>
      </c>
      <c r="D2809" t="s">
        <v>1768</v>
      </c>
      <c r="E2809">
        <v>1</v>
      </c>
      <c r="F2809">
        <v>2</v>
      </c>
      <c r="G2809">
        <v>0</v>
      </c>
      <c r="H2809">
        <v>0</v>
      </c>
      <c r="I2809">
        <v>0</v>
      </c>
      <c r="J2809">
        <v>0</v>
      </c>
      <c r="K2809" s="6">
        <v>-0.39265035677879712</v>
      </c>
      <c r="L2809" s="7">
        <v>751</v>
      </c>
    </row>
    <row r="2810" spans="1:12">
      <c r="A2810">
        <v>2012</v>
      </c>
      <c r="B2810" t="str">
        <f>CONCATENATE(A2810,"-",C2810)</f>
        <v>2012-Western Michigan</v>
      </c>
      <c r="C2810" t="s">
        <v>148</v>
      </c>
      <c r="D2810" t="s">
        <v>885</v>
      </c>
      <c r="E2810">
        <v>1</v>
      </c>
      <c r="F2810">
        <v>66</v>
      </c>
      <c r="G2810">
        <v>58.5</v>
      </c>
      <c r="H2810">
        <v>58.5</v>
      </c>
      <c r="I2810">
        <v>1</v>
      </c>
      <c r="J2810">
        <v>1</v>
      </c>
      <c r="K2810" s="6">
        <v>6.1110281388789822</v>
      </c>
      <c r="L2810" s="7">
        <v>157</v>
      </c>
    </row>
    <row r="2811" spans="1:12">
      <c r="A2811">
        <v>2012</v>
      </c>
      <c r="B2811" t="str">
        <f>CONCATENATE(A2811,"-",C2811)</f>
        <v>2012-Wisconsin</v>
      </c>
      <c r="C2811" t="s">
        <v>41</v>
      </c>
      <c r="D2811" t="s">
        <v>42</v>
      </c>
      <c r="E2811">
        <v>357</v>
      </c>
      <c r="F2811">
        <v>1827</v>
      </c>
      <c r="G2811">
        <v>692.9000000000002</v>
      </c>
      <c r="H2811">
        <v>1.94</v>
      </c>
      <c r="I2811">
        <v>138</v>
      </c>
      <c r="J2811">
        <v>0.38700000000000001</v>
      </c>
      <c r="K2811" s="6">
        <v>11.441835695100492</v>
      </c>
      <c r="L2811" s="7">
        <v>82</v>
      </c>
    </row>
    <row r="2812" spans="1:12">
      <c r="A2812">
        <v>2012</v>
      </c>
      <c r="B2812" t="str">
        <f>CONCATENATE(A2812,"-",C2812)</f>
        <v>2012-Wisconsin</v>
      </c>
      <c r="C2812" t="s">
        <v>41</v>
      </c>
      <c r="D2812" t="s">
        <v>101</v>
      </c>
      <c r="E2812">
        <v>125</v>
      </c>
      <c r="F2812">
        <v>806</v>
      </c>
      <c r="G2812">
        <v>426.29999999999995</v>
      </c>
      <c r="H2812">
        <v>3.41</v>
      </c>
      <c r="I2812">
        <v>43</v>
      </c>
      <c r="J2812">
        <v>0.34399999999999997</v>
      </c>
      <c r="K2812" s="6">
        <v>18.570762968992828</v>
      </c>
      <c r="L2812" s="7">
        <v>37</v>
      </c>
    </row>
    <row r="2813" spans="1:12">
      <c r="A2813">
        <v>2012</v>
      </c>
      <c r="B2813" t="str">
        <f>CONCATENATE(A2813,"-",C2813)</f>
        <v>2012-Wisconsin</v>
      </c>
      <c r="C2813" t="s">
        <v>41</v>
      </c>
      <c r="D2813" t="s">
        <v>229</v>
      </c>
      <c r="E2813">
        <v>61</v>
      </c>
      <c r="F2813">
        <v>631</v>
      </c>
      <c r="G2813">
        <v>362.9</v>
      </c>
      <c r="H2813">
        <v>5.95</v>
      </c>
      <c r="I2813">
        <v>37</v>
      </c>
      <c r="J2813">
        <v>0.60699999999999998</v>
      </c>
      <c r="K2813" s="6">
        <v>26.699609545544753</v>
      </c>
      <c r="L2813" s="7">
        <v>17</v>
      </c>
    </row>
    <row r="2814" spans="1:12">
      <c r="A2814">
        <v>2012</v>
      </c>
      <c r="B2814" t="str">
        <f>CONCATENATE(A2814,"-",C2814)</f>
        <v>2012-Wisconsin</v>
      </c>
      <c r="C2814" t="s">
        <v>41</v>
      </c>
      <c r="D2814" t="s">
        <v>652</v>
      </c>
      <c r="E2814">
        <v>18</v>
      </c>
      <c r="F2814">
        <v>160</v>
      </c>
      <c r="G2814">
        <v>90.9</v>
      </c>
      <c r="H2814">
        <v>5.05</v>
      </c>
      <c r="I2814">
        <v>9</v>
      </c>
      <c r="J2814">
        <v>0.5</v>
      </c>
      <c r="K2814" s="6">
        <v>6.3890748851618424</v>
      </c>
      <c r="L2814" s="7">
        <v>151</v>
      </c>
    </row>
    <row r="2815" spans="1:12">
      <c r="A2815">
        <v>2012</v>
      </c>
      <c r="B2815" t="str">
        <f>CONCATENATE(A2815,"-",C2815)</f>
        <v>2012-Wisconsin</v>
      </c>
      <c r="C2815" t="s">
        <v>41</v>
      </c>
      <c r="D2815" t="s">
        <v>1727</v>
      </c>
      <c r="E2815">
        <v>9</v>
      </c>
      <c r="F2815">
        <v>32</v>
      </c>
      <c r="G2815">
        <v>15.2</v>
      </c>
      <c r="H2815">
        <v>1.69</v>
      </c>
      <c r="I2815">
        <v>3</v>
      </c>
      <c r="J2815">
        <v>0.33300000000000002</v>
      </c>
      <c r="K2815" s="6">
        <v>-0.83294027760091693</v>
      </c>
      <c r="L2815" s="7">
        <v>936</v>
      </c>
    </row>
    <row r="2816" spans="1:12">
      <c r="A2816">
        <v>2012</v>
      </c>
      <c r="B2816" t="str">
        <f>CONCATENATE(A2816,"-",C2816)</f>
        <v>2012-Wisconsin</v>
      </c>
      <c r="C2816" t="s">
        <v>41</v>
      </c>
      <c r="D2816" t="s">
        <v>816</v>
      </c>
      <c r="E2816">
        <v>8</v>
      </c>
      <c r="F2816">
        <v>83</v>
      </c>
      <c r="G2816">
        <v>46.3</v>
      </c>
      <c r="H2816">
        <v>5.79</v>
      </c>
      <c r="I2816">
        <v>5</v>
      </c>
      <c r="J2816">
        <v>0.625</v>
      </c>
      <c r="K2816" s="6">
        <v>3.5970836538461537</v>
      </c>
      <c r="L2816" s="7">
        <v>217</v>
      </c>
    </row>
    <row r="2817" spans="1:12">
      <c r="A2817">
        <v>2012</v>
      </c>
      <c r="B2817" t="str">
        <f>CONCATENATE(A2817,"-",C2817)</f>
        <v>2012-Wisconsin</v>
      </c>
      <c r="C2817" t="s">
        <v>41</v>
      </c>
      <c r="D2817" t="s">
        <v>2143</v>
      </c>
      <c r="E2817">
        <v>6</v>
      </c>
      <c r="F2817">
        <v>5</v>
      </c>
      <c r="G2817">
        <v>2.6999999999999997</v>
      </c>
      <c r="H2817">
        <v>0.45</v>
      </c>
      <c r="I2817">
        <v>1</v>
      </c>
      <c r="J2817">
        <v>0.16700000000000001</v>
      </c>
      <c r="K2817" s="6">
        <v>-2.0857399103139014</v>
      </c>
      <c r="L2817" s="7">
        <v>1139</v>
      </c>
    </row>
    <row r="2818" spans="1:12">
      <c r="A2818">
        <v>2012</v>
      </c>
      <c r="B2818" t="str">
        <f>CONCATENATE(A2818,"-",C2818)</f>
        <v>2012-Wisconsin</v>
      </c>
      <c r="C2818" t="s">
        <v>41</v>
      </c>
      <c r="D2818" t="s">
        <v>1397</v>
      </c>
      <c r="E2818">
        <v>4</v>
      </c>
      <c r="F2818">
        <v>13</v>
      </c>
      <c r="G2818">
        <v>1.5</v>
      </c>
      <c r="H2818">
        <v>0.38</v>
      </c>
      <c r="I2818">
        <v>2</v>
      </c>
      <c r="J2818">
        <v>0.5</v>
      </c>
      <c r="K2818" s="6">
        <v>-0.42104020752269755</v>
      </c>
      <c r="L2818" s="7">
        <v>774</v>
      </c>
    </row>
    <row r="2819" spans="1:12">
      <c r="A2819">
        <v>2012</v>
      </c>
      <c r="B2819" t="str">
        <f>CONCATENATE(A2819,"-",C2819)</f>
        <v>2012-Wisconsin</v>
      </c>
      <c r="C2819" t="s">
        <v>41</v>
      </c>
      <c r="D2819" t="s">
        <v>1742</v>
      </c>
      <c r="E2819">
        <v>2</v>
      </c>
      <c r="F2819">
        <v>5</v>
      </c>
      <c r="G2819">
        <v>0</v>
      </c>
      <c r="H2819">
        <v>0</v>
      </c>
      <c r="I2819">
        <v>0</v>
      </c>
      <c r="J2819">
        <v>0</v>
      </c>
      <c r="K2819" s="6">
        <v>-0.33864751098096635</v>
      </c>
      <c r="L2819" s="7">
        <v>714</v>
      </c>
    </row>
    <row r="2820" spans="1:12">
      <c r="A2820">
        <v>2012</v>
      </c>
      <c r="B2820" t="str">
        <f>CONCATENATE(A2820,"-",C2820)</f>
        <v>2012-Wisconsin</v>
      </c>
      <c r="C2820" t="s">
        <v>41</v>
      </c>
      <c r="D2820" t="s">
        <v>1533</v>
      </c>
      <c r="E2820">
        <v>2</v>
      </c>
      <c r="F2820">
        <v>11</v>
      </c>
      <c r="G2820">
        <v>4.7</v>
      </c>
      <c r="H2820">
        <v>2.35</v>
      </c>
      <c r="I2820">
        <v>1</v>
      </c>
      <c r="J2820">
        <v>0.5</v>
      </c>
      <c r="K2820" s="6">
        <v>-3.6610028145522805E-2</v>
      </c>
      <c r="L2820" s="7">
        <v>589</v>
      </c>
    </row>
    <row r="2821" spans="1:12">
      <c r="A2821">
        <v>2012</v>
      </c>
      <c r="B2821" t="str">
        <f>CONCATENATE(A2821,"-",C2821)</f>
        <v>2012-Wisconsin</v>
      </c>
      <c r="C2821" t="s">
        <v>41</v>
      </c>
      <c r="D2821" t="s">
        <v>1400</v>
      </c>
      <c r="E2821">
        <v>1</v>
      </c>
      <c r="F2821">
        <v>10</v>
      </c>
      <c r="G2821">
        <v>3</v>
      </c>
      <c r="H2821">
        <v>3</v>
      </c>
      <c r="I2821">
        <v>1</v>
      </c>
      <c r="J2821">
        <v>1</v>
      </c>
      <c r="K2821" s="6">
        <v>0.49427877201999909</v>
      </c>
      <c r="L2821" s="7">
        <v>451</v>
      </c>
    </row>
    <row r="2822" spans="1:12">
      <c r="A2822">
        <v>2012</v>
      </c>
      <c r="B2822" t="str">
        <f>CONCATENATE(A2822,"-",C2822)</f>
        <v>2012-Wyoming</v>
      </c>
      <c r="C2822" t="s">
        <v>285</v>
      </c>
      <c r="D2822" t="s">
        <v>638</v>
      </c>
      <c r="E2822">
        <v>92</v>
      </c>
      <c r="F2822">
        <v>350</v>
      </c>
      <c r="G2822">
        <v>86.2</v>
      </c>
      <c r="H2822">
        <v>0.94</v>
      </c>
      <c r="I2822">
        <v>28</v>
      </c>
      <c r="J2822">
        <v>0.30399999999999999</v>
      </c>
      <c r="K2822" s="6">
        <v>-13.63327488609692</v>
      </c>
      <c r="L2822" s="7">
        <v>1418</v>
      </c>
    </row>
    <row r="2823" spans="1:12">
      <c r="A2823">
        <v>2012</v>
      </c>
      <c r="B2823" t="str">
        <f>CONCATENATE(A2823,"-",C2823)</f>
        <v>2012-Wyoming</v>
      </c>
      <c r="C2823" t="s">
        <v>285</v>
      </c>
      <c r="D2823" t="s">
        <v>445</v>
      </c>
      <c r="E2823">
        <v>89</v>
      </c>
      <c r="F2823">
        <v>461</v>
      </c>
      <c r="G2823">
        <v>176.3</v>
      </c>
      <c r="H2823">
        <v>1.98</v>
      </c>
      <c r="I2823">
        <v>41</v>
      </c>
      <c r="J2823">
        <v>0.46100000000000002</v>
      </c>
      <c r="K2823" s="6">
        <v>0.72112621933195686</v>
      </c>
      <c r="L2823" s="7">
        <v>418</v>
      </c>
    </row>
    <row r="2824" spans="1:12">
      <c r="A2824">
        <v>2012</v>
      </c>
      <c r="B2824" t="str">
        <f>CONCATENATE(A2824,"-",C2824)</f>
        <v>2012-Wyoming</v>
      </c>
      <c r="C2824" t="s">
        <v>285</v>
      </c>
      <c r="D2824" t="s">
        <v>653</v>
      </c>
      <c r="E2824">
        <v>84</v>
      </c>
      <c r="F2824">
        <v>352</v>
      </c>
      <c r="G2824">
        <v>127.70000000000003</v>
      </c>
      <c r="H2824">
        <v>1.52</v>
      </c>
      <c r="I2824">
        <v>26</v>
      </c>
      <c r="J2824">
        <v>0.31</v>
      </c>
      <c r="K2824" s="6">
        <v>-11.481345622119813</v>
      </c>
      <c r="L2824" s="7">
        <v>1401</v>
      </c>
    </row>
    <row r="2825" spans="1:12">
      <c r="A2825">
        <v>2012</v>
      </c>
      <c r="B2825" t="str">
        <f>CONCATENATE(A2825,"-",C2825)</f>
        <v>2012-Wyoming</v>
      </c>
      <c r="C2825" t="s">
        <v>285</v>
      </c>
      <c r="D2825" t="s">
        <v>499</v>
      </c>
      <c r="E2825">
        <v>77</v>
      </c>
      <c r="F2825">
        <v>369</v>
      </c>
      <c r="G2825">
        <v>115.50000000000001</v>
      </c>
      <c r="H2825">
        <v>1.5</v>
      </c>
      <c r="I2825">
        <v>33</v>
      </c>
      <c r="J2825">
        <v>0.42899999999999999</v>
      </c>
      <c r="K2825" s="6">
        <v>-3.021827608554764</v>
      </c>
      <c r="L2825" s="7">
        <v>1216</v>
      </c>
    </row>
    <row r="2826" spans="1:12">
      <c r="A2826">
        <v>2012</v>
      </c>
      <c r="B2826" t="str">
        <f>CONCATENATE(A2826,"-",C2826)</f>
        <v>2012-Wyoming</v>
      </c>
      <c r="C2826" t="s">
        <v>285</v>
      </c>
      <c r="D2826" t="s">
        <v>1302</v>
      </c>
      <c r="E2826">
        <v>38</v>
      </c>
      <c r="F2826">
        <v>126</v>
      </c>
      <c r="G2826">
        <v>35.700000000000003</v>
      </c>
      <c r="H2826">
        <v>0.94</v>
      </c>
      <c r="I2826">
        <v>12</v>
      </c>
      <c r="J2826">
        <v>0.316</v>
      </c>
      <c r="K2826" s="6">
        <v>-8.20666942696257</v>
      </c>
      <c r="L2826" s="7">
        <v>1372</v>
      </c>
    </row>
    <row r="2827" spans="1:12">
      <c r="A2827">
        <v>2012</v>
      </c>
      <c r="B2827" t="str">
        <f>CONCATENATE(A2827,"-",C2827)</f>
        <v>2012-Wyoming</v>
      </c>
      <c r="C2827" t="s">
        <v>285</v>
      </c>
      <c r="D2827" t="s">
        <v>1294</v>
      </c>
      <c r="E2827">
        <v>13</v>
      </c>
      <c r="F2827">
        <v>44</v>
      </c>
      <c r="G2827">
        <v>4.5</v>
      </c>
      <c r="H2827">
        <v>0.35</v>
      </c>
      <c r="I2827">
        <v>3</v>
      </c>
      <c r="J2827">
        <v>0.23100000000000001</v>
      </c>
      <c r="K2827" s="6">
        <v>-2.7586060708834994</v>
      </c>
      <c r="L2827" s="7">
        <v>1199</v>
      </c>
    </row>
    <row r="2828" spans="1:12">
      <c r="A2828">
        <v>2012</v>
      </c>
      <c r="B2828" t="str">
        <f>CONCATENATE(A2828,"-",C2828)</f>
        <v>2012-Wyoming</v>
      </c>
      <c r="C2828" t="s">
        <v>285</v>
      </c>
      <c r="D2828" t="s">
        <v>1611</v>
      </c>
      <c r="E2828">
        <v>6</v>
      </c>
      <c r="F2828">
        <v>20</v>
      </c>
      <c r="G2828">
        <v>4.7</v>
      </c>
      <c r="H2828">
        <v>0.78</v>
      </c>
      <c r="I2828">
        <v>2</v>
      </c>
      <c r="J2828">
        <v>0.33300000000000002</v>
      </c>
      <c r="K2828" s="6">
        <v>-1.0415995946728431</v>
      </c>
      <c r="L2828" s="7">
        <v>987</v>
      </c>
    </row>
    <row r="2829" spans="1:12">
      <c r="A2829">
        <v>2012</v>
      </c>
      <c r="B2829" t="str">
        <f>CONCATENATE(A2829,"-",C2829)</f>
        <v>2012-Wyoming</v>
      </c>
      <c r="C2829" t="s">
        <v>285</v>
      </c>
      <c r="D2829" t="s">
        <v>775</v>
      </c>
      <c r="E2829">
        <v>4</v>
      </c>
      <c r="F2829">
        <v>10</v>
      </c>
      <c r="G2829">
        <v>1.7</v>
      </c>
      <c r="H2829">
        <v>0.42</v>
      </c>
      <c r="I2829">
        <v>2</v>
      </c>
      <c r="J2829">
        <v>0.5</v>
      </c>
      <c r="K2829" s="6">
        <v>-1.3505987717502559</v>
      </c>
      <c r="L2829" s="7">
        <v>1054</v>
      </c>
    </row>
    <row r="2830" spans="1:12">
      <c r="A2830">
        <v>2012</v>
      </c>
      <c r="B2830" t="str">
        <f>CONCATENATE(A2830,"-",C2830)</f>
        <v>2012-Wyoming</v>
      </c>
      <c r="C2830" t="s">
        <v>285</v>
      </c>
      <c r="D2830" t="s">
        <v>2131</v>
      </c>
      <c r="E2830">
        <v>1</v>
      </c>
      <c r="F2830">
        <v>-7</v>
      </c>
      <c r="G2830">
        <v>1.4000000000000004</v>
      </c>
      <c r="H2830">
        <v>1.4</v>
      </c>
      <c r="I2830">
        <v>0</v>
      </c>
      <c r="J2830">
        <v>0</v>
      </c>
      <c r="K2830" s="6">
        <v>-1.4308335939943697</v>
      </c>
      <c r="L2830" s="7">
        <v>1069</v>
      </c>
    </row>
    <row r="2831" spans="1:12">
      <c r="A2831">
        <v>2012</v>
      </c>
      <c r="B2831" t="str">
        <f>CONCATENATE(A2831,"-",C2831)</f>
        <v>2012-Wyoming</v>
      </c>
      <c r="C2831" t="s">
        <v>285</v>
      </c>
      <c r="D2831" t="s">
        <v>1840</v>
      </c>
      <c r="E2831">
        <v>1</v>
      </c>
      <c r="F2831">
        <v>1</v>
      </c>
      <c r="G2831">
        <v>0</v>
      </c>
      <c r="H2831">
        <v>0</v>
      </c>
      <c r="I2831">
        <v>0</v>
      </c>
      <c r="J2831">
        <v>0</v>
      </c>
      <c r="K2831" s="6">
        <v>-0.40050675675675679</v>
      </c>
      <c r="L2831" s="7">
        <v>757</v>
      </c>
    </row>
  </sheetData>
  <sortState ref="A2:L2831">
    <sortCondition ref="A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A5" sqref="A5"/>
    </sheetView>
  </sheetViews>
  <sheetFormatPr defaultRowHeight="15"/>
  <cols>
    <col min="1" max="1" width="21.7109375" bestFit="1" customWidth="1"/>
  </cols>
  <sheetData>
    <row r="1" spans="1:2">
      <c r="A1" s="5" t="s">
        <v>2270</v>
      </c>
      <c r="B1" t="s">
        <v>2272</v>
      </c>
    </row>
    <row r="2" spans="1:2">
      <c r="A2" t="s">
        <v>6</v>
      </c>
      <c r="B2" t="s">
        <v>2273</v>
      </c>
    </row>
    <row r="3" spans="1:2">
      <c r="A3" t="s">
        <v>7</v>
      </c>
      <c r="B3" t="s">
        <v>2274</v>
      </c>
    </row>
    <row r="4" spans="1:2">
      <c r="A4" t="s">
        <v>9</v>
      </c>
      <c r="B4" t="s">
        <v>2275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RB Yards</vt:lpstr>
      <vt:lpstr>Key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Connelly</dc:creator>
  <cp:lastModifiedBy>Bill Connelly</cp:lastModifiedBy>
  <dcterms:created xsi:type="dcterms:W3CDTF">2013-04-03T19:16:16Z</dcterms:created>
  <dcterms:modified xsi:type="dcterms:W3CDTF">2013-04-03T19:21:23Z</dcterms:modified>
</cp:coreProperties>
</file>