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8575" windowHeight="12465"/>
  </bookViews>
  <sheets>
    <sheet name="LineStats-Offense" sheetId="1" r:id="rId1"/>
    <sheet name="LineStats-Defense" sheetId="2" r:id="rId2"/>
  </sheets>
  <externalReferences>
    <externalReference r:id="rId3"/>
  </externalReferences>
  <definedNames>
    <definedName name="_2008_Schedule">#REF!</definedName>
  </definedNames>
  <calcPr calcId="124519"/>
</workbook>
</file>

<file path=xl/calcChain.xml><?xml version="1.0" encoding="utf-8"?>
<calcChain xmlns="http://schemas.openxmlformats.org/spreadsheetml/2006/main">
  <c r="B66" i="2"/>
  <c r="B46"/>
  <c r="B111"/>
  <c r="B69"/>
  <c r="B28"/>
  <c r="B82"/>
  <c r="B97"/>
  <c r="B37"/>
  <c r="B16"/>
  <c r="B93"/>
  <c r="B105"/>
  <c r="B52"/>
  <c r="B61"/>
  <c r="B114"/>
  <c r="B30"/>
  <c r="B54"/>
  <c r="B112"/>
  <c r="B15"/>
  <c r="B9"/>
  <c r="B68"/>
  <c r="B104"/>
  <c r="B98"/>
  <c r="B91"/>
  <c r="B80"/>
  <c r="B72"/>
  <c r="B102"/>
  <c r="B103"/>
  <c r="B118"/>
  <c r="B70"/>
  <c r="B27"/>
  <c r="B47"/>
  <c r="B8"/>
  <c r="B120"/>
  <c r="B12"/>
  <c r="B21"/>
  <c r="B50"/>
  <c r="B26"/>
  <c r="B84"/>
  <c r="B57"/>
  <c r="B119"/>
  <c r="B39"/>
  <c r="B64"/>
  <c r="B36"/>
  <c r="B5"/>
  <c r="B56"/>
  <c r="B38"/>
  <c r="B2"/>
  <c r="B19"/>
  <c r="B76"/>
  <c r="B17"/>
  <c r="B58"/>
  <c r="B59"/>
  <c r="B24"/>
  <c r="B60"/>
  <c r="B51"/>
  <c r="B116"/>
  <c r="B40"/>
  <c r="B11"/>
  <c r="B87"/>
  <c r="B109"/>
  <c r="B6"/>
  <c r="B89"/>
  <c r="B45"/>
  <c r="B90"/>
  <c r="B99"/>
  <c r="B101"/>
  <c r="B18"/>
  <c r="B100"/>
  <c r="B10"/>
  <c r="B31"/>
  <c r="B3"/>
  <c r="B108"/>
  <c r="B110"/>
  <c r="B22"/>
  <c r="B86"/>
  <c r="B75"/>
  <c r="B44"/>
  <c r="B85"/>
  <c r="B96"/>
  <c r="B117"/>
  <c r="B77"/>
  <c r="B41"/>
  <c r="B33"/>
  <c r="B14"/>
  <c r="B13"/>
  <c r="B106"/>
  <c r="B23"/>
  <c r="B42"/>
  <c r="B78"/>
  <c r="B49"/>
  <c r="B55"/>
  <c r="B63"/>
  <c r="B83"/>
  <c r="B67"/>
  <c r="B4"/>
  <c r="B35"/>
  <c r="B34"/>
  <c r="B88"/>
  <c r="B95"/>
  <c r="B107"/>
  <c r="B92"/>
  <c r="B20"/>
  <c r="B7"/>
  <c r="B48"/>
  <c r="B65"/>
  <c r="B81"/>
  <c r="B29"/>
  <c r="B115"/>
  <c r="B71"/>
  <c r="B43"/>
  <c r="B94"/>
  <c r="B25"/>
  <c r="B113"/>
  <c r="B53"/>
  <c r="B79"/>
  <c r="B62"/>
  <c r="B32"/>
  <c r="B74"/>
  <c r="B73"/>
  <c r="B224"/>
  <c r="B135"/>
  <c r="B209"/>
  <c r="B166"/>
  <c r="B131"/>
  <c r="B212"/>
  <c r="B128"/>
  <c r="B165"/>
  <c r="B170"/>
  <c r="B203"/>
  <c r="B185"/>
  <c r="B171"/>
  <c r="B188"/>
  <c r="B180"/>
  <c r="B195"/>
  <c r="B130"/>
  <c r="B139"/>
  <c r="B147"/>
  <c r="B134"/>
  <c r="B186"/>
  <c r="B204"/>
  <c r="B164"/>
  <c r="B169"/>
  <c r="B127"/>
  <c r="B173"/>
  <c r="B229"/>
  <c r="B156"/>
  <c r="B223"/>
  <c r="B187"/>
  <c r="B121"/>
  <c r="B228"/>
  <c r="B177"/>
  <c r="B220"/>
  <c r="B161"/>
  <c r="B221"/>
  <c r="B145"/>
  <c r="B157"/>
  <c r="B201"/>
  <c r="B138"/>
  <c r="B200"/>
  <c r="B215"/>
  <c r="B146"/>
  <c r="B217"/>
  <c r="B196"/>
  <c r="B184"/>
  <c r="B137"/>
  <c r="B225"/>
  <c r="B210"/>
  <c r="B149"/>
  <c r="B230"/>
  <c r="B219"/>
  <c r="B122"/>
  <c r="B167"/>
  <c r="B216"/>
  <c r="B159"/>
  <c r="B231"/>
  <c r="B218"/>
  <c r="B189"/>
  <c r="B162"/>
  <c r="B234"/>
  <c r="B123"/>
  <c r="B143"/>
  <c r="B191"/>
  <c r="B239"/>
  <c r="B160"/>
  <c r="B205"/>
  <c r="B181"/>
  <c r="B199"/>
  <c r="B153"/>
  <c r="B237"/>
  <c r="B227"/>
  <c r="B175"/>
  <c r="B238"/>
  <c r="B206"/>
  <c r="B150"/>
  <c r="B208"/>
  <c r="B155"/>
  <c r="B124"/>
  <c r="B179"/>
  <c r="B213"/>
  <c r="B233"/>
  <c r="B197"/>
  <c r="B163"/>
  <c r="B136"/>
  <c r="B152"/>
  <c r="B142"/>
  <c r="B133"/>
  <c r="B236"/>
  <c r="B141"/>
  <c r="B176"/>
  <c r="B140"/>
  <c r="B235"/>
  <c r="B125"/>
  <c r="B168"/>
  <c r="B207"/>
  <c r="B178"/>
  <c r="B194"/>
  <c r="B129"/>
  <c r="B158"/>
  <c r="B193"/>
  <c r="B154"/>
  <c r="B144"/>
  <c r="B198"/>
  <c r="B183"/>
  <c r="B190"/>
  <c r="B182"/>
  <c r="B232"/>
  <c r="B192"/>
  <c r="B148"/>
  <c r="B226"/>
  <c r="B132"/>
  <c r="B151"/>
  <c r="B126"/>
  <c r="B172"/>
  <c r="B202"/>
  <c r="B222"/>
  <c r="B174"/>
  <c r="B214"/>
  <c r="B211"/>
  <c r="B262"/>
  <c r="B305"/>
  <c r="B253"/>
  <c r="B350"/>
  <c r="B356"/>
  <c r="B289"/>
  <c r="B295"/>
  <c r="B335"/>
  <c r="B292"/>
  <c r="B304"/>
  <c r="B271"/>
  <c r="B284"/>
  <c r="B340"/>
  <c r="B266"/>
  <c r="B355"/>
  <c r="B254"/>
  <c r="B344"/>
  <c r="B263"/>
  <c r="B250"/>
  <c r="B302"/>
  <c r="B321"/>
  <c r="B328"/>
  <c r="B299"/>
  <c r="B323"/>
  <c r="B338"/>
  <c r="B342"/>
  <c r="B322"/>
  <c r="B339"/>
  <c r="B336"/>
  <c r="B349"/>
  <c r="B348"/>
  <c r="B249"/>
  <c r="B264"/>
  <c r="B272"/>
  <c r="B278"/>
  <c r="B337"/>
  <c r="B282"/>
  <c r="B300"/>
  <c r="B269"/>
  <c r="B274"/>
  <c r="B313"/>
  <c r="B314"/>
  <c r="B296"/>
  <c r="B307"/>
  <c r="B276"/>
  <c r="B357"/>
  <c r="B325"/>
  <c r="B247"/>
  <c r="B347"/>
  <c r="B288"/>
  <c r="B310"/>
  <c r="B290"/>
  <c r="B353"/>
  <c r="B324"/>
  <c r="B280"/>
  <c r="B286"/>
  <c r="B259"/>
  <c r="B246"/>
  <c r="B327"/>
  <c r="B273"/>
  <c r="B346"/>
  <c r="B279"/>
  <c r="B320"/>
  <c r="B241"/>
  <c r="B251"/>
  <c r="B255"/>
  <c r="B242"/>
  <c r="B306"/>
  <c r="B318"/>
  <c r="B298"/>
  <c r="B309"/>
  <c r="B294"/>
  <c r="B277"/>
  <c r="B291"/>
  <c r="B334"/>
  <c r="B308"/>
  <c r="B359"/>
  <c r="B283"/>
  <c r="B319"/>
  <c r="B312"/>
  <c r="B275"/>
  <c r="B330"/>
  <c r="B358"/>
  <c r="B331"/>
  <c r="B317"/>
  <c r="B260"/>
  <c r="B287"/>
  <c r="B244"/>
  <c r="B257"/>
  <c r="B301"/>
  <c r="B329"/>
  <c r="B311"/>
  <c r="B293"/>
  <c r="B240"/>
  <c r="B248"/>
  <c r="B316"/>
  <c r="B354"/>
  <c r="B258"/>
  <c r="B351"/>
  <c r="B285"/>
  <c r="B268"/>
  <c r="B345"/>
  <c r="B261"/>
  <c r="B315"/>
  <c r="B245"/>
  <c r="B265"/>
  <c r="B270"/>
  <c r="B333"/>
  <c r="B297"/>
  <c r="B352"/>
  <c r="B341"/>
  <c r="B256"/>
  <c r="B326"/>
  <c r="B243"/>
  <c r="B267"/>
  <c r="B343"/>
  <c r="B332"/>
  <c r="B303"/>
  <c r="B281"/>
  <c r="B252"/>
  <c r="B396"/>
  <c r="B426"/>
  <c r="B382"/>
  <c r="B473"/>
  <c r="B463"/>
  <c r="B419"/>
  <c r="B462"/>
  <c r="B442"/>
  <c r="B424"/>
  <c r="B440"/>
  <c r="B464"/>
  <c r="B391"/>
  <c r="B456"/>
  <c r="B474"/>
  <c r="B374"/>
  <c r="B388"/>
  <c r="B467"/>
  <c r="B468"/>
  <c r="B386"/>
  <c r="B476"/>
  <c r="B449"/>
  <c r="B420"/>
  <c r="B475"/>
  <c r="B412"/>
  <c r="B454"/>
  <c r="B409"/>
  <c r="B479"/>
  <c r="B458"/>
  <c r="B430"/>
  <c r="B361"/>
  <c r="B429"/>
  <c r="B460"/>
  <c r="B370"/>
  <c r="B373"/>
  <c r="B405"/>
  <c r="B461"/>
  <c r="B402"/>
  <c r="B403"/>
  <c r="B439"/>
  <c r="B470"/>
  <c r="B400"/>
  <c r="B375"/>
  <c r="B417"/>
  <c r="B410"/>
  <c r="B395"/>
  <c r="B408"/>
  <c r="B447"/>
  <c r="B448"/>
  <c r="B425"/>
  <c r="B455"/>
  <c r="B381"/>
  <c r="B431"/>
  <c r="B478"/>
  <c r="B366"/>
  <c r="B443"/>
  <c r="B363"/>
  <c r="B477"/>
  <c r="B380"/>
  <c r="B469"/>
  <c r="B444"/>
  <c r="B427"/>
  <c r="B398"/>
  <c r="B433"/>
  <c r="B378"/>
  <c r="B406"/>
  <c r="B423"/>
  <c r="B393"/>
  <c r="B367"/>
  <c r="B371"/>
  <c r="B365"/>
  <c r="B392"/>
  <c r="B399"/>
  <c r="B384"/>
  <c r="B369"/>
  <c r="B451"/>
  <c r="B411"/>
  <c r="B401"/>
  <c r="B414"/>
  <c r="B389"/>
  <c r="B383"/>
  <c r="B428"/>
  <c r="B472"/>
  <c r="B368"/>
  <c r="B415"/>
  <c r="B394"/>
  <c r="B364"/>
  <c r="B459"/>
  <c r="B360"/>
  <c r="B387"/>
  <c r="B390"/>
  <c r="B416"/>
  <c r="B421"/>
  <c r="B457"/>
  <c r="B418"/>
  <c r="B404"/>
  <c r="B407"/>
  <c r="B376"/>
  <c r="B446"/>
  <c r="B385"/>
  <c r="B435"/>
  <c r="B362"/>
  <c r="B441"/>
  <c r="B465"/>
  <c r="B397"/>
  <c r="B445"/>
  <c r="B466"/>
  <c r="B372"/>
  <c r="B379"/>
  <c r="B452"/>
  <c r="B436"/>
  <c r="B422"/>
  <c r="B432"/>
  <c r="B377"/>
  <c r="B438"/>
  <c r="B413"/>
  <c r="B471"/>
  <c r="B434"/>
  <c r="B437"/>
  <c r="B453"/>
  <c r="B450"/>
  <c r="B596"/>
  <c r="B594"/>
  <c r="B508"/>
  <c r="B520"/>
  <c r="B588"/>
  <c r="B515"/>
  <c r="B494"/>
  <c r="B576"/>
  <c r="B504"/>
  <c r="B597"/>
  <c r="B578"/>
  <c r="B514"/>
  <c r="B584"/>
  <c r="B493"/>
  <c r="B587"/>
  <c r="B490"/>
  <c r="B522"/>
  <c r="B546"/>
  <c r="B582"/>
  <c r="B506"/>
  <c r="B525"/>
  <c r="B568"/>
  <c r="B532"/>
  <c r="B481"/>
  <c r="B526"/>
  <c r="B498"/>
  <c r="B589"/>
  <c r="B592"/>
  <c r="B511"/>
  <c r="B517"/>
  <c r="B509"/>
  <c r="B550"/>
  <c r="B530"/>
  <c r="B486"/>
  <c r="B544"/>
  <c r="B528"/>
  <c r="B567"/>
  <c r="B513"/>
  <c r="B564"/>
  <c r="B539"/>
  <c r="B540"/>
  <c r="B563"/>
  <c r="B516"/>
  <c r="B524"/>
  <c r="B502"/>
  <c r="B580"/>
  <c r="B538"/>
  <c r="B521"/>
  <c r="B529"/>
  <c r="B583"/>
  <c r="B599"/>
  <c r="B510"/>
  <c r="B574"/>
  <c r="B590"/>
  <c r="B571"/>
  <c r="B560"/>
  <c r="B585"/>
  <c r="B499"/>
  <c r="B579"/>
  <c r="B556"/>
  <c r="B518"/>
  <c r="B575"/>
  <c r="B503"/>
  <c r="B543"/>
  <c r="B523"/>
  <c r="B488"/>
  <c r="B549"/>
  <c r="B505"/>
  <c r="B483"/>
  <c r="B548"/>
  <c r="B562"/>
  <c r="B572"/>
  <c r="B559"/>
  <c r="B492"/>
  <c r="B489"/>
  <c r="B487"/>
  <c r="B566"/>
  <c r="B593"/>
  <c r="B484"/>
  <c r="B547"/>
  <c r="B480"/>
  <c r="B519"/>
  <c r="B553"/>
  <c r="B536"/>
  <c r="B534"/>
  <c r="B527"/>
  <c r="B595"/>
  <c r="B551"/>
  <c r="B495"/>
  <c r="B537"/>
  <c r="B501"/>
  <c r="B496"/>
  <c r="B531"/>
  <c r="B533"/>
  <c r="B512"/>
  <c r="B558"/>
  <c r="B557"/>
  <c r="B507"/>
  <c r="B485"/>
  <c r="B577"/>
  <c r="B541"/>
  <c r="B491"/>
  <c r="B591"/>
  <c r="B555"/>
  <c r="B500"/>
  <c r="B542"/>
  <c r="B586"/>
  <c r="B554"/>
  <c r="B565"/>
  <c r="B581"/>
  <c r="B561"/>
  <c r="B569"/>
  <c r="B482"/>
  <c r="B570"/>
  <c r="B545"/>
  <c r="B552"/>
  <c r="B535"/>
  <c r="B497"/>
  <c r="B598"/>
  <c r="B573"/>
  <c r="B698"/>
  <c r="B697"/>
  <c r="B719"/>
  <c r="B622"/>
  <c r="B701"/>
  <c r="B606"/>
  <c r="B696"/>
  <c r="B613"/>
  <c r="B683"/>
  <c r="B670"/>
  <c r="B717"/>
  <c r="B663"/>
  <c r="B658"/>
  <c r="B609"/>
  <c r="B666"/>
  <c r="B631"/>
  <c r="B714"/>
  <c r="B699"/>
  <c r="B707"/>
  <c r="B661"/>
  <c r="B607"/>
  <c r="B630"/>
  <c r="B676"/>
  <c r="B646"/>
  <c r="B708"/>
  <c r="B645"/>
  <c r="B659"/>
  <c r="B655"/>
  <c r="B704"/>
  <c r="B700"/>
  <c r="B710"/>
  <c r="B691"/>
  <c r="B601"/>
  <c r="B618"/>
  <c r="B626"/>
  <c r="B642"/>
  <c r="B629"/>
  <c r="B600"/>
  <c r="B636"/>
  <c r="B616"/>
  <c r="B628"/>
  <c r="B684"/>
  <c r="B664"/>
  <c r="B678"/>
  <c r="B647"/>
  <c r="B662"/>
  <c r="B635"/>
  <c r="B716"/>
  <c r="B641"/>
  <c r="B705"/>
  <c r="B688"/>
  <c r="B711"/>
  <c r="B667"/>
  <c r="B712"/>
  <c r="B703"/>
  <c r="B640"/>
  <c r="B624"/>
  <c r="B665"/>
  <c r="B617"/>
  <c r="B614"/>
  <c r="B660"/>
  <c r="B605"/>
  <c r="B702"/>
  <c r="B693"/>
  <c r="B668"/>
  <c r="B686"/>
  <c r="B633"/>
  <c r="B718"/>
  <c r="B653"/>
  <c r="B634"/>
  <c r="B610"/>
  <c r="B679"/>
  <c r="B625"/>
  <c r="B648"/>
  <c r="B638"/>
  <c r="B713"/>
  <c r="B715"/>
  <c r="B690"/>
  <c r="B689"/>
  <c r="B632"/>
  <c r="B674"/>
  <c r="B651"/>
  <c r="B673"/>
  <c r="B672"/>
  <c r="B692"/>
  <c r="B669"/>
  <c r="B623"/>
  <c r="B644"/>
  <c r="B654"/>
  <c r="B650"/>
  <c r="B652"/>
  <c r="B649"/>
  <c r="B682"/>
  <c r="B621"/>
  <c r="B611"/>
  <c r="B608"/>
  <c r="B680"/>
  <c r="B620"/>
  <c r="B627"/>
  <c r="B685"/>
  <c r="B695"/>
  <c r="B639"/>
  <c r="B709"/>
  <c r="B706"/>
  <c r="B603"/>
  <c r="B615"/>
  <c r="B677"/>
  <c r="B602"/>
  <c r="B657"/>
  <c r="B643"/>
  <c r="B637"/>
  <c r="B675"/>
  <c r="B671"/>
  <c r="B619"/>
  <c r="B694"/>
  <c r="B687"/>
  <c r="B656"/>
  <c r="B681"/>
  <c r="B604"/>
  <c r="B612"/>
  <c r="B963"/>
  <c r="B962"/>
  <c r="B961"/>
  <c r="B960"/>
  <c r="B959"/>
  <c r="B958"/>
  <c r="B957"/>
  <c r="B956"/>
  <c r="B955"/>
  <c r="B954"/>
  <c r="B953"/>
  <c r="B952"/>
  <c r="B951"/>
  <c r="B950"/>
  <c r="B949"/>
  <c r="B948"/>
  <c r="B947"/>
  <c r="B946"/>
  <c r="B945"/>
  <c r="B944"/>
  <c r="B943"/>
  <c r="B942"/>
  <c r="B941"/>
  <c r="B940"/>
  <c r="B939"/>
  <c r="B938"/>
  <c r="B937"/>
  <c r="B936"/>
  <c r="B935"/>
  <c r="B934"/>
  <c r="B933"/>
  <c r="B932"/>
  <c r="B931"/>
  <c r="B930"/>
  <c r="B929"/>
  <c r="B928"/>
  <c r="B927"/>
  <c r="B926"/>
  <c r="B925"/>
  <c r="B924"/>
  <c r="B923"/>
  <c r="B922"/>
  <c r="B921"/>
  <c r="B920"/>
  <c r="B919"/>
  <c r="B918"/>
  <c r="B917"/>
  <c r="B916"/>
  <c r="B915"/>
  <c r="B914"/>
  <c r="B913"/>
  <c r="B912"/>
  <c r="B911"/>
  <c r="B910"/>
  <c r="B909"/>
  <c r="B908"/>
  <c r="B907"/>
  <c r="B906"/>
  <c r="B905"/>
  <c r="B904"/>
  <c r="B903"/>
  <c r="B902"/>
  <c r="B901"/>
  <c r="B900"/>
  <c r="B899"/>
  <c r="B898"/>
  <c r="B897"/>
  <c r="B896"/>
  <c r="B895"/>
  <c r="B894"/>
  <c r="B893"/>
  <c r="B892"/>
  <c r="B891"/>
  <c r="B890"/>
  <c r="B889"/>
  <c r="B888"/>
  <c r="B887"/>
  <c r="B886"/>
  <c r="B885"/>
  <c r="B884"/>
  <c r="B883"/>
  <c r="B882"/>
  <c r="B881"/>
  <c r="B880"/>
  <c r="B879"/>
  <c r="B878"/>
  <c r="B877"/>
  <c r="B876"/>
  <c r="B875"/>
  <c r="B874"/>
  <c r="B873"/>
  <c r="B872"/>
  <c r="B871"/>
  <c r="B870"/>
  <c r="B869"/>
  <c r="B868"/>
  <c r="B867"/>
  <c r="B866"/>
  <c r="B865"/>
  <c r="B864"/>
  <c r="B863"/>
  <c r="B862"/>
  <c r="B861"/>
  <c r="B860"/>
  <c r="B859"/>
  <c r="B858"/>
  <c r="B857"/>
  <c r="B856"/>
  <c r="B855"/>
  <c r="B854"/>
  <c r="B853"/>
  <c r="B852"/>
  <c r="B851"/>
  <c r="B850"/>
  <c r="B849"/>
  <c r="B848"/>
  <c r="B847"/>
  <c r="B846"/>
  <c r="B845"/>
  <c r="B844"/>
  <c r="B843"/>
  <c r="B842"/>
  <c r="B841"/>
  <c r="B840"/>
  <c r="B839"/>
  <c r="B838"/>
  <c r="B837"/>
  <c r="B836"/>
  <c r="B835"/>
  <c r="B834"/>
  <c r="B833"/>
  <c r="B832"/>
  <c r="B831"/>
  <c r="B830"/>
  <c r="B829"/>
  <c r="B828"/>
  <c r="B827"/>
  <c r="B826"/>
  <c r="B825"/>
  <c r="B824"/>
  <c r="B823"/>
  <c r="B822"/>
  <c r="B821"/>
  <c r="B820"/>
  <c r="B819"/>
  <c r="B818"/>
  <c r="B817"/>
  <c r="B816"/>
  <c r="B815"/>
  <c r="B814"/>
  <c r="B813"/>
  <c r="B812"/>
  <c r="B811"/>
  <c r="B810"/>
  <c r="B809"/>
  <c r="B808"/>
  <c r="B807"/>
  <c r="B806"/>
  <c r="B805"/>
  <c r="B804"/>
  <c r="B803"/>
  <c r="B802"/>
  <c r="B801"/>
  <c r="B800"/>
  <c r="B799"/>
  <c r="B798"/>
  <c r="B797"/>
  <c r="B796"/>
  <c r="B795"/>
  <c r="B794"/>
  <c r="B793"/>
  <c r="B792"/>
  <c r="B791"/>
  <c r="B790"/>
  <c r="B789"/>
  <c r="B788"/>
  <c r="B787"/>
  <c r="B786"/>
  <c r="B785"/>
  <c r="B784"/>
  <c r="B783"/>
  <c r="B782"/>
  <c r="B781"/>
  <c r="B780"/>
  <c r="B779"/>
  <c r="B778"/>
  <c r="B777"/>
  <c r="B776"/>
  <c r="B775"/>
  <c r="B774"/>
  <c r="B773"/>
  <c r="B772"/>
  <c r="B771"/>
  <c r="B770"/>
  <c r="B769"/>
  <c r="B768"/>
  <c r="B767"/>
  <c r="B766"/>
  <c r="B765"/>
  <c r="B764"/>
  <c r="B763"/>
  <c r="B762"/>
  <c r="B761"/>
  <c r="B760"/>
  <c r="B759"/>
  <c r="B758"/>
  <c r="B757"/>
  <c r="B756"/>
  <c r="B755"/>
  <c r="B754"/>
  <c r="B753"/>
  <c r="B752"/>
  <c r="B751"/>
  <c r="B750"/>
  <c r="B749"/>
  <c r="B748"/>
  <c r="B747"/>
  <c r="B746"/>
  <c r="B745"/>
  <c r="B744"/>
  <c r="B743"/>
  <c r="B742"/>
  <c r="B741"/>
  <c r="B740"/>
  <c r="B739"/>
  <c r="B738"/>
  <c r="B737"/>
  <c r="B736"/>
  <c r="B735"/>
  <c r="B734"/>
  <c r="B733"/>
  <c r="B732"/>
  <c r="B731"/>
  <c r="B730"/>
  <c r="B729"/>
  <c r="B728"/>
  <c r="B727"/>
  <c r="B726"/>
  <c r="B725"/>
  <c r="B724"/>
  <c r="B723"/>
  <c r="B722"/>
  <c r="B721"/>
  <c r="B720"/>
  <c r="B99" i="1"/>
  <c r="B109"/>
  <c r="B90"/>
  <c r="B106"/>
  <c r="B45"/>
  <c r="B91"/>
  <c r="B11"/>
  <c r="B38"/>
  <c r="B26"/>
  <c r="B118"/>
  <c r="B86"/>
  <c r="B16"/>
  <c r="B76"/>
  <c r="B19"/>
  <c r="B93"/>
  <c r="B30"/>
  <c r="B46"/>
  <c r="B57"/>
  <c r="B25"/>
  <c r="B100"/>
  <c r="B5"/>
  <c r="B68"/>
  <c r="B66"/>
  <c r="B119"/>
  <c r="B67"/>
  <c r="B110"/>
  <c r="B32"/>
  <c r="B62"/>
  <c r="B3"/>
  <c r="B27"/>
  <c r="B87"/>
  <c r="B31"/>
  <c r="B40"/>
  <c r="B8"/>
  <c r="B82"/>
  <c r="B28"/>
  <c r="B85"/>
  <c r="B78"/>
  <c r="B72"/>
  <c r="B43"/>
  <c r="B20"/>
  <c r="B89"/>
  <c r="B9"/>
  <c r="B115"/>
  <c r="B101"/>
  <c r="B120"/>
  <c r="B63"/>
  <c r="B69"/>
  <c r="B105"/>
  <c r="B111"/>
  <c r="B42"/>
  <c r="B59"/>
  <c r="B84"/>
  <c r="B23"/>
  <c r="B54"/>
  <c r="B12"/>
  <c r="B7"/>
  <c r="B21"/>
  <c r="B74"/>
  <c r="B64"/>
  <c r="B24"/>
  <c r="B15"/>
  <c r="B65"/>
  <c r="B80"/>
  <c r="B44"/>
  <c r="B77"/>
  <c r="B4"/>
  <c r="B6"/>
  <c r="B51"/>
  <c r="B75"/>
  <c r="B92"/>
  <c r="B71"/>
  <c r="B94"/>
  <c r="B55"/>
  <c r="B18"/>
  <c r="B61"/>
  <c r="B29"/>
  <c r="B88"/>
  <c r="B108"/>
  <c r="B39"/>
  <c r="B50"/>
  <c r="B47"/>
  <c r="B83"/>
  <c r="B33"/>
  <c r="B13"/>
  <c r="B112"/>
  <c r="B37"/>
  <c r="B117"/>
  <c r="B103"/>
  <c r="B53"/>
  <c r="B81"/>
  <c r="B104"/>
  <c r="B73"/>
  <c r="B52"/>
  <c r="B114"/>
  <c r="B36"/>
  <c r="B10"/>
  <c r="B116"/>
  <c r="B2"/>
  <c r="B113"/>
  <c r="B102"/>
  <c r="B49"/>
  <c r="B41"/>
  <c r="B56"/>
  <c r="B70"/>
  <c r="B98"/>
  <c r="B35"/>
  <c r="B48"/>
  <c r="B17"/>
  <c r="B34"/>
  <c r="B97"/>
  <c r="B79"/>
  <c r="B58"/>
  <c r="B14"/>
  <c r="B96"/>
  <c r="B22"/>
  <c r="B60"/>
  <c r="B95"/>
  <c r="B107"/>
  <c r="B212"/>
  <c r="B124"/>
  <c r="B187"/>
  <c r="B209"/>
  <c r="B205"/>
  <c r="B135"/>
  <c r="B150"/>
  <c r="B176"/>
  <c r="B164"/>
  <c r="B185"/>
  <c r="B173"/>
  <c r="B122"/>
  <c r="B143"/>
  <c r="B130"/>
  <c r="B131"/>
  <c r="B145"/>
  <c r="B203"/>
  <c r="B235"/>
  <c r="B178"/>
  <c r="B219"/>
  <c r="B184"/>
  <c r="B146"/>
  <c r="B149"/>
  <c r="B159"/>
  <c r="B229"/>
  <c r="B204"/>
  <c r="B128"/>
  <c r="B144"/>
  <c r="B157"/>
  <c r="B172"/>
  <c r="B221"/>
  <c r="B233"/>
  <c r="B239"/>
  <c r="B191"/>
  <c r="B228"/>
  <c r="B225"/>
  <c r="B165"/>
  <c r="B139"/>
  <c r="B195"/>
  <c r="B169"/>
  <c r="B163"/>
  <c r="B147"/>
  <c r="B217"/>
  <c r="B213"/>
  <c r="B234"/>
  <c r="B142"/>
  <c r="B171"/>
  <c r="B201"/>
  <c r="B188"/>
  <c r="B140"/>
  <c r="B238"/>
  <c r="B166"/>
  <c r="B207"/>
  <c r="B151"/>
  <c r="B231"/>
  <c r="B224"/>
  <c r="B210"/>
  <c r="B129"/>
  <c r="B198"/>
  <c r="B162"/>
  <c r="B189"/>
  <c r="B175"/>
  <c r="B230"/>
  <c r="B134"/>
  <c r="B197"/>
  <c r="B183"/>
  <c r="B153"/>
  <c r="B237"/>
  <c r="B186"/>
  <c r="B127"/>
  <c r="B232"/>
  <c r="B222"/>
  <c r="B152"/>
  <c r="B199"/>
  <c r="B174"/>
  <c r="B223"/>
  <c r="B208"/>
  <c r="B138"/>
  <c r="B156"/>
  <c r="B211"/>
  <c r="B180"/>
  <c r="B179"/>
  <c r="B218"/>
  <c r="B133"/>
  <c r="B121"/>
  <c r="B161"/>
  <c r="B123"/>
  <c r="B215"/>
  <c r="B182"/>
  <c r="B220"/>
  <c r="B125"/>
  <c r="B193"/>
  <c r="B200"/>
  <c r="B158"/>
  <c r="B170"/>
  <c r="B137"/>
  <c r="B148"/>
  <c r="B132"/>
  <c r="B181"/>
  <c r="B177"/>
  <c r="B227"/>
  <c r="B214"/>
  <c r="B160"/>
  <c r="B206"/>
  <c r="B194"/>
  <c r="B190"/>
  <c r="B168"/>
  <c r="B154"/>
  <c r="B126"/>
  <c r="B236"/>
  <c r="B136"/>
  <c r="B216"/>
  <c r="B226"/>
  <c r="B141"/>
  <c r="B192"/>
  <c r="B155"/>
  <c r="B202"/>
  <c r="B167"/>
  <c r="B196"/>
  <c r="B331"/>
  <c r="B295"/>
  <c r="B264"/>
  <c r="B329"/>
  <c r="B309"/>
  <c r="B247"/>
  <c r="B310"/>
  <c r="B305"/>
  <c r="B347"/>
  <c r="B278"/>
  <c r="B359"/>
  <c r="B269"/>
  <c r="B307"/>
  <c r="B320"/>
  <c r="B254"/>
  <c r="B274"/>
  <c r="B288"/>
  <c r="B249"/>
  <c r="B292"/>
  <c r="B323"/>
  <c r="B285"/>
  <c r="B352"/>
  <c r="B318"/>
  <c r="B357"/>
  <c r="B356"/>
  <c r="B280"/>
  <c r="B349"/>
  <c r="B291"/>
  <c r="B303"/>
  <c r="B338"/>
  <c r="B275"/>
  <c r="B304"/>
  <c r="B268"/>
  <c r="B306"/>
  <c r="B241"/>
  <c r="B290"/>
  <c r="B243"/>
  <c r="B266"/>
  <c r="B344"/>
  <c r="B343"/>
  <c r="B257"/>
  <c r="B308"/>
  <c r="B261"/>
  <c r="B325"/>
  <c r="B283"/>
  <c r="B297"/>
  <c r="B276"/>
  <c r="B322"/>
  <c r="B248"/>
  <c r="B270"/>
  <c r="B282"/>
  <c r="B263"/>
  <c r="B246"/>
  <c r="B300"/>
  <c r="B324"/>
  <c r="B350"/>
  <c r="B250"/>
  <c r="B293"/>
  <c r="B330"/>
  <c r="B253"/>
  <c r="B326"/>
  <c r="B262"/>
  <c r="B327"/>
  <c r="B240"/>
  <c r="B339"/>
  <c r="B336"/>
  <c r="B244"/>
  <c r="B341"/>
  <c r="B340"/>
  <c r="B279"/>
  <c r="B328"/>
  <c r="B259"/>
  <c r="B302"/>
  <c r="B265"/>
  <c r="B333"/>
  <c r="B251"/>
  <c r="B332"/>
  <c r="B296"/>
  <c r="B346"/>
  <c r="B314"/>
  <c r="B289"/>
  <c r="B351"/>
  <c r="B348"/>
  <c r="B242"/>
  <c r="B358"/>
  <c r="B312"/>
  <c r="B335"/>
  <c r="B342"/>
  <c r="B298"/>
  <c r="B260"/>
  <c r="B319"/>
  <c r="B284"/>
  <c r="B299"/>
  <c r="B286"/>
  <c r="B272"/>
  <c r="B316"/>
  <c r="B281"/>
  <c r="B271"/>
  <c r="B273"/>
  <c r="B245"/>
  <c r="B252"/>
  <c r="B321"/>
  <c r="B311"/>
  <c r="B294"/>
  <c r="B337"/>
  <c r="B287"/>
  <c r="B354"/>
  <c r="B258"/>
  <c r="B355"/>
  <c r="B334"/>
  <c r="B255"/>
  <c r="B315"/>
  <c r="B317"/>
  <c r="B301"/>
  <c r="B353"/>
  <c r="B277"/>
  <c r="B345"/>
  <c r="B267"/>
  <c r="B313"/>
  <c r="B256"/>
  <c r="B474"/>
  <c r="B377"/>
  <c r="B443"/>
  <c r="B451"/>
  <c r="B424"/>
  <c r="B389"/>
  <c r="B364"/>
  <c r="B367"/>
  <c r="B416"/>
  <c r="B454"/>
  <c r="B461"/>
  <c r="B430"/>
  <c r="B476"/>
  <c r="B463"/>
  <c r="B385"/>
  <c r="B413"/>
  <c r="B444"/>
  <c r="B378"/>
  <c r="B381"/>
  <c r="B467"/>
  <c r="B400"/>
  <c r="B442"/>
  <c r="B414"/>
  <c r="B426"/>
  <c r="B415"/>
  <c r="B473"/>
  <c r="B380"/>
  <c r="B472"/>
  <c r="B368"/>
  <c r="B468"/>
  <c r="B374"/>
  <c r="B384"/>
  <c r="B370"/>
  <c r="B470"/>
  <c r="B394"/>
  <c r="B396"/>
  <c r="B452"/>
  <c r="B386"/>
  <c r="B438"/>
  <c r="B373"/>
  <c r="B376"/>
  <c r="B408"/>
  <c r="B417"/>
  <c r="B425"/>
  <c r="B458"/>
  <c r="B405"/>
  <c r="B453"/>
  <c r="B366"/>
  <c r="B412"/>
  <c r="B429"/>
  <c r="B421"/>
  <c r="B439"/>
  <c r="B398"/>
  <c r="B471"/>
  <c r="B423"/>
  <c r="B477"/>
  <c r="B403"/>
  <c r="B428"/>
  <c r="B361"/>
  <c r="B360"/>
  <c r="B447"/>
  <c r="B441"/>
  <c r="B469"/>
  <c r="B371"/>
  <c r="B445"/>
  <c r="B456"/>
  <c r="B464"/>
  <c r="B419"/>
  <c r="B459"/>
  <c r="B479"/>
  <c r="B404"/>
  <c r="B390"/>
  <c r="B462"/>
  <c r="B391"/>
  <c r="B365"/>
  <c r="B409"/>
  <c r="B427"/>
  <c r="B397"/>
  <c r="B393"/>
  <c r="B402"/>
  <c r="B388"/>
  <c r="B449"/>
  <c r="B369"/>
  <c r="B431"/>
  <c r="B395"/>
  <c r="B446"/>
  <c r="B466"/>
  <c r="B363"/>
  <c r="B411"/>
  <c r="B457"/>
  <c r="B450"/>
  <c r="B383"/>
  <c r="B406"/>
  <c r="B478"/>
  <c r="B372"/>
  <c r="B440"/>
  <c r="B401"/>
  <c r="B382"/>
  <c r="B434"/>
  <c r="B399"/>
  <c r="B460"/>
  <c r="B448"/>
  <c r="B420"/>
  <c r="B379"/>
  <c r="B475"/>
  <c r="B418"/>
  <c r="B407"/>
  <c r="B362"/>
  <c r="B433"/>
  <c r="B422"/>
  <c r="B375"/>
  <c r="B436"/>
  <c r="B392"/>
  <c r="B410"/>
  <c r="B435"/>
  <c r="B465"/>
  <c r="B437"/>
  <c r="B432"/>
  <c r="B387"/>
  <c r="B455"/>
  <c r="B594"/>
  <c r="B563"/>
  <c r="B544"/>
  <c r="B486"/>
  <c r="B578"/>
  <c r="B489"/>
  <c r="B564"/>
  <c r="B550"/>
  <c r="B509"/>
  <c r="B560"/>
  <c r="B481"/>
  <c r="B497"/>
  <c r="B487"/>
  <c r="B523"/>
  <c r="B571"/>
  <c r="B493"/>
  <c r="B504"/>
  <c r="B561"/>
  <c r="B535"/>
  <c r="B587"/>
  <c r="B579"/>
  <c r="B581"/>
  <c r="B543"/>
  <c r="B533"/>
  <c r="B562"/>
  <c r="B484"/>
  <c r="B519"/>
  <c r="B496"/>
  <c r="B532"/>
  <c r="B501"/>
  <c r="B492"/>
  <c r="B547"/>
  <c r="B597"/>
  <c r="B590"/>
  <c r="B577"/>
  <c r="B552"/>
  <c r="B583"/>
  <c r="B529"/>
  <c r="B599"/>
  <c r="B566"/>
  <c r="B536"/>
  <c r="B490"/>
  <c r="B541"/>
  <c r="B556"/>
  <c r="B528"/>
  <c r="B588"/>
  <c r="B534"/>
  <c r="B545"/>
  <c r="B539"/>
  <c r="B530"/>
  <c r="B525"/>
  <c r="B565"/>
  <c r="B582"/>
  <c r="B518"/>
  <c r="B592"/>
  <c r="B526"/>
  <c r="B548"/>
  <c r="B527"/>
  <c r="B584"/>
  <c r="B521"/>
  <c r="B540"/>
  <c r="B573"/>
  <c r="B522"/>
  <c r="B516"/>
  <c r="B512"/>
  <c r="B589"/>
  <c r="B538"/>
  <c r="B596"/>
  <c r="B576"/>
  <c r="B586"/>
  <c r="B491"/>
  <c r="B506"/>
  <c r="B517"/>
  <c r="B494"/>
  <c r="B569"/>
  <c r="B485"/>
  <c r="B514"/>
  <c r="B537"/>
  <c r="B593"/>
  <c r="B511"/>
  <c r="B591"/>
  <c r="B505"/>
  <c r="B498"/>
  <c r="B480"/>
  <c r="B595"/>
  <c r="B531"/>
  <c r="B502"/>
  <c r="B507"/>
  <c r="B549"/>
  <c r="B554"/>
  <c r="B580"/>
  <c r="B567"/>
  <c r="B483"/>
  <c r="B551"/>
  <c r="B495"/>
  <c r="B553"/>
  <c r="B546"/>
  <c r="B598"/>
  <c r="B500"/>
  <c r="B513"/>
  <c r="B575"/>
  <c r="B542"/>
  <c r="B503"/>
  <c r="B559"/>
  <c r="B524"/>
  <c r="B499"/>
  <c r="B520"/>
  <c r="B508"/>
  <c r="B558"/>
  <c r="B574"/>
  <c r="B572"/>
  <c r="B585"/>
  <c r="B488"/>
  <c r="B482"/>
  <c r="B510"/>
  <c r="B557"/>
  <c r="B555"/>
  <c r="B570"/>
  <c r="B515"/>
  <c r="B568"/>
  <c r="B719"/>
  <c r="B628"/>
  <c r="B714"/>
  <c r="B663"/>
  <c r="B681"/>
  <c r="B613"/>
  <c r="B703"/>
  <c r="B618"/>
  <c r="B650"/>
  <c r="B702"/>
  <c r="B652"/>
  <c r="B683"/>
  <c r="B636"/>
  <c r="B707"/>
  <c r="B692"/>
  <c r="B631"/>
  <c r="B704"/>
  <c r="B680"/>
  <c r="B601"/>
  <c r="B614"/>
  <c r="B709"/>
  <c r="B698"/>
  <c r="B622"/>
  <c r="B624"/>
  <c r="B712"/>
  <c r="B664"/>
  <c r="B643"/>
  <c r="B666"/>
  <c r="B665"/>
  <c r="B648"/>
  <c r="B634"/>
  <c r="B716"/>
  <c r="B642"/>
  <c r="B641"/>
  <c r="B679"/>
  <c r="B609"/>
  <c r="B621"/>
  <c r="B612"/>
  <c r="B717"/>
  <c r="B655"/>
  <c r="B640"/>
  <c r="B638"/>
  <c r="B649"/>
  <c r="B715"/>
  <c r="B672"/>
  <c r="B693"/>
  <c r="B639"/>
  <c r="B682"/>
  <c r="B603"/>
  <c r="B697"/>
  <c r="B604"/>
  <c r="B606"/>
  <c r="B674"/>
  <c r="B626"/>
  <c r="B708"/>
  <c r="B661"/>
  <c r="B696"/>
  <c r="B668"/>
  <c r="B617"/>
  <c r="B694"/>
  <c r="B691"/>
  <c r="B701"/>
  <c r="B670"/>
  <c r="B607"/>
  <c r="B620"/>
  <c r="B699"/>
  <c r="B687"/>
  <c r="B629"/>
  <c r="B659"/>
  <c r="B706"/>
  <c r="B657"/>
  <c r="B616"/>
  <c r="B654"/>
  <c r="B695"/>
  <c r="B645"/>
  <c r="B627"/>
  <c r="B700"/>
  <c r="B713"/>
  <c r="B633"/>
  <c r="B615"/>
  <c r="B656"/>
  <c r="B637"/>
  <c r="B689"/>
  <c r="B711"/>
  <c r="B646"/>
  <c r="B676"/>
  <c r="B684"/>
  <c r="B658"/>
  <c r="B610"/>
  <c r="B686"/>
  <c r="B635"/>
  <c r="B685"/>
  <c r="B602"/>
  <c r="B675"/>
  <c r="B669"/>
  <c r="B644"/>
  <c r="B647"/>
  <c r="B660"/>
  <c r="B630"/>
  <c r="B632"/>
  <c r="B611"/>
  <c r="B718"/>
  <c r="B710"/>
  <c r="B667"/>
  <c r="B619"/>
  <c r="B688"/>
  <c r="B677"/>
  <c r="B605"/>
  <c r="B671"/>
  <c r="B625"/>
  <c r="B623"/>
  <c r="B678"/>
  <c r="B651"/>
  <c r="B608"/>
  <c r="B600"/>
  <c r="B690"/>
  <c r="B705"/>
  <c r="B673"/>
  <c r="B662"/>
  <c r="B653"/>
  <c r="B963"/>
  <c r="B962"/>
  <c r="B961"/>
  <c r="B960"/>
  <c r="B959"/>
  <c r="B958"/>
  <c r="B957"/>
  <c r="B956"/>
  <c r="B955"/>
  <c r="B954"/>
  <c r="B953"/>
  <c r="B952"/>
  <c r="B951"/>
  <c r="B950"/>
  <c r="B949"/>
  <c r="B948"/>
  <c r="B947"/>
  <c r="B946"/>
  <c r="B945"/>
  <c r="B944"/>
  <c r="B943"/>
  <c r="B942"/>
  <c r="B941"/>
  <c r="B940"/>
  <c r="B939"/>
  <c r="B938"/>
  <c r="B937"/>
  <c r="B936"/>
  <c r="B935"/>
  <c r="B934"/>
  <c r="B933"/>
  <c r="B932"/>
  <c r="B931"/>
  <c r="B930"/>
  <c r="B929"/>
  <c r="B928"/>
  <c r="B927"/>
  <c r="B926"/>
  <c r="B925"/>
  <c r="B924"/>
  <c r="B923"/>
  <c r="B922"/>
  <c r="B921"/>
  <c r="B920"/>
  <c r="B919"/>
  <c r="B918"/>
  <c r="B917"/>
  <c r="B916"/>
  <c r="B915"/>
  <c r="B914"/>
  <c r="B913"/>
  <c r="B912"/>
  <c r="B911"/>
  <c r="B910"/>
  <c r="B909"/>
  <c r="B908"/>
  <c r="B907"/>
  <c r="B906"/>
  <c r="B905"/>
  <c r="B904"/>
  <c r="B903"/>
  <c r="B902"/>
  <c r="B901"/>
  <c r="B900"/>
  <c r="B899"/>
  <c r="B898"/>
  <c r="B897"/>
  <c r="B896"/>
  <c r="B895"/>
  <c r="B894"/>
  <c r="B893"/>
  <c r="B892"/>
  <c r="B891"/>
  <c r="B890"/>
  <c r="B889"/>
  <c r="B888"/>
  <c r="B887"/>
  <c r="B886"/>
  <c r="B885"/>
  <c r="B884"/>
  <c r="B883"/>
  <c r="B882"/>
  <c r="B881"/>
  <c r="B880"/>
  <c r="B879"/>
  <c r="B878"/>
  <c r="B877"/>
  <c r="B876"/>
  <c r="B875"/>
  <c r="B874"/>
  <c r="B873"/>
  <c r="B872"/>
  <c r="B871"/>
  <c r="B870"/>
  <c r="B869"/>
  <c r="B868"/>
  <c r="B867"/>
  <c r="B866"/>
  <c r="B865"/>
  <c r="B864"/>
  <c r="B863"/>
  <c r="B862"/>
  <c r="B861"/>
  <c r="B860"/>
  <c r="B859"/>
  <c r="B858"/>
  <c r="B857"/>
  <c r="B856"/>
  <c r="B855"/>
  <c r="B854"/>
  <c r="B853"/>
  <c r="B852"/>
  <c r="B851"/>
  <c r="B850"/>
  <c r="B849"/>
  <c r="B848"/>
  <c r="B847"/>
  <c r="B846"/>
  <c r="B845"/>
  <c r="B844"/>
  <c r="B843"/>
  <c r="B842"/>
  <c r="B841"/>
  <c r="B840"/>
  <c r="B839"/>
  <c r="B838"/>
  <c r="B837"/>
  <c r="B836"/>
  <c r="B835"/>
  <c r="B834"/>
  <c r="B833"/>
  <c r="B832"/>
  <c r="B831"/>
  <c r="B830"/>
  <c r="B829"/>
  <c r="B828"/>
  <c r="B827"/>
  <c r="B826"/>
  <c r="B825"/>
  <c r="B824"/>
  <c r="B823"/>
  <c r="B822"/>
  <c r="B821"/>
  <c r="B820"/>
  <c r="B819"/>
  <c r="B818"/>
  <c r="B817"/>
  <c r="B816"/>
  <c r="B815"/>
  <c r="B814"/>
  <c r="B813"/>
  <c r="B812"/>
  <c r="B811"/>
  <c r="B810"/>
  <c r="B809"/>
  <c r="B808"/>
  <c r="B807"/>
  <c r="B806"/>
  <c r="B805"/>
  <c r="B804"/>
  <c r="B803"/>
  <c r="B802"/>
  <c r="B801"/>
  <c r="B800"/>
  <c r="B799"/>
  <c r="B798"/>
  <c r="B797"/>
  <c r="B796"/>
  <c r="B795"/>
  <c r="B794"/>
  <c r="B793"/>
  <c r="B792"/>
  <c r="B791"/>
  <c r="B790"/>
  <c r="B789"/>
  <c r="B788"/>
  <c r="B787"/>
  <c r="B786"/>
  <c r="B785"/>
  <c r="B784"/>
  <c r="B783"/>
  <c r="B782"/>
  <c r="B781"/>
  <c r="B780"/>
  <c r="B779"/>
  <c r="B778"/>
  <c r="B777"/>
  <c r="B776"/>
  <c r="B775"/>
  <c r="B774"/>
  <c r="B773"/>
  <c r="B772"/>
  <c r="B771"/>
  <c r="B770"/>
  <c r="B769"/>
  <c r="B768"/>
  <c r="B767"/>
  <c r="B766"/>
  <c r="B765"/>
  <c r="B764"/>
  <c r="B763"/>
  <c r="B762"/>
  <c r="B761"/>
  <c r="B760"/>
  <c r="B759"/>
  <c r="B758"/>
  <c r="B757"/>
  <c r="B756"/>
  <c r="B755"/>
  <c r="B754"/>
  <c r="B753"/>
  <c r="B752"/>
  <c r="B751"/>
  <c r="B750"/>
  <c r="B749"/>
  <c r="B748"/>
  <c r="B747"/>
  <c r="B746"/>
  <c r="B745"/>
  <c r="B744"/>
  <c r="B743"/>
  <c r="B742"/>
  <c r="B741"/>
  <c r="B740"/>
  <c r="B739"/>
  <c r="B738"/>
  <c r="B737"/>
  <c r="B736"/>
  <c r="B735"/>
  <c r="B734"/>
  <c r="B733"/>
  <c r="B732"/>
  <c r="B731"/>
  <c r="B730"/>
  <c r="B729"/>
  <c r="B728"/>
  <c r="B727"/>
  <c r="B726"/>
  <c r="B725"/>
  <c r="B724"/>
  <c r="B723"/>
  <c r="B722"/>
  <c r="B721"/>
  <c r="B720"/>
</calcChain>
</file>

<file path=xl/sharedStrings.xml><?xml version="1.0" encoding="utf-8"?>
<sst xmlns="http://schemas.openxmlformats.org/spreadsheetml/2006/main" count="1966" uniqueCount="138">
  <si>
    <t>Year</t>
  </si>
  <si>
    <t>Year-Team</t>
  </si>
  <si>
    <t>Offense</t>
  </si>
  <si>
    <t>Adj LY</t>
  </si>
  <si>
    <t>Rk</t>
  </si>
  <si>
    <t>SD Line Yards</t>
  </si>
  <si>
    <t>PD Line Yards</t>
  </si>
  <si>
    <t>Opportunity Rate</t>
  </si>
  <si>
    <t>Power Success Rate</t>
  </si>
  <si>
    <t>Stuff Rate</t>
  </si>
  <si>
    <t>Adj Sack Rate</t>
  </si>
  <si>
    <t>SD Sack Rate</t>
  </si>
  <si>
    <t>PD Sack Rate</t>
  </si>
  <si>
    <t>Air Force</t>
  </si>
  <si>
    <t>Akron</t>
  </si>
  <si>
    <t>Alabama</t>
  </si>
  <si>
    <t>Arizona</t>
  </si>
  <si>
    <t>Arizona State</t>
  </si>
  <si>
    <t>Arkansas</t>
  </si>
  <si>
    <t>Arkansas State</t>
  </si>
  <si>
    <t>Army</t>
  </si>
  <si>
    <t>Auburn</t>
  </si>
  <si>
    <t>Ball State</t>
  </si>
  <si>
    <t>Baylor</t>
  </si>
  <si>
    <t>Boise State</t>
  </si>
  <si>
    <t>Boston College</t>
  </si>
  <si>
    <t>Bowling Green</t>
  </si>
  <si>
    <t>Buffalo</t>
  </si>
  <si>
    <t>BYU</t>
  </si>
  <si>
    <t>California</t>
  </si>
  <si>
    <t>Central Florida</t>
  </si>
  <si>
    <t>Central Michigan</t>
  </si>
  <si>
    <t>Cincinnati</t>
  </si>
  <si>
    <t>Clemson</t>
  </si>
  <si>
    <t>Colorado</t>
  </si>
  <si>
    <t>Colorado State</t>
  </si>
  <si>
    <t>Connecticut</t>
  </si>
  <si>
    <t>Duke</t>
  </si>
  <si>
    <t>East Carolina</t>
  </si>
  <si>
    <t>Eastern Michigan</t>
  </si>
  <si>
    <t>Florida</t>
  </si>
  <si>
    <t>Florida Atlantic</t>
  </si>
  <si>
    <t>Florida International</t>
  </si>
  <si>
    <t>Florida State</t>
  </si>
  <si>
    <t>Fresno State</t>
  </si>
  <si>
    <t>Georgia</t>
  </si>
  <si>
    <t>Georgia Tech</t>
  </si>
  <si>
    <t>Hawaii</t>
  </si>
  <si>
    <t>Houston</t>
  </si>
  <si>
    <t>Idaho</t>
  </si>
  <si>
    <t>Illinois</t>
  </si>
  <si>
    <t>Indiana</t>
  </si>
  <si>
    <t>Iowa</t>
  </si>
  <si>
    <t>Iowa State</t>
  </si>
  <si>
    <t>Kansas</t>
  </si>
  <si>
    <t>Kansas State</t>
  </si>
  <si>
    <t>Kent State</t>
  </si>
  <si>
    <t>Kentucky</t>
  </si>
  <si>
    <t>Louisiana Tech</t>
  </si>
  <si>
    <t>Louisville</t>
  </si>
  <si>
    <t>LSU</t>
  </si>
  <si>
    <t>Marshall</t>
  </si>
  <si>
    <t>Maryland</t>
  </si>
  <si>
    <t>Memphis</t>
  </si>
  <si>
    <t>Miami-FL</t>
  </si>
  <si>
    <t>Miami-OH</t>
  </si>
  <si>
    <t>Michigan</t>
  </si>
  <si>
    <t>Michigan State</t>
  </si>
  <si>
    <t>Middle Tennessee</t>
  </si>
  <si>
    <t>Minnesota</t>
  </si>
  <si>
    <t>Mississippi State</t>
  </si>
  <si>
    <t>Missouri</t>
  </si>
  <si>
    <t>Navy</t>
  </si>
  <si>
    <t>NC State</t>
  </si>
  <si>
    <t>Nebraska</t>
  </si>
  <si>
    <t>Nevada</t>
  </si>
  <si>
    <t>New Mexico</t>
  </si>
  <si>
    <t>New Mexico State</t>
  </si>
  <si>
    <t>North Carolina</t>
  </si>
  <si>
    <t>North Texas</t>
  </si>
  <si>
    <t>Northern Illinois</t>
  </si>
  <si>
    <t>Northwestern</t>
  </si>
  <si>
    <t>Notre Dame</t>
  </si>
  <si>
    <t>Ohio</t>
  </si>
  <si>
    <t>Ohio State</t>
  </si>
  <si>
    <t>Oklahoma</t>
  </si>
  <si>
    <t>Oklahoma State</t>
  </si>
  <si>
    <t>Ole Miss</t>
  </si>
  <si>
    <t>Oregon</t>
  </si>
  <si>
    <t>Oregon State</t>
  </si>
  <si>
    <t>Penn State</t>
  </si>
  <si>
    <t>Pittsburgh</t>
  </si>
  <si>
    <t>Purdue</t>
  </si>
  <si>
    <t>Rice</t>
  </si>
  <si>
    <t>Rutgers</t>
  </si>
  <si>
    <t>San Diego State</t>
  </si>
  <si>
    <t>San Jose State</t>
  </si>
  <si>
    <t>SMU</t>
  </si>
  <si>
    <t>South Carolina</t>
  </si>
  <si>
    <t>South Florida</t>
  </si>
  <si>
    <t>Southern Miss</t>
  </si>
  <si>
    <t>Stanford</t>
  </si>
  <si>
    <t>Syracuse</t>
  </si>
  <si>
    <t>TCU</t>
  </si>
  <si>
    <t>Temple</t>
  </si>
  <si>
    <t>Tennessee</t>
  </si>
  <si>
    <t>Texas</t>
  </si>
  <si>
    <t>Texas A&amp;M</t>
  </si>
  <si>
    <t>Texas Tech</t>
  </si>
  <si>
    <t>Toledo</t>
  </si>
  <si>
    <t>Troy</t>
  </si>
  <si>
    <t>Tulane</t>
  </si>
  <si>
    <t>Tulsa</t>
  </si>
  <si>
    <t>UAB</t>
  </si>
  <si>
    <t>UCLA</t>
  </si>
  <si>
    <t>UL-Lafayette</t>
  </si>
  <si>
    <t>UL-Monroe</t>
  </si>
  <si>
    <t>UNLV</t>
  </si>
  <si>
    <t>USC</t>
  </si>
  <si>
    <t>Utah</t>
  </si>
  <si>
    <t>Utah State</t>
  </si>
  <si>
    <t>UTEP</t>
  </si>
  <si>
    <t>Vanderbilt</t>
  </si>
  <si>
    <t>Virginia</t>
  </si>
  <si>
    <t>Virginia Tech</t>
  </si>
  <si>
    <t>Wake Forest</t>
  </si>
  <si>
    <t>Washington</t>
  </si>
  <si>
    <t>Washington State</t>
  </si>
  <si>
    <t>West Virginia</t>
  </si>
  <si>
    <t>Western Kentucky</t>
  </si>
  <si>
    <t>Western Michigan</t>
  </si>
  <si>
    <t>Wisconsin</t>
  </si>
  <si>
    <t>Wyoming</t>
  </si>
  <si>
    <t>Massachusetts</t>
  </si>
  <si>
    <t>South Alabama</t>
  </si>
  <si>
    <t>Texas State</t>
  </si>
  <si>
    <t>UTSA</t>
  </si>
  <si>
    <t>Defense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</si>
</sst>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0" borderId="0" xfId="2" applyFont="1" applyFill="1" applyBorder="1" applyAlignment="1"/>
    <xf numFmtId="164" fontId="3" fillId="2" borderId="0" xfId="2" applyNumberFormat="1" applyFont="1" applyFill="1" applyBorder="1" applyAlignment="1">
      <alignment horizontal="right"/>
    </xf>
    <xf numFmtId="0" fontId="0" fillId="2" borderId="0" xfId="0" applyFill="1"/>
    <xf numFmtId="2" fontId="3" fillId="0" borderId="0" xfId="2" applyNumberFormat="1" applyFont="1" applyFill="1" applyBorder="1" applyAlignment="1">
      <alignment horizontal="right"/>
    </xf>
    <xf numFmtId="165" fontId="3" fillId="0" borderId="0" xfId="1" applyNumberFormat="1" applyFont="1" applyFill="1" applyBorder="1" applyAlignment="1">
      <alignment horizontal="right"/>
    </xf>
    <xf numFmtId="164" fontId="0" fillId="2" borderId="0" xfId="0" applyNumberFormat="1" applyFill="1"/>
    <xf numFmtId="2" fontId="0" fillId="0" borderId="0" xfId="0" applyNumberFormat="1"/>
    <xf numFmtId="165" fontId="0" fillId="0" borderId="0" xfId="0" applyNumberFormat="1"/>
    <xf numFmtId="0" fontId="3" fillId="0" borderId="0" xfId="3" applyFont="1" applyFill="1" applyBorder="1" applyAlignment="1">
      <alignment horizontal="center"/>
    </xf>
    <xf numFmtId="164" fontId="3" fillId="2" borderId="0" xfId="3" applyNumberFormat="1" applyFont="1" applyFill="1" applyBorder="1" applyAlignment="1">
      <alignment horizontal="center"/>
    </xf>
    <xf numFmtId="165" fontId="3" fillId="2" borderId="0" xfId="3" applyNumberFormat="1" applyFont="1" applyFill="1" applyBorder="1" applyAlignment="1">
      <alignment horizontal="center"/>
    </xf>
    <xf numFmtId="2" fontId="3" fillId="0" borderId="0" xfId="3" applyNumberFormat="1" applyFont="1" applyFill="1" applyBorder="1" applyAlignment="1">
      <alignment horizontal="center"/>
    </xf>
    <xf numFmtId="165" fontId="3" fillId="0" borderId="0" xfId="3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3" applyFont="1" applyFill="1" applyBorder="1" applyAlignment="1"/>
    <xf numFmtId="164" fontId="3" fillId="2" borderId="0" xfId="3" applyNumberFormat="1" applyFont="1" applyFill="1" applyBorder="1" applyAlignment="1">
      <alignment horizontal="right"/>
    </xf>
    <xf numFmtId="2" fontId="3" fillId="0" borderId="0" xfId="3" applyNumberFormat="1" applyFont="1" applyFill="1" applyBorder="1" applyAlignment="1">
      <alignment horizontal="right"/>
    </xf>
    <xf numFmtId="165" fontId="3" fillId="0" borderId="0" xfId="3" applyNumberFormat="1" applyFont="1" applyFill="1" applyBorder="1" applyAlignment="1">
      <alignment horizontal="right"/>
    </xf>
  </cellXfs>
  <cellStyles count="15">
    <cellStyle name="Normal" xfId="0" builtinId="0"/>
    <cellStyle name="Normal 2" xfId="4"/>
    <cellStyle name="Normal 2 2" xfId="5"/>
    <cellStyle name="Normal 3" xfId="6"/>
    <cellStyle name="Normal 4" xfId="7"/>
    <cellStyle name="Normal 5" xfId="8"/>
    <cellStyle name="Normal 6" xfId="9"/>
    <cellStyle name="Normal_LineStats-Defense_1" xfId="3"/>
    <cellStyle name="Normal_Sheet22" xfId="2"/>
    <cellStyle name="Percent" xfId="1" builtinId="5"/>
    <cellStyle name="Percent 2" xfId="10"/>
    <cellStyle name="Percent 2 2" xfId="11"/>
    <cellStyle name="Percent 3" xfId="12"/>
    <cellStyle name="Percent 4" xfId="13"/>
    <cellStyle name="Percent 5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Documents/Bill/all-time%20data/2005-12%20ALL%20+%20RANKING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+ for FO"/>
      <sheetName val="S&amp;P+ for FO"/>
      <sheetName val="Off S&amp;P+ for FO"/>
      <sheetName val="Def S&amp;P+ for FO"/>
      <sheetName val="2013"/>
      <sheetName val="Final F+"/>
      <sheetName val="F+ with ST"/>
      <sheetName val="Off-Def S&amp;P"/>
      <sheetName val="Drive-Offense Raw"/>
      <sheetName val="Drive-Defense Raw"/>
      <sheetName val="Drive-Combined Raw"/>
      <sheetName val="PBP-Off+"/>
      <sheetName val="PBP-Def+"/>
      <sheetName val="PBP-GameOff+"/>
      <sheetName val="PBP-GameDef+"/>
      <sheetName val="Adj. Points &amp; Record"/>
      <sheetName val="Weighted Adj. Pts"/>
      <sheetName val="Stats1-All Games"/>
      <sheetName val="Stats2-All Games"/>
      <sheetName val="Off Run-Pass"/>
      <sheetName val="Def Run-Pass"/>
      <sheetName val="Sacks-All Games"/>
      <sheetName val="Stats1-Offense"/>
      <sheetName val="Stats2-Offense"/>
      <sheetName val="Stats1-Defense"/>
      <sheetName val="Stats2-Defense"/>
      <sheetName val="SackRates-Offense"/>
      <sheetName val="SackRates-Defense"/>
      <sheetName val="LineStats-Offense"/>
      <sheetName val="LineStats-Defense"/>
      <sheetName val="RB Yards"/>
      <sheetName val="Targets &amp; Catches"/>
      <sheetName val="Recruiting"/>
      <sheetName val="Returning Starters"/>
      <sheetName val="TO Luck"/>
      <sheetName val="Special Teams"/>
      <sheetName val="2013 Early Entr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63"/>
  <sheetViews>
    <sheetView tabSelected="1" workbookViewId="0">
      <pane ySplit="1" topLeftCell="A2" activePane="bottomLeft" state="frozen"/>
      <selection pane="bottomLeft"/>
    </sheetView>
  </sheetViews>
  <sheetFormatPr defaultRowHeight="15"/>
  <cols>
    <col min="1" max="1" width="5" customWidth="1"/>
    <col min="2" max="2" width="5" hidden="1" customWidth="1"/>
    <col min="3" max="3" width="19.42578125" bestFit="1" customWidth="1"/>
    <col min="4" max="4" width="6.5703125" style="5" bestFit="1" customWidth="1"/>
    <col min="5" max="5" width="4" style="5" bestFit="1" customWidth="1"/>
    <col min="6" max="6" width="12.5703125" bestFit="1" customWidth="1"/>
    <col min="7" max="7" width="4" bestFit="1" customWidth="1"/>
    <col min="8" max="8" width="12.7109375" bestFit="1" customWidth="1"/>
    <col min="9" max="9" width="4" bestFit="1" customWidth="1"/>
    <col min="10" max="10" width="16.42578125" bestFit="1" customWidth="1"/>
    <col min="11" max="11" width="4" bestFit="1" customWidth="1"/>
    <col min="12" max="12" width="18.5703125" bestFit="1" customWidth="1"/>
    <col min="13" max="13" width="4" bestFit="1" customWidth="1"/>
    <col min="14" max="14" width="9.7109375" bestFit="1" customWidth="1"/>
    <col min="15" max="15" width="4" bestFit="1" customWidth="1"/>
    <col min="16" max="16" width="12.7109375" style="5" bestFit="1" customWidth="1"/>
    <col min="17" max="17" width="4" style="5" bestFit="1" customWidth="1"/>
    <col min="18" max="18" width="12" bestFit="1" customWidth="1"/>
    <col min="19" max="19" width="4" bestFit="1" customWidth="1"/>
    <col min="20" max="20" width="12.140625" bestFit="1" customWidth="1"/>
    <col min="21" max="21" width="4" customWidth="1"/>
  </cols>
  <sheetData>
    <row r="1" spans="1:2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4</v>
      </c>
      <c r="H1" s="1" t="s">
        <v>6</v>
      </c>
      <c r="I1" s="1" t="s">
        <v>4</v>
      </c>
      <c r="J1" s="1" t="s">
        <v>7</v>
      </c>
      <c r="K1" s="1" t="s">
        <v>4</v>
      </c>
      <c r="L1" s="1" t="s">
        <v>8</v>
      </c>
      <c r="M1" s="1" t="s">
        <v>4</v>
      </c>
      <c r="N1" s="1" t="s">
        <v>9</v>
      </c>
      <c r="O1" s="1" t="s">
        <v>4</v>
      </c>
      <c r="P1" s="2" t="s">
        <v>10</v>
      </c>
      <c r="Q1" s="2" t="s">
        <v>4</v>
      </c>
      <c r="R1" s="1" t="s">
        <v>11</v>
      </c>
      <c r="S1" s="1" t="s">
        <v>4</v>
      </c>
      <c r="T1" s="1" t="s">
        <v>12</v>
      </c>
      <c r="U1" s="1" t="s">
        <v>4</v>
      </c>
    </row>
    <row r="2" spans="1:21">
      <c r="A2">
        <v>2005</v>
      </c>
      <c r="B2" t="str">
        <f>CONCATENATE(A2,"-",C2)</f>
        <v>2005-Air Force</v>
      </c>
      <c r="C2" t="s">
        <v>13</v>
      </c>
      <c r="D2" s="8">
        <v>119.9</v>
      </c>
      <c r="E2" s="5">
        <v>11</v>
      </c>
      <c r="F2" s="9">
        <v>3.3</v>
      </c>
      <c r="G2">
        <v>8</v>
      </c>
      <c r="H2" s="9">
        <v>3.7</v>
      </c>
      <c r="I2">
        <v>13</v>
      </c>
      <c r="J2" s="10">
        <v>0.42899999999999999</v>
      </c>
      <c r="K2">
        <v>14</v>
      </c>
      <c r="L2" s="10">
        <v>0.71699999999999997</v>
      </c>
      <c r="M2">
        <v>30</v>
      </c>
      <c r="N2" s="10">
        <v>0.14499999999999999</v>
      </c>
      <c r="O2">
        <v>6</v>
      </c>
      <c r="P2" s="8">
        <v>89.4</v>
      </c>
      <c r="Q2" s="5">
        <v>78</v>
      </c>
      <c r="R2" s="10">
        <v>4.1000000000000002E-2</v>
      </c>
      <c r="S2">
        <v>36</v>
      </c>
      <c r="T2" s="10">
        <v>0.105</v>
      </c>
      <c r="U2">
        <v>103</v>
      </c>
    </row>
    <row r="3" spans="1:21">
      <c r="A3">
        <v>2005</v>
      </c>
      <c r="B3" t="str">
        <f>CONCATENATE(A3,"-",C3)</f>
        <v>2005-Akron</v>
      </c>
      <c r="C3" t="s">
        <v>14</v>
      </c>
      <c r="D3" s="8">
        <v>81.900000000000006</v>
      </c>
      <c r="E3" s="5">
        <v>112</v>
      </c>
      <c r="F3" s="9">
        <v>2.2999999999999998</v>
      </c>
      <c r="G3">
        <v>108</v>
      </c>
      <c r="H3" s="9">
        <v>2.89</v>
      </c>
      <c r="I3">
        <v>65</v>
      </c>
      <c r="J3" s="10">
        <v>0.33400000000000002</v>
      </c>
      <c r="K3">
        <v>99</v>
      </c>
      <c r="L3" s="10">
        <v>0.48599999999999999</v>
      </c>
      <c r="M3">
        <v>115</v>
      </c>
      <c r="N3" s="10">
        <v>0.29199999999999998</v>
      </c>
      <c r="O3">
        <v>116</v>
      </c>
      <c r="P3" s="8">
        <v>144.1</v>
      </c>
      <c r="Q3" s="5">
        <v>21</v>
      </c>
      <c r="R3" s="10">
        <v>3.5999999999999997E-2</v>
      </c>
      <c r="S3">
        <v>26</v>
      </c>
      <c r="T3" s="10">
        <v>3.1E-2</v>
      </c>
      <c r="U3">
        <v>9</v>
      </c>
    </row>
    <row r="4" spans="1:21">
      <c r="A4">
        <v>2005</v>
      </c>
      <c r="B4" t="str">
        <f>CONCATENATE(A4,"-",C4)</f>
        <v>2005-Alabama</v>
      </c>
      <c r="C4" t="s">
        <v>15</v>
      </c>
      <c r="D4" s="8">
        <v>112.1</v>
      </c>
      <c r="E4" s="5">
        <v>29</v>
      </c>
      <c r="F4" s="9">
        <v>3.07</v>
      </c>
      <c r="G4">
        <v>25</v>
      </c>
      <c r="H4" s="9">
        <v>2.7</v>
      </c>
      <c r="I4">
        <v>83</v>
      </c>
      <c r="J4" s="10">
        <v>0.36199999999999999</v>
      </c>
      <c r="K4">
        <v>82</v>
      </c>
      <c r="L4" s="10">
        <v>0.66700000000000004</v>
      </c>
      <c r="M4">
        <v>55</v>
      </c>
      <c r="N4" s="10">
        <v>0.19700000000000001</v>
      </c>
      <c r="O4">
        <v>45</v>
      </c>
      <c r="P4" s="8">
        <v>74.8</v>
      </c>
      <c r="Q4" s="5">
        <v>99</v>
      </c>
      <c r="R4" s="10">
        <v>0.03</v>
      </c>
      <c r="S4">
        <v>21</v>
      </c>
      <c r="T4" s="10">
        <v>0.17299999999999999</v>
      </c>
      <c r="U4">
        <v>119</v>
      </c>
    </row>
    <row r="5" spans="1:21">
      <c r="A5">
        <v>2005</v>
      </c>
      <c r="B5" t="str">
        <f>CONCATENATE(A5,"-",C5)</f>
        <v>2005-Arizona</v>
      </c>
      <c r="C5" t="s">
        <v>16</v>
      </c>
      <c r="D5" s="8">
        <v>84</v>
      </c>
      <c r="E5" s="5">
        <v>109</v>
      </c>
      <c r="F5" s="9">
        <v>2.4500000000000002</v>
      </c>
      <c r="G5">
        <v>98</v>
      </c>
      <c r="H5" s="9">
        <v>1.61</v>
      </c>
      <c r="I5">
        <v>117</v>
      </c>
      <c r="J5" s="10">
        <v>0.34499999999999997</v>
      </c>
      <c r="K5">
        <v>95</v>
      </c>
      <c r="L5" s="10">
        <v>0.64900000000000002</v>
      </c>
      <c r="M5">
        <v>67</v>
      </c>
      <c r="N5" s="10">
        <v>0.27500000000000002</v>
      </c>
      <c r="O5">
        <v>109</v>
      </c>
      <c r="P5" s="8">
        <v>109</v>
      </c>
      <c r="Q5" s="5">
        <v>49</v>
      </c>
      <c r="R5" s="10">
        <v>3.9E-2</v>
      </c>
      <c r="S5">
        <v>33</v>
      </c>
      <c r="T5" s="10">
        <v>7.2999999999999995E-2</v>
      </c>
      <c r="U5">
        <v>58</v>
      </c>
    </row>
    <row r="6" spans="1:21">
      <c r="A6">
        <v>2005</v>
      </c>
      <c r="B6" t="str">
        <f>CONCATENATE(A6,"-",C6)</f>
        <v>2005-Arizona State</v>
      </c>
      <c r="C6" t="s">
        <v>17</v>
      </c>
      <c r="D6" s="8">
        <v>106.8</v>
      </c>
      <c r="E6" s="5">
        <v>45</v>
      </c>
      <c r="F6" s="9">
        <v>3</v>
      </c>
      <c r="G6">
        <v>33</v>
      </c>
      <c r="H6" s="9">
        <v>3.17</v>
      </c>
      <c r="I6">
        <v>46</v>
      </c>
      <c r="J6" s="10">
        <v>0.41799999999999998</v>
      </c>
      <c r="K6">
        <v>22</v>
      </c>
      <c r="L6" s="10">
        <v>0.42499999999999999</v>
      </c>
      <c r="M6">
        <v>117</v>
      </c>
      <c r="N6" s="10">
        <v>0.20399999999999999</v>
      </c>
      <c r="O6">
        <v>53</v>
      </c>
      <c r="P6" s="8">
        <v>93.6</v>
      </c>
      <c r="Q6" s="5">
        <v>66</v>
      </c>
      <c r="R6" s="10">
        <v>7.5999999999999998E-2</v>
      </c>
      <c r="S6">
        <v>92</v>
      </c>
      <c r="T6" s="10">
        <v>5.3999999999999999E-2</v>
      </c>
      <c r="U6">
        <v>31</v>
      </c>
    </row>
    <row r="7" spans="1:21">
      <c r="A7">
        <v>2005</v>
      </c>
      <c r="B7" t="str">
        <f>CONCATENATE(A7,"-",C7)</f>
        <v>2005-Arkansas</v>
      </c>
      <c r="C7" t="s">
        <v>18</v>
      </c>
      <c r="D7" s="8">
        <v>103</v>
      </c>
      <c r="E7" s="5">
        <v>57</v>
      </c>
      <c r="F7" s="9">
        <v>2.69</v>
      </c>
      <c r="G7">
        <v>74</v>
      </c>
      <c r="H7" s="9">
        <v>3.75</v>
      </c>
      <c r="I7">
        <v>11</v>
      </c>
      <c r="J7" s="10">
        <v>0.41199999999999998</v>
      </c>
      <c r="K7">
        <v>27</v>
      </c>
      <c r="L7" s="10">
        <v>0.56399999999999995</v>
      </c>
      <c r="M7">
        <v>102</v>
      </c>
      <c r="N7" s="10">
        <v>0.2</v>
      </c>
      <c r="O7">
        <v>49</v>
      </c>
      <c r="P7" s="8">
        <v>84.5</v>
      </c>
      <c r="Q7" s="5">
        <v>82</v>
      </c>
      <c r="R7" s="10">
        <v>6.7000000000000004E-2</v>
      </c>
      <c r="S7">
        <v>83</v>
      </c>
      <c r="T7" s="10">
        <v>8.5000000000000006E-2</v>
      </c>
      <c r="U7">
        <v>79</v>
      </c>
    </row>
    <row r="8" spans="1:21">
      <c r="A8">
        <v>2005</v>
      </c>
      <c r="B8" t="str">
        <f>CONCATENATE(A8,"-",C8)</f>
        <v>2005-Arkansas State</v>
      </c>
      <c r="C8" t="s">
        <v>19</v>
      </c>
      <c r="D8" s="8">
        <v>99.8</v>
      </c>
      <c r="E8" s="5">
        <v>65</v>
      </c>
      <c r="F8" s="9">
        <v>3.08</v>
      </c>
      <c r="G8">
        <v>22</v>
      </c>
      <c r="H8" s="9">
        <v>3.22</v>
      </c>
      <c r="I8">
        <v>42</v>
      </c>
      <c r="J8" s="10">
        <v>0.40899999999999997</v>
      </c>
      <c r="K8">
        <v>30</v>
      </c>
      <c r="L8" s="10">
        <v>0.68400000000000005</v>
      </c>
      <c r="M8">
        <v>46</v>
      </c>
      <c r="N8" s="10">
        <v>0.17100000000000001</v>
      </c>
      <c r="O8">
        <v>17</v>
      </c>
      <c r="P8" s="8">
        <v>73.599999999999994</v>
      </c>
      <c r="Q8" s="5">
        <v>100</v>
      </c>
      <c r="R8" s="10">
        <v>9.8000000000000004E-2</v>
      </c>
      <c r="S8">
        <v>110</v>
      </c>
      <c r="T8" s="10">
        <v>5.8000000000000003E-2</v>
      </c>
      <c r="U8">
        <v>36</v>
      </c>
    </row>
    <row r="9" spans="1:21">
      <c r="A9">
        <v>2005</v>
      </c>
      <c r="B9" t="str">
        <f>CONCATENATE(A9,"-",C9)</f>
        <v>2005-Army</v>
      </c>
      <c r="C9" t="s">
        <v>20</v>
      </c>
      <c r="D9" s="8">
        <v>96.3</v>
      </c>
      <c r="E9" s="5">
        <v>77</v>
      </c>
      <c r="F9" s="9">
        <v>2.44</v>
      </c>
      <c r="G9">
        <v>99</v>
      </c>
      <c r="H9" s="9">
        <v>2.16</v>
      </c>
      <c r="I9">
        <v>108</v>
      </c>
      <c r="J9" s="10">
        <v>0.32600000000000001</v>
      </c>
      <c r="K9">
        <v>108</v>
      </c>
      <c r="L9" s="10">
        <v>0.68200000000000005</v>
      </c>
      <c r="M9">
        <v>48</v>
      </c>
      <c r="N9" s="10">
        <v>0.253</v>
      </c>
      <c r="O9">
        <v>99</v>
      </c>
      <c r="P9" s="8">
        <v>97.4</v>
      </c>
      <c r="Q9" s="5">
        <v>61</v>
      </c>
      <c r="R9" s="10">
        <v>4.7E-2</v>
      </c>
      <c r="S9">
        <v>48</v>
      </c>
      <c r="T9" s="10">
        <v>7.8E-2</v>
      </c>
      <c r="U9">
        <v>67</v>
      </c>
    </row>
    <row r="10" spans="1:21">
      <c r="A10">
        <v>2005</v>
      </c>
      <c r="B10" t="str">
        <f>CONCATENATE(A10,"-",C10)</f>
        <v>2005-Auburn</v>
      </c>
      <c r="C10" t="s">
        <v>21</v>
      </c>
      <c r="D10" s="8">
        <v>113.4</v>
      </c>
      <c r="E10" s="5">
        <v>24</v>
      </c>
      <c r="F10" s="9">
        <v>3.03</v>
      </c>
      <c r="G10">
        <v>28</v>
      </c>
      <c r="H10" s="9">
        <v>3.64</v>
      </c>
      <c r="I10">
        <v>17</v>
      </c>
      <c r="J10" s="10">
        <v>0.40600000000000003</v>
      </c>
      <c r="K10">
        <v>35</v>
      </c>
      <c r="L10" s="10">
        <v>0.81</v>
      </c>
      <c r="M10">
        <v>3</v>
      </c>
      <c r="N10" s="10">
        <v>0.21</v>
      </c>
      <c r="O10">
        <v>59</v>
      </c>
      <c r="P10" s="8">
        <v>102</v>
      </c>
      <c r="Q10" s="5">
        <v>54</v>
      </c>
      <c r="R10" s="10">
        <v>6.6000000000000003E-2</v>
      </c>
      <c r="S10">
        <v>81</v>
      </c>
      <c r="T10" s="10">
        <v>6.6000000000000003E-2</v>
      </c>
      <c r="U10">
        <v>47</v>
      </c>
    </row>
    <row r="11" spans="1:21">
      <c r="A11">
        <v>2005</v>
      </c>
      <c r="B11" t="str">
        <f>CONCATENATE(A11,"-",C11)</f>
        <v>2005-Ball State</v>
      </c>
      <c r="C11" t="s">
        <v>22</v>
      </c>
      <c r="D11" s="8">
        <v>88.8</v>
      </c>
      <c r="E11" s="5">
        <v>98</v>
      </c>
      <c r="F11" s="9">
        <v>2.36</v>
      </c>
      <c r="G11">
        <v>104</v>
      </c>
      <c r="H11" s="9">
        <v>2.61</v>
      </c>
      <c r="I11">
        <v>90</v>
      </c>
      <c r="J11" s="10">
        <v>0.35799999999999998</v>
      </c>
      <c r="K11">
        <v>86</v>
      </c>
      <c r="L11" s="10">
        <v>0.71399999999999997</v>
      </c>
      <c r="M11">
        <v>32</v>
      </c>
      <c r="N11" s="10">
        <v>0.255</v>
      </c>
      <c r="O11">
        <v>100</v>
      </c>
      <c r="P11" s="8">
        <v>51.6</v>
      </c>
      <c r="Q11" s="5">
        <v>117</v>
      </c>
      <c r="R11" s="10">
        <v>9.4E-2</v>
      </c>
      <c r="S11">
        <v>106</v>
      </c>
      <c r="T11" s="10">
        <v>0.13700000000000001</v>
      </c>
      <c r="U11">
        <v>115</v>
      </c>
    </row>
    <row r="12" spans="1:21">
      <c r="A12">
        <v>2005</v>
      </c>
      <c r="B12" t="str">
        <f>CONCATENATE(A12,"-",C12)</f>
        <v>2005-Baylor</v>
      </c>
      <c r="C12" t="s">
        <v>23</v>
      </c>
      <c r="D12" s="8">
        <v>98</v>
      </c>
      <c r="E12" s="5">
        <v>71</v>
      </c>
      <c r="F12" s="9">
        <v>2.5</v>
      </c>
      <c r="G12">
        <v>92</v>
      </c>
      <c r="H12" s="9">
        <v>3.02</v>
      </c>
      <c r="I12">
        <v>57</v>
      </c>
      <c r="J12" s="10">
        <v>0.33200000000000002</v>
      </c>
      <c r="K12">
        <v>102</v>
      </c>
      <c r="L12" s="10">
        <v>0.66700000000000004</v>
      </c>
      <c r="M12">
        <v>55</v>
      </c>
      <c r="N12" s="10">
        <v>0.217</v>
      </c>
      <c r="O12">
        <v>70</v>
      </c>
      <c r="P12" s="8">
        <v>101.2</v>
      </c>
      <c r="Q12" s="5">
        <v>55</v>
      </c>
      <c r="R12" s="10">
        <v>4.8000000000000001E-2</v>
      </c>
      <c r="S12">
        <v>50</v>
      </c>
      <c r="T12" s="10">
        <v>8.1000000000000003E-2</v>
      </c>
      <c r="U12">
        <v>73</v>
      </c>
    </row>
    <row r="13" spans="1:21">
      <c r="A13">
        <v>2005</v>
      </c>
      <c r="B13" t="str">
        <f>CONCATENATE(A13,"-",C13)</f>
        <v>2005-Boise State</v>
      </c>
      <c r="C13" t="s">
        <v>24</v>
      </c>
      <c r="D13" s="8">
        <v>108</v>
      </c>
      <c r="E13" s="5">
        <v>42</v>
      </c>
      <c r="F13" s="9">
        <v>3.1</v>
      </c>
      <c r="G13">
        <v>19</v>
      </c>
      <c r="H13" s="9">
        <v>3.08</v>
      </c>
      <c r="I13">
        <v>53</v>
      </c>
      <c r="J13" s="10">
        <v>0.434</v>
      </c>
      <c r="K13">
        <v>12</v>
      </c>
      <c r="L13" s="10">
        <v>0.76600000000000001</v>
      </c>
      <c r="M13">
        <v>16</v>
      </c>
      <c r="N13" s="10">
        <v>0.2</v>
      </c>
      <c r="O13">
        <v>49</v>
      </c>
      <c r="P13" s="8">
        <v>117.2</v>
      </c>
      <c r="Q13" s="5">
        <v>42</v>
      </c>
      <c r="R13" s="10">
        <v>3.5999999999999997E-2</v>
      </c>
      <c r="S13">
        <v>26</v>
      </c>
      <c r="T13" s="10">
        <v>0.06</v>
      </c>
      <c r="U13">
        <v>39</v>
      </c>
    </row>
    <row r="14" spans="1:21">
      <c r="A14">
        <v>2005</v>
      </c>
      <c r="B14" t="str">
        <f>CONCATENATE(A14,"-",C14)</f>
        <v>2005-Boston College</v>
      </c>
      <c r="C14" t="s">
        <v>25</v>
      </c>
      <c r="D14" s="8">
        <v>115.7</v>
      </c>
      <c r="E14" s="5">
        <v>17</v>
      </c>
      <c r="F14" s="9">
        <v>2.76</v>
      </c>
      <c r="G14">
        <v>65</v>
      </c>
      <c r="H14" s="9">
        <v>3.06</v>
      </c>
      <c r="I14">
        <v>55</v>
      </c>
      <c r="J14" s="10">
        <v>0.374</v>
      </c>
      <c r="K14">
        <v>71</v>
      </c>
      <c r="L14" s="10">
        <v>0.65200000000000002</v>
      </c>
      <c r="M14">
        <v>65</v>
      </c>
      <c r="N14" s="10">
        <v>0.17899999999999999</v>
      </c>
      <c r="O14">
        <v>22</v>
      </c>
      <c r="P14" s="8">
        <v>200.6</v>
      </c>
      <c r="Q14" s="5">
        <v>7</v>
      </c>
      <c r="R14" s="10">
        <v>3.5000000000000003E-2</v>
      </c>
      <c r="S14">
        <v>25</v>
      </c>
      <c r="T14" s="10">
        <v>3.1E-2</v>
      </c>
      <c r="U14">
        <v>9</v>
      </c>
    </row>
    <row r="15" spans="1:21">
      <c r="A15">
        <v>2005</v>
      </c>
      <c r="B15" t="str">
        <f>CONCATENATE(A15,"-",C15)</f>
        <v>2005-Bowling Green</v>
      </c>
      <c r="C15" t="s">
        <v>26</v>
      </c>
      <c r="D15" s="8">
        <v>96.7</v>
      </c>
      <c r="E15" s="5">
        <v>75</v>
      </c>
      <c r="F15" s="9">
        <v>2.95</v>
      </c>
      <c r="G15">
        <v>40</v>
      </c>
      <c r="H15" s="9">
        <v>2.8</v>
      </c>
      <c r="I15">
        <v>73</v>
      </c>
      <c r="J15" s="10">
        <v>0.38900000000000001</v>
      </c>
      <c r="K15">
        <v>53</v>
      </c>
      <c r="L15" s="10">
        <v>0.64400000000000002</v>
      </c>
      <c r="M15">
        <v>70</v>
      </c>
      <c r="N15" s="10">
        <v>0.215</v>
      </c>
      <c r="O15">
        <v>66</v>
      </c>
      <c r="P15" s="8">
        <v>120.5</v>
      </c>
      <c r="Q15" s="5">
        <v>36</v>
      </c>
      <c r="R15" s="10">
        <v>3.7999999999999999E-2</v>
      </c>
      <c r="S15">
        <v>30</v>
      </c>
      <c r="T15" s="10">
        <v>5.6000000000000001E-2</v>
      </c>
      <c r="U15">
        <v>33</v>
      </c>
    </row>
    <row r="16" spans="1:21">
      <c r="A16">
        <v>2005</v>
      </c>
      <c r="B16" t="str">
        <f>CONCATENATE(A16,"-",C16)</f>
        <v>2005-Buffalo</v>
      </c>
      <c r="C16" t="s">
        <v>27</v>
      </c>
      <c r="D16" s="8">
        <v>90.7</v>
      </c>
      <c r="E16" s="5">
        <v>91</v>
      </c>
      <c r="F16" s="9">
        <v>2.52</v>
      </c>
      <c r="G16">
        <v>89</v>
      </c>
      <c r="H16" s="9">
        <v>2.98</v>
      </c>
      <c r="I16">
        <v>59</v>
      </c>
      <c r="J16" s="10">
        <v>0.33900000000000002</v>
      </c>
      <c r="K16">
        <v>98</v>
      </c>
      <c r="L16" s="10">
        <v>0.629</v>
      </c>
      <c r="M16">
        <v>78</v>
      </c>
      <c r="N16" s="10">
        <v>0.251</v>
      </c>
      <c r="O16">
        <v>97</v>
      </c>
      <c r="P16" s="8">
        <v>60.4</v>
      </c>
      <c r="Q16" s="5">
        <v>115</v>
      </c>
      <c r="R16" s="10">
        <v>8.7999999999999995E-2</v>
      </c>
      <c r="S16">
        <v>104</v>
      </c>
      <c r="T16" s="10">
        <v>0.14899999999999999</v>
      </c>
      <c r="U16">
        <v>117</v>
      </c>
    </row>
    <row r="17" spans="1:21">
      <c r="A17">
        <v>2005</v>
      </c>
      <c r="B17" t="str">
        <f>CONCATENATE(A17,"-",C17)</f>
        <v>2005-BYU</v>
      </c>
      <c r="C17" t="s">
        <v>28</v>
      </c>
      <c r="D17" s="8">
        <v>118.5</v>
      </c>
      <c r="E17" s="5">
        <v>12</v>
      </c>
      <c r="F17" s="9">
        <v>3.08</v>
      </c>
      <c r="G17">
        <v>22</v>
      </c>
      <c r="H17" s="9">
        <v>3.45</v>
      </c>
      <c r="I17">
        <v>27</v>
      </c>
      <c r="J17" s="10">
        <v>0.44400000000000001</v>
      </c>
      <c r="K17">
        <v>8</v>
      </c>
      <c r="L17" s="10">
        <v>0.65300000000000002</v>
      </c>
      <c r="M17">
        <v>64</v>
      </c>
      <c r="N17" s="10">
        <v>0.191</v>
      </c>
      <c r="O17">
        <v>38</v>
      </c>
      <c r="P17" s="8">
        <v>125.5</v>
      </c>
      <c r="Q17" s="5">
        <v>32</v>
      </c>
      <c r="R17" s="10">
        <v>6.3E-2</v>
      </c>
      <c r="S17">
        <v>77</v>
      </c>
      <c r="T17" s="10">
        <v>3.5000000000000003E-2</v>
      </c>
      <c r="U17">
        <v>12</v>
      </c>
    </row>
    <row r="18" spans="1:21">
      <c r="A18">
        <v>2005</v>
      </c>
      <c r="B18" t="str">
        <f>CONCATENATE(A18,"-",C18)</f>
        <v>2005-California</v>
      </c>
      <c r="C18" t="s">
        <v>29</v>
      </c>
      <c r="D18" s="8">
        <v>109.4</v>
      </c>
      <c r="E18" s="5">
        <v>37</v>
      </c>
      <c r="F18" s="9">
        <v>3.29</v>
      </c>
      <c r="G18">
        <v>10</v>
      </c>
      <c r="H18" s="9">
        <v>3.65</v>
      </c>
      <c r="I18">
        <v>16</v>
      </c>
      <c r="J18" s="10">
        <v>0.45200000000000001</v>
      </c>
      <c r="K18">
        <v>6</v>
      </c>
      <c r="L18" s="10">
        <v>0.76300000000000001</v>
      </c>
      <c r="M18">
        <v>18</v>
      </c>
      <c r="N18" s="10">
        <v>0.14799999999999999</v>
      </c>
      <c r="O18">
        <v>7</v>
      </c>
      <c r="P18" s="8">
        <v>90.2</v>
      </c>
      <c r="Q18" s="5">
        <v>74</v>
      </c>
      <c r="R18" s="10">
        <v>4.2000000000000003E-2</v>
      </c>
      <c r="S18">
        <v>40</v>
      </c>
      <c r="T18" s="10">
        <v>7.3999999999999996E-2</v>
      </c>
      <c r="U18">
        <v>62</v>
      </c>
    </row>
    <row r="19" spans="1:21">
      <c r="A19">
        <v>2005</v>
      </c>
      <c r="B19" t="str">
        <f>CONCATENATE(A19,"-",C19)</f>
        <v>2005-Central Florida</v>
      </c>
      <c r="C19" t="s">
        <v>30</v>
      </c>
      <c r="D19" s="8">
        <v>89.1</v>
      </c>
      <c r="E19" s="5">
        <v>96</v>
      </c>
      <c r="F19" s="9">
        <v>2.73</v>
      </c>
      <c r="G19">
        <v>70</v>
      </c>
      <c r="H19" s="9">
        <v>3.29</v>
      </c>
      <c r="I19">
        <v>37</v>
      </c>
      <c r="J19" s="10">
        <v>0.36699999999999999</v>
      </c>
      <c r="K19">
        <v>77</v>
      </c>
      <c r="L19" s="10">
        <v>0.59599999999999997</v>
      </c>
      <c r="M19">
        <v>90</v>
      </c>
      <c r="N19" s="10">
        <v>0.188</v>
      </c>
      <c r="O19">
        <v>34</v>
      </c>
      <c r="P19" s="8">
        <v>79.5</v>
      </c>
      <c r="Q19" s="5">
        <v>92</v>
      </c>
      <c r="R19" s="10">
        <v>0.05</v>
      </c>
      <c r="S19">
        <v>53</v>
      </c>
      <c r="T19" s="10">
        <v>0.11700000000000001</v>
      </c>
      <c r="U19">
        <v>112</v>
      </c>
    </row>
    <row r="20" spans="1:21">
      <c r="A20">
        <v>2005</v>
      </c>
      <c r="B20" t="str">
        <f>CONCATENATE(A20,"-",C20)</f>
        <v>2005-Central Michigan</v>
      </c>
      <c r="C20" t="s">
        <v>31</v>
      </c>
      <c r="D20" s="8">
        <v>90.4</v>
      </c>
      <c r="E20" s="5">
        <v>92</v>
      </c>
      <c r="F20" s="9">
        <v>2.39</v>
      </c>
      <c r="G20">
        <v>102</v>
      </c>
      <c r="H20" s="9">
        <v>3.71</v>
      </c>
      <c r="I20">
        <v>12</v>
      </c>
      <c r="J20" s="10">
        <v>0.39300000000000002</v>
      </c>
      <c r="K20">
        <v>48</v>
      </c>
      <c r="L20" s="10">
        <v>0.55300000000000005</v>
      </c>
      <c r="M20">
        <v>104</v>
      </c>
      <c r="N20" s="10">
        <v>0.23499999999999999</v>
      </c>
      <c r="O20">
        <v>87</v>
      </c>
      <c r="P20" s="8">
        <v>118</v>
      </c>
      <c r="Q20" s="5">
        <v>38</v>
      </c>
      <c r="R20" s="10">
        <v>4.3999999999999997E-2</v>
      </c>
      <c r="S20">
        <v>44</v>
      </c>
      <c r="T20" s="10">
        <v>5.0999999999999997E-2</v>
      </c>
      <c r="U20">
        <v>27</v>
      </c>
    </row>
    <row r="21" spans="1:21">
      <c r="A21">
        <v>2005</v>
      </c>
      <c r="B21" t="str">
        <f>CONCATENATE(A21,"-",C21)</f>
        <v>2005-Cincinnati</v>
      </c>
      <c r="C21" t="s">
        <v>32</v>
      </c>
      <c r="D21" s="8">
        <v>108.3</v>
      </c>
      <c r="E21" s="5">
        <v>40</v>
      </c>
      <c r="F21" s="9">
        <v>3.02</v>
      </c>
      <c r="G21">
        <v>30</v>
      </c>
      <c r="H21" s="9">
        <v>3.25</v>
      </c>
      <c r="I21">
        <v>40</v>
      </c>
      <c r="J21" s="10">
        <v>0.41299999999999998</v>
      </c>
      <c r="K21">
        <v>26</v>
      </c>
      <c r="L21" s="10">
        <v>0.69199999999999995</v>
      </c>
      <c r="M21">
        <v>44</v>
      </c>
      <c r="N21" s="10">
        <v>0.17899999999999999</v>
      </c>
      <c r="O21">
        <v>22</v>
      </c>
      <c r="P21" s="8">
        <v>65</v>
      </c>
      <c r="Q21" s="5">
        <v>113</v>
      </c>
      <c r="R21" s="10">
        <v>8.2000000000000003E-2</v>
      </c>
      <c r="S21">
        <v>96</v>
      </c>
      <c r="T21" s="10">
        <v>0.159</v>
      </c>
      <c r="U21">
        <v>118</v>
      </c>
    </row>
    <row r="22" spans="1:21">
      <c r="A22">
        <v>2005</v>
      </c>
      <c r="B22" t="str">
        <f>CONCATENATE(A22,"-",C22)</f>
        <v>2005-Clemson</v>
      </c>
      <c r="C22" t="s">
        <v>33</v>
      </c>
      <c r="D22" s="8">
        <v>126.5</v>
      </c>
      <c r="E22" s="5">
        <v>6</v>
      </c>
      <c r="F22" s="9">
        <v>2.93</v>
      </c>
      <c r="G22">
        <v>45</v>
      </c>
      <c r="H22" s="9">
        <v>3.22</v>
      </c>
      <c r="I22">
        <v>42</v>
      </c>
      <c r="J22" s="10">
        <v>0.39400000000000002</v>
      </c>
      <c r="K22">
        <v>44</v>
      </c>
      <c r="L22" s="10">
        <v>0.60499999999999998</v>
      </c>
      <c r="M22">
        <v>89</v>
      </c>
      <c r="N22" s="10">
        <v>0.188</v>
      </c>
      <c r="O22">
        <v>34</v>
      </c>
      <c r="P22" s="8">
        <v>128.1</v>
      </c>
      <c r="Q22" s="5">
        <v>27</v>
      </c>
      <c r="R22" s="10">
        <v>3.7999999999999999E-2</v>
      </c>
      <c r="S22">
        <v>30</v>
      </c>
      <c r="T22" s="10">
        <v>7.0000000000000007E-2</v>
      </c>
      <c r="U22">
        <v>52</v>
      </c>
    </row>
    <row r="23" spans="1:21">
      <c r="A23">
        <v>2005</v>
      </c>
      <c r="B23" t="str">
        <f>CONCATENATE(A23,"-",C23)</f>
        <v>2005-Colorado</v>
      </c>
      <c r="C23" t="s">
        <v>34</v>
      </c>
      <c r="D23" s="8">
        <v>94.9</v>
      </c>
      <c r="E23" s="5">
        <v>84</v>
      </c>
      <c r="F23" s="9">
        <v>2.27</v>
      </c>
      <c r="G23">
        <v>109</v>
      </c>
      <c r="H23" s="9">
        <v>2.41</v>
      </c>
      <c r="I23">
        <v>100</v>
      </c>
      <c r="J23" s="10">
        <v>0.313</v>
      </c>
      <c r="K23">
        <v>113</v>
      </c>
      <c r="L23" s="10">
        <v>0.61399999999999999</v>
      </c>
      <c r="M23">
        <v>86</v>
      </c>
      <c r="N23" s="10">
        <v>0.26</v>
      </c>
      <c r="O23">
        <v>104</v>
      </c>
      <c r="P23" s="8">
        <v>125.9</v>
      </c>
      <c r="Q23" s="5">
        <v>31</v>
      </c>
      <c r="R23" s="10">
        <v>4.7E-2</v>
      </c>
      <c r="S23">
        <v>48</v>
      </c>
      <c r="T23" s="10">
        <v>5.8999999999999997E-2</v>
      </c>
      <c r="U23">
        <v>38</v>
      </c>
    </row>
    <row r="24" spans="1:21">
      <c r="A24">
        <v>2005</v>
      </c>
      <c r="B24" t="str">
        <f>CONCATENATE(A24,"-",C24)</f>
        <v>2005-Colorado State</v>
      </c>
      <c r="C24" t="s">
        <v>35</v>
      </c>
      <c r="D24" s="8">
        <v>98.5</v>
      </c>
      <c r="E24" s="5">
        <v>67</v>
      </c>
      <c r="F24" s="9">
        <v>2.8</v>
      </c>
      <c r="G24">
        <v>61</v>
      </c>
      <c r="H24" s="9">
        <v>2.37</v>
      </c>
      <c r="I24">
        <v>101</v>
      </c>
      <c r="J24" s="10">
        <v>0.36799999999999999</v>
      </c>
      <c r="K24">
        <v>76</v>
      </c>
      <c r="L24" s="10">
        <v>0.5</v>
      </c>
      <c r="M24">
        <v>111</v>
      </c>
      <c r="N24" s="10">
        <v>0.22800000000000001</v>
      </c>
      <c r="O24">
        <v>81</v>
      </c>
      <c r="P24" s="8">
        <v>105.4</v>
      </c>
      <c r="Q24" s="5">
        <v>52</v>
      </c>
      <c r="R24" s="10">
        <v>5.1999999999999998E-2</v>
      </c>
      <c r="S24">
        <v>60</v>
      </c>
      <c r="T24" s="10">
        <v>6.3E-2</v>
      </c>
      <c r="U24">
        <v>44</v>
      </c>
    </row>
    <row r="25" spans="1:21">
      <c r="A25">
        <v>2005</v>
      </c>
      <c r="B25" t="str">
        <f>CONCATENATE(A25,"-",C25)</f>
        <v>2005-Connecticut</v>
      </c>
      <c r="C25" t="s">
        <v>36</v>
      </c>
      <c r="D25" s="8">
        <v>89.1</v>
      </c>
      <c r="E25" s="5">
        <v>96</v>
      </c>
      <c r="F25" s="9">
        <v>2.71</v>
      </c>
      <c r="G25">
        <v>73</v>
      </c>
      <c r="H25" s="9">
        <v>2.4900000000000002</v>
      </c>
      <c r="I25">
        <v>98</v>
      </c>
      <c r="J25" s="10">
        <v>0.38100000000000001</v>
      </c>
      <c r="K25">
        <v>62</v>
      </c>
      <c r="L25" s="10">
        <v>0.61799999999999999</v>
      </c>
      <c r="M25">
        <v>85</v>
      </c>
      <c r="N25" s="10">
        <v>0.23899999999999999</v>
      </c>
      <c r="O25">
        <v>88</v>
      </c>
      <c r="P25" s="8">
        <v>84.5</v>
      </c>
      <c r="Q25" s="5">
        <v>82</v>
      </c>
      <c r="R25" s="10">
        <v>7.0999999999999994E-2</v>
      </c>
      <c r="S25">
        <v>88</v>
      </c>
      <c r="T25" s="10">
        <v>0.122</v>
      </c>
      <c r="U25">
        <v>113</v>
      </c>
    </row>
    <row r="26" spans="1:21">
      <c r="A26">
        <v>2005</v>
      </c>
      <c r="B26" t="str">
        <f>CONCATENATE(A26,"-",C26)</f>
        <v>2005-Duke</v>
      </c>
      <c r="C26" t="s">
        <v>37</v>
      </c>
      <c r="D26" s="8">
        <v>88.8</v>
      </c>
      <c r="E26" s="5">
        <v>98</v>
      </c>
      <c r="F26" s="9">
        <v>2.38</v>
      </c>
      <c r="G26">
        <v>103</v>
      </c>
      <c r="H26" s="9">
        <v>2.27</v>
      </c>
      <c r="I26">
        <v>105</v>
      </c>
      <c r="J26" s="10">
        <v>0.30499999999999999</v>
      </c>
      <c r="K26">
        <v>115</v>
      </c>
      <c r="L26" s="10">
        <v>0.73199999999999998</v>
      </c>
      <c r="M26">
        <v>26</v>
      </c>
      <c r="N26" s="10">
        <v>0.252</v>
      </c>
      <c r="O26">
        <v>98</v>
      </c>
      <c r="P26" s="8">
        <v>69.599999999999994</v>
      </c>
      <c r="Q26" s="5">
        <v>106</v>
      </c>
      <c r="R26" s="10">
        <v>9.8000000000000004E-2</v>
      </c>
      <c r="S26">
        <v>110</v>
      </c>
      <c r="T26" s="10">
        <v>9.0999999999999998E-2</v>
      </c>
      <c r="U26">
        <v>89</v>
      </c>
    </row>
    <row r="27" spans="1:21">
      <c r="A27">
        <v>2005</v>
      </c>
      <c r="B27" t="str">
        <f>CONCATENATE(A27,"-",C27)</f>
        <v>2005-East Carolina</v>
      </c>
      <c r="C27" t="s">
        <v>38</v>
      </c>
      <c r="D27" s="8">
        <v>89.2</v>
      </c>
      <c r="E27" s="5">
        <v>95</v>
      </c>
      <c r="F27" s="9">
        <v>2.4700000000000002</v>
      </c>
      <c r="G27">
        <v>94</v>
      </c>
      <c r="H27" s="9">
        <v>3.58</v>
      </c>
      <c r="I27">
        <v>19</v>
      </c>
      <c r="J27" s="10">
        <v>0.38400000000000001</v>
      </c>
      <c r="K27">
        <v>58</v>
      </c>
      <c r="L27" s="10">
        <v>0.58099999999999996</v>
      </c>
      <c r="M27">
        <v>96</v>
      </c>
      <c r="N27" s="10">
        <v>0.23100000000000001</v>
      </c>
      <c r="O27">
        <v>84</v>
      </c>
      <c r="P27" s="8">
        <v>107.8</v>
      </c>
      <c r="Q27" s="5">
        <v>50</v>
      </c>
      <c r="R27" s="10">
        <v>3.4000000000000002E-2</v>
      </c>
      <c r="S27">
        <v>24</v>
      </c>
      <c r="T27" s="10">
        <v>7.2999999999999995E-2</v>
      </c>
      <c r="U27">
        <v>58</v>
      </c>
    </row>
    <row r="28" spans="1:21">
      <c r="A28">
        <v>2005</v>
      </c>
      <c r="B28" t="str">
        <f>CONCATENATE(A28,"-",C28)</f>
        <v>2005-Eastern Michigan</v>
      </c>
      <c r="C28" t="s">
        <v>39</v>
      </c>
      <c r="D28" s="8">
        <v>86.9</v>
      </c>
      <c r="E28" s="5">
        <v>104</v>
      </c>
      <c r="F28" s="9">
        <v>2.57</v>
      </c>
      <c r="G28">
        <v>86</v>
      </c>
      <c r="H28" s="9">
        <v>2.82</v>
      </c>
      <c r="I28">
        <v>69</v>
      </c>
      <c r="J28" s="10">
        <v>0.38300000000000001</v>
      </c>
      <c r="K28">
        <v>59</v>
      </c>
      <c r="L28" s="10">
        <v>0.60699999999999998</v>
      </c>
      <c r="M28">
        <v>88</v>
      </c>
      <c r="N28" s="10">
        <v>0.24299999999999999</v>
      </c>
      <c r="O28">
        <v>94</v>
      </c>
      <c r="P28" s="8">
        <v>145.6</v>
      </c>
      <c r="Q28" s="5">
        <v>20</v>
      </c>
      <c r="R28" s="10">
        <v>3.9E-2</v>
      </c>
      <c r="S28">
        <v>33</v>
      </c>
      <c r="T28" s="10">
        <v>4.2999999999999997E-2</v>
      </c>
      <c r="U28">
        <v>20</v>
      </c>
    </row>
    <row r="29" spans="1:21">
      <c r="A29">
        <v>2005</v>
      </c>
      <c r="B29" t="str">
        <f>CONCATENATE(A29,"-",C29)</f>
        <v>2005-Florida</v>
      </c>
      <c r="C29" t="s">
        <v>40</v>
      </c>
      <c r="D29" s="8">
        <v>112.7</v>
      </c>
      <c r="E29" s="5">
        <v>28</v>
      </c>
      <c r="F29" s="9">
        <v>2.96</v>
      </c>
      <c r="G29">
        <v>39</v>
      </c>
      <c r="H29" s="9">
        <v>2.64</v>
      </c>
      <c r="I29">
        <v>88</v>
      </c>
      <c r="J29" s="10">
        <v>0.38800000000000001</v>
      </c>
      <c r="K29">
        <v>54</v>
      </c>
      <c r="L29" s="10">
        <v>0.67500000000000004</v>
      </c>
      <c r="M29">
        <v>50</v>
      </c>
      <c r="N29" s="10">
        <v>0.17899999999999999</v>
      </c>
      <c r="O29">
        <v>22</v>
      </c>
      <c r="P29" s="8">
        <v>81.5</v>
      </c>
      <c r="Q29" s="5">
        <v>91</v>
      </c>
      <c r="R29" s="10">
        <v>8.2000000000000003E-2</v>
      </c>
      <c r="S29">
        <v>96</v>
      </c>
      <c r="T29" s="10">
        <v>0.08</v>
      </c>
      <c r="U29">
        <v>71</v>
      </c>
    </row>
    <row r="30" spans="1:21">
      <c r="A30">
        <v>2005</v>
      </c>
      <c r="B30" t="str">
        <f>CONCATENATE(A30,"-",C30)</f>
        <v>2005-Florida Atlantic</v>
      </c>
      <c r="C30" t="s">
        <v>41</v>
      </c>
      <c r="D30" s="8">
        <v>93.7</v>
      </c>
      <c r="E30" s="5">
        <v>87</v>
      </c>
      <c r="F30" s="9">
        <v>2.52</v>
      </c>
      <c r="G30">
        <v>89</v>
      </c>
      <c r="H30" s="9">
        <v>2.76</v>
      </c>
      <c r="I30">
        <v>77</v>
      </c>
      <c r="J30" s="10">
        <v>0.35099999999999998</v>
      </c>
      <c r="K30">
        <v>94</v>
      </c>
      <c r="L30" s="10">
        <v>0.69599999999999995</v>
      </c>
      <c r="M30">
        <v>41</v>
      </c>
      <c r="N30" s="10">
        <v>0.28299999999999997</v>
      </c>
      <c r="O30">
        <v>114</v>
      </c>
      <c r="P30" s="8">
        <v>68.3</v>
      </c>
      <c r="Q30" s="5">
        <v>107</v>
      </c>
      <c r="R30" s="10">
        <v>8.3000000000000004E-2</v>
      </c>
      <c r="S30">
        <v>98</v>
      </c>
      <c r="T30" s="10">
        <v>0.114</v>
      </c>
      <c r="U30">
        <v>109</v>
      </c>
    </row>
    <row r="31" spans="1:21">
      <c r="A31">
        <v>2005</v>
      </c>
      <c r="B31" t="str">
        <f>CONCATENATE(A31,"-",C31)</f>
        <v>2005-Florida International</v>
      </c>
      <c r="C31" t="s">
        <v>42</v>
      </c>
      <c r="D31" s="8">
        <v>87.3</v>
      </c>
      <c r="E31" s="5">
        <v>100</v>
      </c>
      <c r="F31" s="9">
        <v>2.77</v>
      </c>
      <c r="G31">
        <v>64</v>
      </c>
      <c r="H31" s="9">
        <v>2.83</v>
      </c>
      <c r="I31">
        <v>68</v>
      </c>
      <c r="J31" s="10">
        <v>0.36199999999999999</v>
      </c>
      <c r="K31">
        <v>82</v>
      </c>
      <c r="L31" s="10">
        <v>0.63600000000000001</v>
      </c>
      <c r="M31">
        <v>74</v>
      </c>
      <c r="N31" s="10">
        <v>0.22800000000000001</v>
      </c>
      <c r="O31">
        <v>81</v>
      </c>
      <c r="P31" s="8">
        <v>125.2</v>
      </c>
      <c r="Q31" s="5">
        <v>33</v>
      </c>
      <c r="R31" s="10">
        <v>3.7999999999999999E-2</v>
      </c>
      <c r="S31">
        <v>30</v>
      </c>
      <c r="T31" s="10">
        <v>4.5999999999999999E-2</v>
      </c>
      <c r="U31">
        <v>23</v>
      </c>
    </row>
    <row r="32" spans="1:21">
      <c r="A32">
        <v>2005</v>
      </c>
      <c r="B32" t="str">
        <f>CONCATENATE(A32,"-",C32)</f>
        <v>2005-Florida State</v>
      </c>
      <c r="C32" t="s">
        <v>43</v>
      </c>
      <c r="D32" s="8">
        <v>78.400000000000006</v>
      </c>
      <c r="E32" s="5">
        <v>114</v>
      </c>
      <c r="F32" s="9">
        <v>2.0099999999999998</v>
      </c>
      <c r="G32">
        <v>115</v>
      </c>
      <c r="H32" s="9">
        <v>1.73</v>
      </c>
      <c r="I32">
        <v>115</v>
      </c>
      <c r="J32" s="10">
        <v>0.33100000000000002</v>
      </c>
      <c r="K32">
        <v>104</v>
      </c>
      <c r="L32" s="10">
        <v>0.57899999999999996</v>
      </c>
      <c r="M32">
        <v>98</v>
      </c>
      <c r="N32" s="10">
        <v>0.30299999999999999</v>
      </c>
      <c r="O32">
        <v>117</v>
      </c>
      <c r="P32" s="8">
        <v>142.80000000000001</v>
      </c>
      <c r="Q32" s="5">
        <v>22</v>
      </c>
      <c r="R32" s="10">
        <v>2.8000000000000001E-2</v>
      </c>
      <c r="S32">
        <v>19</v>
      </c>
      <c r="T32" s="10">
        <v>7.0999999999999994E-2</v>
      </c>
      <c r="U32">
        <v>55</v>
      </c>
    </row>
    <row r="33" spans="1:21">
      <c r="A33">
        <v>2005</v>
      </c>
      <c r="B33" t="str">
        <f>CONCATENATE(A33,"-",C33)</f>
        <v>2005-Fresno State</v>
      </c>
      <c r="C33" t="s">
        <v>44</v>
      </c>
      <c r="D33" s="8">
        <v>101.9</v>
      </c>
      <c r="E33" s="5">
        <v>59</v>
      </c>
      <c r="F33" s="9">
        <v>2.99</v>
      </c>
      <c r="G33">
        <v>34</v>
      </c>
      <c r="H33" s="9">
        <v>3.48</v>
      </c>
      <c r="I33">
        <v>25</v>
      </c>
      <c r="J33" s="10">
        <v>0.35699999999999998</v>
      </c>
      <c r="K33">
        <v>88</v>
      </c>
      <c r="L33" s="10">
        <v>0.64400000000000002</v>
      </c>
      <c r="M33">
        <v>70</v>
      </c>
      <c r="N33" s="10">
        <v>0.186</v>
      </c>
      <c r="O33">
        <v>31</v>
      </c>
      <c r="P33" s="8">
        <v>166.4</v>
      </c>
      <c r="Q33" s="5">
        <v>13</v>
      </c>
      <c r="R33" s="10">
        <v>1.6E-2</v>
      </c>
      <c r="S33">
        <v>5</v>
      </c>
      <c r="T33" s="10">
        <v>5.8000000000000003E-2</v>
      </c>
      <c r="U33">
        <v>36</v>
      </c>
    </row>
    <row r="34" spans="1:21">
      <c r="A34">
        <v>2005</v>
      </c>
      <c r="B34" t="str">
        <f>CONCATENATE(A34,"-",C34)</f>
        <v>2005-Georgia</v>
      </c>
      <c r="C34" t="s">
        <v>45</v>
      </c>
      <c r="D34" s="8">
        <v>117.1</v>
      </c>
      <c r="E34" s="5">
        <v>13</v>
      </c>
      <c r="F34" s="9">
        <v>2.94</v>
      </c>
      <c r="G34">
        <v>43</v>
      </c>
      <c r="H34" s="9">
        <v>3.24</v>
      </c>
      <c r="I34">
        <v>41</v>
      </c>
      <c r="J34" s="10">
        <v>0.42099999999999999</v>
      </c>
      <c r="K34">
        <v>21</v>
      </c>
      <c r="L34" s="10">
        <v>0.54300000000000004</v>
      </c>
      <c r="M34">
        <v>108</v>
      </c>
      <c r="N34" s="10">
        <v>0.214</v>
      </c>
      <c r="O34">
        <v>65</v>
      </c>
      <c r="P34" s="8">
        <v>134.5</v>
      </c>
      <c r="Q34" s="5">
        <v>26</v>
      </c>
      <c r="R34" s="10">
        <v>7.8E-2</v>
      </c>
      <c r="S34">
        <v>94</v>
      </c>
      <c r="T34" s="10">
        <v>2.5999999999999999E-2</v>
      </c>
      <c r="U34">
        <v>4</v>
      </c>
    </row>
    <row r="35" spans="1:21">
      <c r="A35">
        <v>2005</v>
      </c>
      <c r="B35" t="str">
        <f>CONCATENATE(A35,"-",C35)</f>
        <v>2005-Georgia Tech</v>
      </c>
      <c r="C35" t="s">
        <v>46</v>
      </c>
      <c r="D35" s="8">
        <v>110.7</v>
      </c>
      <c r="E35" s="5">
        <v>31</v>
      </c>
      <c r="F35" s="9">
        <v>2.8</v>
      </c>
      <c r="G35">
        <v>61</v>
      </c>
      <c r="H35" s="9">
        <v>2.2599999999999998</v>
      </c>
      <c r="I35">
        <v>106</v>
      </c>
      <c r="J35" s="10">
        <v>0.36299999999999999</v>
      </c>
      <c r="K35">
        <v>80</v>
      </c>
      <c r="L35" s="10">
        <v>0.69399999999999995</v>
      </c>
      <c r="M35">
        <v>42</v>
      </c>
      <c r="N35" s="10">
        <v>0.24</v>
      </c>
      <c r="O35">
        <v>89</v>
      </c>
      <c r="P35" s="8">
        <v>358</v>
      </c>
      <c r="Q35" s="5">
        <v>2</v>
      </c>
      <c r="R35" s="10">
        <v>0.01</v>
      </c>
      <c r="S35">
        <v>2</v>
      </c>
      <c r="T35" s="10">
        <v>3.5000000000000003E-2</v>
      </c>
      <c r="U35">
        <v>12</v>
      </c>
    </row>
    <row r="36" spans="1:21">
      <c r="A36">
        <v>2005</v>
      </c>
      <c r="B36" t="str">
        <f>CONCATENATE(A36,"-",C36)</f>
        <v>2005-Hawaii</v>
      </c>
      <c r="C36" t="s">
        <v>47</v>
      </c>
      <c r="D36" s="8">
        <v>113.5</v>
      </c>
      <c r="E36" s="5">
        <v>22</v>
      </c>
      <c r="F36" s="9">
        <v>3.24</v>
      </c>
      <c r="G36">
        <v>12</v>
      </c>
      <c r="H36" s="9">
        <v>3.95</v>
      </c>
      <c r="I36">
        <v>7</v>
      </c>
      <c r="J36" s="10">
        <v>0.46600000000000003</v>
      </c>
      <c r="K36">
        <v>5</v>
      </c>
      <c r="L36" s="10">
        <v>0.5</v>
      </c>
      <c r="M36">
        <v>111</v>
      </c>
      <c r="N36" s="10">
        <v>0.17399999999999999</v>
      </c>
      <c r="O36">
        <v>19</v>
      </c>
      <c r="P36" s="8">
        <v>98.8</v>
      </c>
      <c r="Q36" s="5">
        <v>59</v>
      </c>
      <c r="R36" s="10">
        <v>5.7000000000000002E-2</v>
      </c>
      <c r="S36">
        <v>69</v>
      </c>
      <c r="T36" s="10">
        <v>5.7000000000000002E-2</v>
      </c>
      <c r="U36">
        <v>35</v>
      </c>
    </row>
    <row r="37" spans="1:21">
      <c r="A37">
        <v>2005</v>
      </c>
      <c r="B37" t="str">
        <f>CONCATENATE(A37,"-",C37)</f>
        <v>2005-Houston</v>
      </c>
      <c r="C37" t="s">
        <v>48</v>
      </c>
      <c r="D37" s="8">
        <v>110.7</v>
      </c>
      <c r="E37" s="5">
        <v>31</v>
      </c>
      <c r="F37" s="9">
        <v>3.13</v>
      </c>
      <c r="G37">
        <v>18</v>
      </c>
      <c r="H37" s="9">
        <v>2.82</v>
      </c>
      <c r="I37">
        <v>69</v>
      </c>
      <c r="J37" s="10">
        <v>0.41599999999999998</v>
      </c>
      <c r="K37">
        <v>25</v>
      </c>
      <c r="L37" s="10">
        <v>0.80400000000000005</v>
      </c>
      <c r="M37">
        <v>5</v>
      </c>
      <c r="N37" s="10">
        <v>0.152</v>
      </c>
      <c r="O37">
        <v>8</v>
      </c>
      <c r="P37" s="8">
        <v>99.1</v>
      </c>
      <c r="Q37" s="5">
        <v>58</v>
      </c>
      <c r="R37" s="10">
        <v>7.0000000000000007E-2</v>
      </c>
      <c r="S37">
        <v>85</v>
      </c>
      <c r="T37" s="10">
        <v>5.3999999999999999E-2</v>
      </c>
      <c r="U37">
        <v>31</v>
      </c>
    </row>
    <row r="38" spans="1:21">
      <c r="A38">
        <v>2005</v>
      </c>
      <c r="B38" t="str">
        <f>CONCATENATE(A38,"-",C38)</f>
        <v>2005-Idaho</v>
      </c>
      <c r="C38" t="s">
        <v>49</v>
      </c>
      <c r="D38" s="8">
        <v>80</v>
      </c>
      <c r="E38" s="5">
        <v>113</v>
      </c>
      <c r="F38" s="9">
        <v>2.27</v>
      </c>
      <c r="G38">
        <v>109</v>
      </c>
      <c r="H38" s="9">
        <v>2.37</v>
      </c>
      <c r="I38">
        <v>101</v>
      </c>
      <c r="J38" s="10">
        <v>0.28100000000000003</v>
      </c>
      <c r="K38">
        <v>119</v>
      </c>
      <c r="L38" s="10">
        <v>0.63600000000000001</v>
      </c>
      <c r="M38">
        <v>74</v>
      </c>
      <c r="N38" s="10">
        <v>0.27800000000000002</v>
      </c>
      <c r="O38">
        <v>110</v>
      </c>
      <c r="P38" s="8">
        <v>83.1</v>
      </c>
      <c r="Q38" s="5">
        <v>85</v>
      </c>
      <c r="R38" s="10">
        <v>4.9000000000000002E-2</v>
      </c>
      <c r="S38">
        <v>51</v>
      </c>
      <c r="T38" s="10">
        <v>0.09</v>
      </c>
      <c r="U38">
        <v>88</v>
      </c>
    </row>
    <row r="39" spans="1:21">
      <c r="A39">
        <v>2005</v>
      </c>
      <c r="B39" t="str">
        <f>CONCATENATE(A39,"-",C39)</f>
        <v>2005-Illinois</v>
      </c>
      <c r="C39" t="s">
        <v>50</v>
      </c>
      <c r="D39" s="8">
        <v>109.1</v>
      </c>
      <c r="E39" s="5">
        <v>38</v>
      </c>
      <c r="F39" s="9">
        <v>2.87</v>
      </c>
      <c r="G39">
        <v>52</v>
      </c>
      <c r="H39" s="9">
        <v>3.53</v>
      </c>
      <c r="I39">
        <v>21</v>
      </c>
      <c r="J39" s="10">
        <v>0.41199999999999998</v>
      </c>
      <c r="K39">
        <v>27</v>
      </c>
      <c r="L39" s="10">
        <v>0.66700000000000004</v>
      </c>
      <c r="M39">
        <v>55</v>
      </c>
      <c r="N39" s="10">
        <v>0.17699999999999999</v>
      </c>
      <c r="O39">
        <v>20</v>
      </c>
      <c r="P39" s="8">
        <v>95.7</v>
      </c>
      <c r="Q39" s="5">
        <v>64</v>
      </c>
      <c r="R39" s="10">
        <v>5.6000000000000001E-2</v>
      </c>
      <c r="S39">
        <v>66</v>
      </c>
      <c r="T39" s="10">
        <v>8.5000000000000006E-2</v>
      </c>
      <c r="U39">
        <v>79</v>
      </c>
    </row>
    <row r="40" spans="1:21">
      <c r="A40">
        <v>2005</v>
      </c>
      <c r="B40" t="str">
        <f>CONCATENATE(A40,"-",C40)</f>
        <v>2005-Indiana</v>
      </c>
      <c r="C40" t="s">
        <v>51</v>
      </c>
      <c r="D40" s="8">
        <v>97.9</v>
      </c>
      <c r="E40" s="5">
        <v>72</v>
      </c>
      <c r="F40" s="9">
        <v>2.72</v>
      </c>
      <c r="G40">
        <v>71</v>
      </c>
      <c r="H40" s="9">
        <v>3.16</v>
      </c>
      <c r="I40">
        <v>48</v>
      </c>
      <c r="J40" s="10">
        <v>0.35499999999999998</v>
      </c>
      <c r="K40">
        <v>89</v>
      </c>
      <c r="L40" s="10">
        <v>0.65100000000000002</v>
      </c>
      <c r="M40">
        <v>66</v>
      </c>
      <c r="N40" s="10">
        <v>0.19600000000000001</v>
      </c>
      <c r="O40">
        <v>42</v>
      </c>
      <c r="P40" s="8">
        <v>83</v>
      </c>
      <c r="Q40" s="5">
        <v>88</v>
      </c>
      <c r="R40" s="10">
        <v>4.1000000000000002E-2</v>
      </c>
      <c r="S40">
        <v>36</v>
      </c>
      <c r="T40" s="10">
        <v>8.5999999999999993E-2</v>
      </c>
      <c r="U40">
        <v>83</v>
      </c>
    </row>
    <row r="41" spans="1:21">
      <c r="A41">
        <v>2005</v>
      </c>
      <c r="B41" t="str">
        <f>CONCATENATE(A41,"-",C41)</f>
        <v>2005-Iowa</v>
      </c>
      <c r="C41" t="s">
        <v>52</v>
      </c>
      <c r="D41" s="8">
        <v>113.2</v>
      </c>
      <c r="E41" s="5">
        <v>25</v>
      </c>
      <c r="F41" s="9">
        <v>3.5</v>
      </c>
      <c r="G41">
        <v>4</v>
      </c>
      <c r="H41" s="9">
        <v>2.77</v>
      </c>
      <c r="I41">
        <v>75</v>
      </c>
      <c r="J41" s="10">
        <v>0.43099999999999999</v>
      </c>
      <c r="K41">
        <v>13</v>
      </c>
      <c r="L41" s="10">
        <v>0.59399999999999997</v>
      </c>
      <c r="M41">
        <v>92</v>
      </c>
      <c r="N41" s="10">
        <v>0.161</v>
      </c>
      <c r="O41">
        <v>11</v>
      </c>
      <c r="P41" s="8">
        <v>121.2</v>
      </c>
      <c r="Q41" s="5">
        <v>35</v>
      </c>
      <c r="R41" s="10">
        <v>4.2999999999999997E-2</v>
      </c>
      <c r="S41">
        <v>43</v>
      </c>
      <c r="T41" s="10">
        <v>0.05</v>
      </c>
      <c r="U41">
        <v>25</v>
      </c>
    </row>
    <row r="42" spans="1:21">
      <c r="A42">
        <v>2005</v>
      </c>
      <c r="B42" t="str">
        <f>CONCATENATE(A42,"-",C42)</f>
        <v>2005-Iowa State</v>
      </c>
      <c r="C42" t="s">
        <v>53</v>
      </c>
      <c r="D42" s="8">
        <v>105.2</v>
      </c>
      <c r="E42" s="5">
        <v>48</v>
      </c>
      <c r="F42" s="9">
        <v>2.46</v>
      </c>
      <c r="G42">
        <v>95</v>
      </c>
      <c r="H42" s="9">
        <v>2.54</v>
      </c>
      <c r="I42">
        <v>97</v>
      </c>
      <c r="J42" s="10">
        <v>0.313</v>
      </c>
      <c r="K42">
        <v>113</v>
      </c>
      <c r="L42" s="10">
        <v>0.69799999999999995</v>
      </c>
      <c r="M42">
        <v>38</v>
      </c>
      <c r="N42" s="10">
        <v>0.23</v>
      </c>
      <c r="O42">
        <v>83</v>
      </c>
      <c r="P42" s="8">
        <v>70.2</v>
      </c>
      <c r="Q42" s="5">
        <v>104</v>
      </c>
      <c r="R42" s="10">
        <v>0.115</v>
      </c>
      <c r="S42">
        <v>117</v>
      </c>
      <c r="T42" s="10">
        <v>7.9000000000000001E-2</v>
      </c>
      <c r="U42">
        <v>70</v>
      </c>
    </row>
    <row r="43" spans="1:21">
      <c r="A43">
        <v>2005</v>
      </c>
      <c r="B43" t="str">
        <f>CONCATENATE(A43,"-",C43)</f>
        <v>2005-Kansas</v>
      </c>
      <c r="C43" t="s">
        <v>54</v>
      </c>
      <c r="D43" s="8">
        <v>93.8</v>
      </c>
      <c r="E43" s="5">
        <v>86</v>
      </c>
      <c r="F43" s="9">
        <v>2.68</v>
      </c>
      <c r="G43">
        <v>75</v>
      </c>
      <c r="H43" s="9">
        <v>1.58</v>
      </c>
      <c r="I43">
        <v>118</v>
      </c>
      <c r="J43" s="10">
        <v>0.32700000000000001</v>
      </c>
      <c r="K43">
        <v>106</v>
      </c>
      <c r="L43" s="10">
        <v>0.75900000000000001</v>
      </c>
      <c r="M43">
        <v>19</v>
      </c>
      <c r="N43" s="10">
        <v>0.224</v>
      </c>
      <c r="O43">
        <v>76</v>
      </c>
      <c r="P43" s="8">
        <v>106</v>
      </c>
      <c r="Q43" s="5">
        <v>51</v>
      </c>
      <c r="R43" s="10">
        <v>4.1000000000000002E-2</v>
      </c>
      <c r="S43">
        <v>36</v>
      </c>
      <c r="T43" s="10">
        <v>6.8000000000000005E-2</v>
      </c>
      <c r="U43">
        <v>49</v>
      </c>
    </row>
    <row r="44" spans="1:21">
      <c r="A44">
        <v>2005</v>
      </c>
      <c r="B44" t="str">
        <f>CONCATENATE(A44,"-",C44)</f>
        <v>2005-Kansas State</v>
      </c>
      <c r="C44" t="s">
        <v>55</v>
      </c>
      <c r="D44" s="8">
        <v>103.4</v>
      </c>
      <c r="E44" s="5">
        <v>56</v>
      </c>
      <c r="F44" s="9">
        <v>2.21</v>
      </c>
      <c r="G44">
        <v>113</v>
      </c>
      <c r="H44" s="9">
        <v>2.77</v>
      </c>
      <c r="I44">
        <v>75</v>
      </c>
      <c r="J44" s="10">
        <v>0.36299999999999999</v>
      </c>
      <c r="K44">
        <v>80</v>
      </c>
      <c r="L44" s="10">
        <v>0.59099999999999997</v>
      </c>
      <c r="M44">
        <v>94</v>
      </c>
      <c r="N44" s="10">
        <v>0.25600000000000001</v>
      </c>
      <c r="O44">
        <v>102</v>
      </c>
      <c r="P44" s="8">
        <v>103.9</v>
      </c>
      <c r="Q44" s="5">
        <v>53</v>
      </c>
      <c r="R44" s="10">
        <v>0.05</v>
      </c>
      <c r="S44">
        <v>53</v>
      </c>
      <c r="T44" s="10">
        <v>8.4000000000000005E-2</v>
      </c>
      <c r="U44">
        <v>77</v>
      </c>
    </row>
    <row r="45" spans="1:21">
      <c r="A45">
        <v>2005</v>
      </c>
      <c r="B45" t="str">
        <f>CONCATENATE(A45,"-",C45)</f>
        <v>2005-Kent State</v>
      </c>
      <c r="C45" t="s">
        <v>56</v>
      </c>
      <c r="D45" s="8">
        <v>57.7</v>
      </c>
      <c r="E45" s="5">
        <v>118</v>
      </c>
      <c r="F45" s="9">
        <v>1.69</v>
      </c>
      <c r="G45">
        <v>118</v>
      </c>
      <c r="H45" s="9">
        <v>2.5499999999999998</v>
      </c>
      <c r="I45">
        <v>95</v>
      </c>
      <c r="J45" s="10">
        <v>0.32700000000000001</v>
      </c>
      <c r="K45">
        <v>106</v>
      </c>
      <c r="L45" s="10">
        <v>0.52</v>
      </c>
      <c r="M45">
        <v>110</v>
      </c>
      <c r="N45" s="10">
        <v>0.311</v>
      </c>
      <c r="O45">
        <v>118</v>
      </c>
      <c r="P45" s="8">
        <v>83.8</v>
      </c>
      <c r="Q45" s="5">
        <v>84</v>
      </c>
      <c r="R45" s="10">
        <v>6.4000000000000001E-2</v>
      </c>
      <c r="S45">
        <v>78</v>
      </c>
      <c r="T45" s="10">
        <v>6.0999999999999999E-2</v>
      </c>
      <c r="U45">
        <v>40</v>
      </c>
    </row>
    <row r="46" spans="1:21">
      <c r="A46">
        <v>2005</v>
      </c>
      <c r="B46" t="str">
        <f>CONCATENATE(A46,"-",C46)</f>
        <v>2005-Kentucky</v>
      </c>
      <c r="C46" t="s">
        <v>57</v>
      </c>
      <c r="D46" s="8">
        <v>91.9</v>
      </c>
      <c r="E46" s="5">
        <v>89</v>
      </c>
      <c r="F46" s="9">
        <v>2.4</v>
      </c>
      <c r="G46">
        <v>101</v>
      </c>
      <c r="H46" s="9">
        <v>2.97</v>
      </c>
      <c r="I46">
        <v>61</v>
      </c>
      <c r="J46" s="10">
        <v>0.36899999999999999</v>
      </c>
      <c r="K46">
        <v>74</v>
      </c>
      <c r="L46" s="10">
        <v>0.8</v>
      </c>
      <c r="M46">
        <v>6</v>
      </c>
      <c r="N46" s="10">
        <v>0.19600000000000001</v>
      </c>
      <c r="O46">
        <v>42</v>
      </c>
      <c r="P46" s="8">
        <v>72.400000000000006</v>
      </c>
      <c r="Q46" s="5">
        <v>101</v>
      </c>
      <c r="R46" s="10">
        <v>9.9000000000000005E-2</v>
      </c>
      <c r="S46">
        <v>112</v>
      </c>
      <c r="T46" s="10">
        <v>0.112</v>
      </c>
      <c r="U46">
        <v>107</v>
      </c>
    </row>
    <row r="47" spans="1:21">
      <c r="A47">
        <v>2005</v>
      </c>
      <c r="B47" t="str">
        <f>CONCATENATE(A47,"-",C47)</f>
        <v>2005-Louisiana Tech</v>
      </c>
      <c r="C47" t="s">
        <v>58</v>
      </c>
      <c r="D47" s="8">
        <v>110.1</v>
      </c>
      <c r="E47" s="5">
        <v>33</v>
      </c>
      <c r="F47" s="9">
        <v>3.03</v>
      </c>
      <c r="G47">
        <v>28</v>
      </c>
      <c r="H47" s="9">
        <v>2.73</v>
      </c>
      <c r="I47">
        <v>79</v>
      </c>
      <c r="J47" s="10">
        <v>0.38600000000000001</v>
      </c>
      <c r="K47">
        <v>56</v>
      </c>
      <c r="L47" s="10">
        <v>0.57099999999999995</v>
      </c>
      <c r="M47">
        <v>100</v>
      </c>
      <c r="N47" s="10">
        <v>0.186</v>
      </c>
      <c r="O47">
        <v>31</v>
      </c>
      <c r="P47" s="8">
        <v>91.6</v>
      </c>
      <c r="Q47" s="5">
        <v>70</v>
      </c>
      <c r="R47" s="10">
        <v>6.8000000000000005E-2</v>
      </c>
      <c r="S47">
        <v>84</v>
      </c>
      <c r="T47" s="10">
        <v>7.0999999999999994E-2</v>
      </c>
      <c r="U47">
        <v>55</v>
      </c>
    </row>
    <row r="48" spans="1:21">
      <c r="A48">
        <v>2005</v>
      </c>
      <c r="B48" t="str">
        <f>CONCATENATE(A48,"-",C48)</f>
        <v>2005-Louisville</v>
      </c>
      <c r="C48" t="s">
        <v>59</v>
      </c>
      <c r="D48" s="8">
        <v>121.6</v>
      </c>
      <c r="E48" s="5">
        <v>10</v>
      </c>
      <c r="F48" s="9">
        <v>3.19</v>
      </c>
      <c r="G48">
        <v>15</v>
      </c>
      <c r="H48" s="9">
        <v>3.55</v>
      </c>
      <c r="I48">
        <v>20</v>
      </c>
      <c r="J48" s="10">
        <v>0.40500000000000003</v>
      </c>
      <c r="K48">
        <v>36</v>
      </c>
      <c r="L48" s="10">
        <v>0.64300000000000002</v>
      </c>
      <c r="M48">
        <v>72</v>
      </c>
      <c r="N48" s="10">
        <v>0.16800000000000001</v>
      </c>
      <c r="O48">
        <v>16</v>
      </c>
      <c r="P48" s="8">
        <v>117.3</v>
      </c>
      <c r="Q48" s="5">
        <v>40</v>
      </c>
      <c r="R48" s="10">
        <v>5.3999999999999999E-2</v>
      </c>
      <c r="S48">
        <v>62</v>
      </c>
      <c r="T48" s="10">
        <v>7.8E-2</v>
      </c>
      <c r="U48">
        <v>67</v>
      </c>
    </row>
    <row r="49" spans="1:21">
      <c r="A49">
        <v>2005</v>
      </c>
      <c r="B49" t="str">
        <f>CONCATENATE(A49,"-",C49)</f>
        <v>2005-LSU</v>
      </c>
      <c r="C49" t="s">
        <v>60</v>
      </c>
      <c r="D49" s="8">
        <v>113.8</v>
      </c>
      <c r="E49" s="5">
        <v>21</v>
      </c>
      <c r="F49" s="9">
        <v>2.76</v>
      </c>
      <c r="G49">
        <v>65</v>
      </c>
      <c r="H49" s="9">
        <v>3.52</v>
      </c>
      <c r="I49">
        <v>22</v>
      </c>
      <c r="J49" s="10">
        <v>0.40799999999999997</v>
      </c>
      <c r="K49">
        <v>31</v>
      </c>
      <c r="L49" s="10">
        <v>0.69399999999999995</v>
      </c>
      <c r="M49">
        <v>42</v>
      </c>
      <c r="N49" s="10">
        <v>0.19900000000000001</v>
      </c>
      <c r="O49">
        <v>47</v>
      </c>
      <c r="P49" s="8">
        <v>113.4</v>
      </c>
      <c r="Q49" s="5">
        <v>45</v>
      </c>
      <c r="R49" s="10">
        <v>7.1999999999999995E-2</v>
      </c>
      <c r="S49">
        <v>90</v>
      </c>
      <c r="T49" s="10">
        <v>5.6000000000000001E-2</v>
      </c>
      <c r="U49">
        <v>33</v>
      </c>
    </row>
    <row r="50" spans="1:21">
      <c r="A50">
        <v>2005</v>
      </c>
      <c r="B50" t="str">
        <f>CONCATENATE(A50,"-",C50)</f>
        <v>2005-Marshall</v>
      </c>
      <c r="C50" t="s">
        <v>61</v>
      </c>
      <c r="D50" s="8">
        <v>104.8</v>
      </c>
      <c r="E50" s="5">
        <v>50</v>
      </c>
      <c r="F50" s="9">
        <v>2.98</v>
      </c>
      <c r="G50">
        <v>37</v>
      </c>
      <c r="H50" s="9">
        <v>2.78</v>
      </c>
      <c r="I50">
        <v>74</v>
      </c>
      <c r="J50" s="10">
        <v>0.38800000000000001</v>
      </c>
      <c r="K50">
        <v>54</v>
      </c>
      <c r="L50" s="10">
        <v>0.621</v>
      </c>
      <c r="M50">
        <v>84</v>
      </c>
      <c r="N50" s="10">
        <v>0.19</v>
      </c>
      <c r="O50">
        <v>37</v>
      </c>
      <c r="P50" s="8">
        <v>120.1</v>
      </c>
      <c r="Q50" s="5">
        <v>37</v>
      </c>
      <c r="R50" s="10">
        <v>4.2000000000000003E-2</v>
      </c>
      <c r="S50">
        <v>40</v>
      </c>
      <c r="T50" s="10">
        <v>5.0999999999999997E-2</v>
      </c>
      <c r="U50">
        <v>27</v>
      </c>
    </row>
    <row r="51" spans="1:21">
      <c r="A51">
        <v>2005</v>
      </c>
      <c r="B51" t="str">
        <f>CONCATENATE(A51,"-",C51)</f>
        <v>2005-Maryland</v>
      </c>
      <c r="C51" t="s">
        <v>62</v>
      </c>
      <c r="D51" s="8">
        <v>108.2</v>
      </c>
      <c r="E51" s="5">
        <v>41</v>
      </c>
      <c r="F51" s="9">
        <v>2.54</v>
      </c>
      <c r="G51">
        <v>87</v>
      </c>
      <c r="H51" s="9">
        <v>2.92</v>
      </c>
      <c r="I51">
        <v>63</v>
      </c>
      <c r="J51" s="10">
        <v>0.38300000000000001</v>
      </c>
      <c r="K51">
        <v>59</v>
      </c>
      <c r="L51" s="10">
        <v>0.48799999999999999</v>
      </c>
      <c r="M51">
        <v>114</v>
      </c>
      <c r="N51" s="10">
        <v>0.26700000000000002</v>
      </c>
      <c r="O51">
        <v>107</v>
      </c>
      <c r="P51" s="8">
        <v>90.8</v>
      </c>
      <c r="Q51" s="5">
        <v>73</v>
      </c>
      <c r="R51" s="10">
        <v>6.5000000000000002E-2</v>
      </c>
      <c r="S51">
        <v>80</v>
      </c>
      <c r="T51" s="10">
        <v>8.7999999999999995E-2</v>
      </c>
      <c r="U51">
        <v>85</v>
      </c>
    </row>
    <row r="52" spans="1:21">
      <c r="A52">
        <v>2005</v>
      </c>
      <c r="B52" t="str">
        <f>CONCATENATE(A52,"-",C52)</f>
        <v>2005-Memphis</v>
      </c>
      <c r="C52" t="s">
        <v>63</v>
      </c>
      <c r="D52" s="8">
        <v>107.5</v>
      </c>
      <c r="E52" s="5">
        <v>44</v>
      </c>
      <c r="F52" s="9">
        <v>2.99</v>
      </c>
      <c r="G52">
        <v>34</v>
      </c>
      <c r="H52" s="9">
        <v>3.45</v>
      </c>
      <c r="I52">
        <v>27</v>
      </c>
      <c r="J52" s="10">
        <v>0.42699999999999999</v>
      </c>
      <c r="K52">
        <v>15</v>
      </c>
      <c r="L52" s="10">
        <v>0.70499999999999996</v>
      </c>
      <c r="M52">
        <v>37</v>
      </c>
      <c r="N52" s="10">
        <v>0.185</v>
      </c>
      <c r="O52">
        <v>29</v>
      </c>
      <c r="P52" s="8">
        <v>157.9</v>
      </c>
      <c r="Q52" s="5">
        <v>16</v>
      </c>
      <c r="R52" s="10">
        <v>3.6999999999999998E-2</v>
      </c>
      <c r="S52">
        <v>29</v>
      </c>
      <c r="T52" s="10">
        <v>4.2000000000000003E-2</v>
      </c>
      <c r="U52">
        <v>18</v>
      </c>
    </row>
    <row r="53" spans="1:21">
      <c r="A53">
        <v>2005</v>
      </c>
      <c r="B53" t="str">
        <f>CONCATENATE(A53,"-",C53)</f>
        <v>2005-Miami-FL</v>
      </c>
      <c r="C53" t="s">
        <v>64</v>
      </c>
      <c r="D53" s="8">
        <v>121.7</v>
      </c>
      <c r="E53" s="5">
        <v>9</v>
      </c>
      <c r="F53" s="9">
        <v>2.9</v>
      </c>
      <c r="G53">
        <v>49</v>
      </c>
      <c r="H53" s="9">
        <v>2.62</v>
      </c>
      <c r="I53">
        <v>89</v>
      </c>
      <c r="J53" s="10">
        <v>0.375</v>
      </c>
      <c r="K53">
        <v>70</v>
      </c>
      <c r="L53" s="10">
        <v>0.53500000000000003</v>
      </c>
      <c r="M53">
        <v>109</v>
      </c>
      <c r="N53" s="10">
        <v>0.216</v>
      </c>
      <c r="O53">
        <v>68</v>
      </c>
      <c r="P53" s="8">
        <v>78.5</v>
      </c>
      <c r="Q53" s="5">
        <v>93</v>
      </c>
      <c r="R53" s="10">
        <v>7.0000000000000007E-2</v>
      </c>
      <c r="S53">
        <v>85</v>
      </c>
      <c r="T53" s="10">
        <v>0.11600000000000001</v>
      </c>
      <c r="U53">
        <v>110</v>
      </c>
    </row>
    <row r="54" spans="1:21">
      <c r="A54">
        <v>2005</v>
      </c>
      <c r="B54" t="str">
        <f>CONCATENATE(A54,"-",C54)</f>
        <v>2005-Miami-OH</v>
      </c>
      <c r="C54" t="s">
        <v>65</v>
      </c>
      <c r="D54" s="8">
        <v>89.8</v>
      </c>
      <c r="E54" s="5">
        <v>94</v>
      </c>
      <c r="F54" s="9">
        <v>2.8</v>
      </c>
      <c r="G54">
        <v>61</v>
      </c>
      <c r="H54" s="9">
        <v>2.15</v>
      </c>
      <c r="I54">
        <v>109</v>
      </c>
      <c r="J54" s="10">
        <v>0.39500000000000002</v>
      </c>
      <c r="K54">
        <v>43</v>
      </c>
      <c r="L54" s="10">
        <v>0.61399999999999999</v>
      </c>
      <c r="M54">
        <v>86</v>
      </c>
      <c r="N54" s="10">
        <v>0.23100000000000001</v>
      </c>
      <c r="O54">
        <v>84</v>
      </c>
      <c r="P54" s="8">
        <v>180.4</v>
      </c>
      <c r="Q54" s="5">
        <v>10</v>
      </c>
      <c r="R54" s="10">
        <v>2.5999999999999999E-2</v>
      </c>
      <c r="S54">
        <v>16</v>
      </c>
      <c r="T54" s="10">
        <v>4.1000000000000002E-2</v>
      </c>
      <c r="U54">
        <v>17</v>
      </c>
    </row>
    <row r="55" spans="1:21">
      <c r="A55">
        <v>2005</v>
      </c>
      <c r="B55" t="str">
        <f>CONCATENATE(A55,"-",C55)</f>
        <v>2005-Michigan</v>
      </c>
      <c r="C55" t="s">
        <v>66</v>
      </c>
      <c r="D55" s="8">
        <v>101.3</v>
      </c>
      <c r="E55" s="5">
        <v>60</v>
      </c>
      <c r="F55" s="9">
        <v>2.87</v>
      </c>
      <c r="G55">
        <v>52</v>
      </c>
      <c r="H55" s="9">
        <v>3.39</v>
      </c>
      <c r="I55">
        <v>32</v>
      </c>
      <c r="J55" s="10">
        <v>0.33200000000000002</v>
      </c>
      <c r="K55">
        <v>102</v>
      </c>
      <c r="L55" s="10">
        <v>0.77</v>
      </c>
      <c r="M55">
        <v>14</v>
      </c>
      <c r="N55" s="10">
        <v>0.14299999999999999</v>
      </c>
      <c r="O55">
        <v>4</v>
      </c>
      <c r="P55" s="8">
        <v>126.5</v>
      </c>
      <c r="Q55" s="5">
        <v>30</v>
      </c>
      <c r="R55" s="10">
        <v>0.02</v>
      </c>
      <c r="S55">
        <v>9</v>
      </c>
      <c r="T55" s="10">
        <v>8.5000000000000006E-2</v>
      </c>
      <c r="U55">
        <v>79</v>
      </c>
    </row>
    <row r="56" spans="1:21">
      <c r="A56">
        <v>2005</v>
      </c>
      <c r="B56" t="str">
        <f>CONCATENATE(A56,"-",C56)</f>
        <v>2005-Michigan State</v>
      </c>
      <c r="C56" t="s">
        <v>67</v>
      </c>
      <c r="D56" s="8">
        <v>124.6</v>
      </c>
      <c r="E56" s="5">
        <v>7</v>
      </c>
      <c r="F56" s="9">
        <v>3.53</v>
      </c>
      <c r="G56">
        <v>2</v>
      </c>
      <c r="H56" s="9">
        <v>3.06</v>
      </c>
      <c r="I56">
        <v>55</v>
      </c>
      <c r="J56" s="10">
        <v>0.46700000000000003</v>
      </c>
      <c r="K56">
        <v>4</v>
      </c>
      <c r="L56" s="10">
        <v>0.55900000000000005</v>
      </c>
      <c r="M56">
        <v>103</v>
      </c>
      <c r="N56" s="10">
        <v>0.159</v>
      </c>
      <c r="O56">
        <v>10</v>
      </c>
      <c r="P56" s="8">
        <v>91.7</v>
      </c>
      <c r="Q56" s="5">
        <v>69</v>
      </c>
      <c r="R56" s="10">
        <v>7.0000000000000007E-2</v>
      </c>
      <c r="S56">
        <v>85</v>
      </c>
      <c r="T56" s="10">
        <v>7.0000000000000007E-2</v>
      </c>
      <c r="U56">
        <v>52</v>
      </c>
    </row>
    <row r="57" spans="1:21">
      <c r="A57">
        <v>2005</v>
      </c>
      <c r="B57" t="str">
        <f>CONCATENATE(A57,"-",C57)</f>
        <v>2005-Middle Tennessee</v>
      </c>
      <c r="C57" t="s">
        <v>68</v>
      </c>
      <c r="D57" s="8">
        <v>95.6</v>
      </c>
      <c r="E57" s="5">
        <v>80</v>
      </c>
      <c r="F57" s="9">
        <v>2.81</v>
      </c>
      <c r="G57">
        <v>59</v>
      </c>
      <c r="H57" s="9">
        <v>2.75</v>
      </c>
      <c r="I57">
        <v>78</v>
      </c>
      <c r="J57" s="10">
        <v>0.35799999999999998</v>
      </c>
      <c r="K57">
        <v>86</v>
      </c>
      <c r="L57" s="10">
        <v>0.71</v>
      </c>
      <c r="M57">
        <v>34</v>
      </c>
      <c r="N57" s="10">
        <v>0.19900000000000001</v>
      </c>
      <c r="O57">
        <v>47</v>
      </c>
      <c r="P57" s="8">
        <v>61.3</v>
      </c>
      <c r="Q57" s="5">
        <v>114</v>
      </c>
      <c r="R57" s="10">
        <v>0.11</v>
      </c>
      <c r="S57">
        <v>114</v>
      </c>
      <c r="T57" s="10">
        <v>0.111</v>
      </c>
      <c r="U57">
        <v>105</v>
      </c>
    </row>
    <row r="58" spans="1:21">
      <c r="A58">
        <v>2005</v>
      </c>
      <c r="B58" t="str">
        <f>CONCATENATE(A58,"-",C58)</f>
        <v>2005-Minnesota</v>
      </c>
      <c r="C58" t="s">
        <v>69</v>
      </c>
      <c r="D58" s="8">
        <v>113.9</v>
      </c>
      <c r="E58" s="5">
        <v>20</v>
      </c>
      <c r="F58" s="9">
        <v>3.3</v>
      </c>
      <c r="G58">
        <v>8</v>
      </c>
      <c r="H58" s="9">
        <v>3.26</v>
      </c>
      <c r="I58">
        <v>39</v>
      </c>
      <c r="J58" s="10">
        <v>0.40699999999999997</v>
      </c>
      <c r="K58">
        <v>33</v>
      </c>
      <c r="L58" s="10">
        <v>0.79500000000000004</v>
      </c>
      <c r="M58">
        <v>8</v>
      </c>
      <c r="N58" s="10">
        <v>0.13500000000000001</v>
      </c>
      <c r="O58">
        <v>2</v>
      </c>
      <c r="P58" s="8">
        <v>507.2</v>
      </c>
      <c r="Q58" s="5">
        <v>1</v>
      </c>
      <c r="R58" s="10">
        <v>8.0000000000000002E-3</v>
      </c>
      <c r="S58">
        <v>1</v>
      </c>
      <c r="T58" s="10">
        <v>1.6E-2</v>
      </c>
      <c r="U58">
        <v>1</v>
      </c>
    </row>
    <row r="59" spans="1:21">
      <c r="A59">
        <v>2005</v>
      </c>
      <c r="B59" t="str">
        <f>CONCATENATE(A59,"-",C59)</f>
        <v>2005-Mississippi State</v>
      </c>
      <c r="C59" t="s">
        <v>70</v>
      </c>
      <c r="D59" s="8">
        <v>105</v>
      </c>
      <c r="E59" s="5">
        <v>49</v>
      </c>
      <c r="F59" s="9">
        <v>2.91</v>
      </c>
      <c r="G59">
        <v>47</v>
      </c>
      <c r="H59" s="9">
        <v>2.88</v>
      </c>
      <c r="I59">
        <v>66</v>
      </c>
      <c r="J59" s="10">
        <v>0.34499999999999997</v>
      </c>
      <c r="K59">
        <v>95</v>
      </c>
      <c r="L59" s="10">
        <v>0.70799999999999996</v>
      </c>
      <c r="M59">
        <v>35</v>
      </c>
      <c r="N59" s="10">
        <v>0.215</v>
      </c>
      <c r="O59">
        <v>66</v>
      </c>
      <c r="P59" s="8">
        <v>72</v>
      </c>
      <c r="Q59" s="5">
        <v>102</v>
      </c>
      <c r="R59" s="10">
        <v>0.05</v>
      </c>
      <c r="S59">
        <v>53</v>
      </c>
      <c r="T59" s="10">
        <v>0.10100000000000001</v>
      </c>
      <c r="U59">
        <v>98</v>
      </c>
    </row>
    <row r="60" spans="1:21">
      <c r="A60">
        <v>2005</v>
      </c>
      <c r="B60" t="str">
        <f>CONCATENATE(A60,"-",C60)</f>
        <v>2005-Missouri</v>
      </c>
      <c r="C60" t="s">
        <v>71</v>
      </c>
      <c r="D60" s="8">
        <v>122.6</v>
      </c>
      <c r="E60" s="5">
        <v>8</v>
      </c>
      <c r="F60" s="9">
        <v>2.84</v>
      </c>
      <c r="G60">
        <v>55</v>
      </c>
      <c r="H60" s="9">
        <v>3.31</v>
      </c>
      <c r="I60">
        <v>35</v>
      </c>
      <c r="J60" s="10">
        <v>0.378</v>
      </c>
      <c r="K60">
        <v>65</v>
      </c>
      <c r="L60" s="10">
        <v>0.69799999999999995</v>
      </c>
      <c r="M60">
        <v>38</v>
      </c>
      <c r="N60" s="10">
        <v>0.18099999999999999</v>
      </c>
      <c r="O60">
        <v>27</v>
      </c>
      <c r="P60" s="8">
        <v>200</v>
      </c>
      <c r="Q60" s="5">
        <v>8</v>
      </c>
      <c r="R60" s="10">
        <v>2.7E-2</v>
      </c>
      <c r="S60">
        <v>18</v>
      </c>
      <c r="T60" s="10">
        <v>4.3999999999999997E-2</v>
      </c>
      <c r="U60">
        <v>21</v>
      </c>
    </row>
    <row r="61" spans="1:21">
      <c r="A61">
        <v>2005</v>
      </c>
      <c r="B61" t="str">
        <f>CONCATENATE(A61,"-",C61)</f>
        <v>2005-Navy</v>
      </c>
      <c r="C61" t="s">
        <v>72</v>
      </c>
      <c r="D61" s="8">
        <v>114.9</v>
      </c>
      <c r="E61" s="5">
        <v>18</v>
      </c>
      <c r="F61" s="9">
        <v>3.57</v>
      </c>
      <c r="G61">
        <v>1</v>
      </c>
      <c r="H61" s="9">
        <v>3.34</v>
      </c>
      <c r="I61">
        <v>34</v>
      </c>
      <c r="J61" s="10">
        <v>0.42499999999999999</v>
      </c>
      <c r="K61">
        <v>17</v>
      </c>
      <c r="L61" s="10">
        <v>0.76900000000000002</v>
      </c>
      <c r="M61">
        <v>15</v>
      </c>
      <c r="N61" s="10">
        <v>0.125</v>
      </c>
      <c r="O61">
        <v>1</v>
      </c>
      <c r="P61" s="8">
        <v>67.099999999999994</v>
      </c>
      <c r="Q61" s="5">
        <v>111</v>
      </c>
      <c r="R61" s="10">
        <v>0.11899999999999999</v>
      </c>
      <c r="S61">
        <v>118</v>
      </c>
      <c r="T61" s="10">
        <v>9.4E-2</v>
      </c>
      <c r="U61">
        <v>90</v>
      </c>
    </row>
    <row r="62" spans="1:21">
      <c r="A62">
        <v>2005</v>
      </c>
      <c r="B62" t="str">
        <f>CONCATENATE(A62,"-",C62)</f>
        <v>2005-NC State</v>
      </c>
      <c r="C62" t="s">
        <v>73</v>
      </c>
      <c r="D62" s="8">
        <v>90.8</v>
      </c>
      <c r="E62" s="5">
        <v>90</v>
      </c>
      <c r="F62" s="9">
        <v>2.2000000000000002</v>
      </c>
      <c r="G62">
        <v>114</v>
      </c>
      <c r="H62" s="9">
        <v>2.02</v>
      </c>
      <c r="I62">
        <v>112</v>
      </c>
      <c r="J62" s="10">
        <v>0.32200000000000001</v>
      </c>
      <c r="K62">
        <v>111</v>
      </c>
      <c r="L62" s="10">
        <v>0.41</v>
      </c>
      <c r="M62">
        <v>118</v>
      </c>
      <c r="N62" s="10">
        <v>0.27900000000000003</v>
      </c>
      <c r="O62">
        <v>111</v>
      </c>
      <c r="P62" s="8">
        <v>91.8</v>
      </c>
      <c r="Q62" s="5">
        <v>68</v>
      </c>
      <c r="R62" s="10">
        <v>8.3000000000000004E-2</v>
      </c>
      <c r="S62">
        <v>98</v>
      </c>
      <c r="T62" s="10">
        <v>0.08</v>
      </c>
      <c r="U62">
        <v>71</v>
      </c>
    </row>
    <row r="63" spans="1:21">
      <c r="A63">
        <v>2005</v>
      </c>
      <c r="B63" t="str">
        <f>CONCATENATE(A63,"-",C63)</f>
        <v>2005-Nebraska</v>
      </c>
      <c r="C63" t="s">
        <v>74</v>
      </c>
      <c r="D63" s="8">
        <v>103.8</v>
      </c>
      <c r="E63" s="5">
        <v>53</v>
      </c>
      <c r="F63" s="9">
        <v>2.54</v>
      </c>
      <c r="G63">
        <v>87</v>
      </c>
      <c r="H63" s="9">
        <v>2.6</v>
      </c>
      <c r="I63">
        <v>91</v>
      </c>
      <c r="J63" s="10">
        <v>0.32400000000000001</v>
      </c>
      <c r="K63">
        <v>109</v>
      </c>
      <c r="L63" s="10">
        <v>0.73</v>
      </c>
      <c r="M63">
        <v>27</v>
      </c>
      <c r="N63" s="10">
        <v>0.22500000000000001</v>
      </c>
      <c r="O63">
        <v>79</v>
      </c>
      <c r="P63" s="8">
        <v>71.8</v>
      </c>
      <c r="Q63" s="5">
        <v>103</v>
      </c>
      <c r="R63" s="10">
        <v>7.8E-2</v>
      </c>
      <c r="S63">
        <v>94</v>
      </c>
      <c r="T63" s="10">
        <v>8.5000000000000006E-2</v>
      </c>
      <c r="U63">
        <v>79</v>
      </c>
    </row>
    <row r="64" spans="1:21">
      <c r="A64">
        <v>2005</v>
      </c>
      <c r="B64" t="str">
        <f>CONCATENATE(A64,"-",C64)</f>
        <v>2005-Nevada</v>
      </c>
      <c r="C64" t="s">
        <v>75</v>
      </c>
      <c r="D64" s="8">
        <v>105.4</v>
      </c>
      <c r="E64" s="5">
        <v>47</v>
      </c>
      <c r="F64" s="9">
        <v>2.95</v>
      </c>
      <c r="G64">
        <v>40</v>
      </c>
      <c r="H64" s="9">
        <v>4.07</v>
      </c>
      <c r="I64">
        <v>5</v>
      </c>
      <c r="J64" s="10">
        <v>0.41699999999999998</v>
      </c>
      <c r="K64">
        <v>23</v>
      </c>
      <c r="L64" s="10">
        <v>0.63</v>
      </c>
      <c r="M64">
        <v>76</v>
      </c>
      <c r="N64" s="10">
        <v>0.182</v>
      </c>
      <c r="O64">
        <v>28</v>
      </c>
      <c r="P64" s="8">
        <v>77.5</v>
      </c>
      <c r="Q64" s="5">
        <v>95</v>
      </c>
      <c r="R64" s="10">
        <v>5.6000000000000001E-2</v>
      </c>
      <c r="S64">
        <v>66</v>
      </c>
      <c r="T64" s="10">
        <v>0.10199999999999999</v>
      </c>
      <c r="U64">
        <v>99</v>
      </c>
    </row>
    <row r="65" spans="1:21">
      <c r="A65">
        <v>2005</v>
      </c>
      <c r="B65" t="str">
        <f>CONCATENATE(A65,"-",C65)</f>
        <v>2005-New Mexico</v>
      </c>
      <c r="C65" t="s">
        <v>76</v>
      </c>
      <c r="D65" s="8">
        <v>100.8</v>
      </c>
      <c r="E65" s="5">
        <v>61</v>
      </c>
      <c r="F65" s="9">
        <v>3.16</v>
      </c>
      <c r="G65">
        <v>16</v>
      </c>
      <c r="H65" s="9">
        <v>2.31</v>
      </c>
      <c r="I65">
        <v>103</v>
      </c>
      <c r="J65" s="10">
        <v>0.41</v>
      </c>
      <c r="K65">
        <v>29</v>
      </c>
      <c r="L65" s="10">
        <v>0.75700000000000001</v>
      </c>
      <c r="M65">
        <v>20</v>
      </c>
      <c r="N65" s="10">
        <v>0.19400000000000001</v>
      </c>
      <c r="O65">
        <v>40</v>
      </c>
      <c r="P65" s="8">
        <v>98.6</v>
      </c>
      <c r="Q65" s="5">
        <v>60</v>
      </c>
      <c r="R65" s="10">
        <v>0.05</v>
      </c>
      <c r="S65">
        <v>53</v>
      </c>
      <c r="T65" s="10">
        <v>7.5999999999999998E-2</v>
      </c>
      <c r="U65">
        <v>63</v>
      </c>
    </row>
    <row r="66" spans="1:21">
      <c r="A66">
        <v>2005</v>
      </c>
      <c r="B66" t="str">
        <f>CONCATENATE(A66,"-",C66)</f>
        <v>2005-New Mexico State</v>
      </c>
      <c r="C66" t="s">
        <v>77</v>
      </c>
      <c r="D66" s="8">
        <v>95.4</v>
      </c>
      <c r="E66" s="5">
        <v>83</v>
      </c>
      <c r="F66" s="9">
        <v>2.74</v>
      </c>
      <c r="G66">
        <v>68</v>
      </c>
      <c r="H66" s="9">
        <v>2.46</v>
      </c>
      <c r="I66">
        <v>99</v>
      </c>
      <c r="J66" s="10">
        <v>0.35199999999999998</v>
      </c>
      <c r="K66">
        <v>93</v>
      </c>
      <c r="L66" s="10">
        <v>0.85199999999999998</v>
      </c>
      <c r="M66">
        <v>1</v>
      </c>
      <c r="N66" s="10">
        <v>0.19500000000000001</v>
      </c>
      <c r="O66">
        <v>41</v>
      </c>
      <c r="P66" s="8">
        <v>82.1</v>
      </c>
      <c r="Q66" s="5">
        <v>89</v>
      </c>
      <c r="R66" s="10">
        <v>0.06</v>
      </c>
      <c r="S66">
        <v>75</v>
      </c>
      <c r="T66" s="10">
        <v>9.9000000000000005E-2</v>
      </c>
      <c r="U66">
        <v>95</v>
      </c>
    </row>
    <row r="67" spans="1:21">
      <c r="A67">
        <v>2005</v>
      </c>
      <c r="B67" t="str">
        <f>CONCATENATE(A67,"-",C67)</f>
        <v>2005-North Carolina</v>
      </c>
      <c r="C67" t="s">
        <v>78</v>
      </c>
      <c r="D67" s="8">
        <v>94.9</v>
      </c>
      <c r="E67" s="5">
        <v>84</v>
      </c>
      <c r="F67" s="9">
        <v>2.35</v>
      </c>
      <c r="G67">
        <v>106</v>
      </c>
      <c r="H67" s="9">
        <v>1.95</v>
      </c>
      <c r="I67">
        <v>113</v>
      </c>
      <c r="J67" s="10">
        <v>0.34</v>
      </c>
      <c r="K67">
        <v>97</v>
      </c>
      <c r="L67" s="10">
        <v>0.65600000000000003</v>
      </c>
      <c r="M67">
        <v>61</v>
      </c>
      <c r="N67" s="10">
        <v>0.26800000000000002</v>
      </c>
      <c r="O67">
        <v>108</v>
      </c>
      <c r="P67" s="8">
        <v>83.1</v>
      </c>
      <c r="Q67" s="5">
        <v>85</v>
      </c>
      <c r="R67" s="10">
        <v>9.7000000000000003E-2</v>
      </c>
      <c r="S67">
        <v>109</v>
      </c>
      <c r="T67" s="10">
        <v>8.3000000000000004E-2</v>
      </c>
      <c r="U67">
        <v>76</v>
      </c>
    </row>
    <row r="68" spans="1:21">
      <c r="A68">
        <v>2005</v>
      </c>
      <c r="B68" t="str">
        <f>CONCATENATE(A68,"-",C68)</f>
        <v>2005-North Texas</v>
      </c>
      <c r="C68" t="s">
        <v>79</v>
      </c>
      <c r="D68" s="8">
        <v>90.3</v>
      </c>
      <c r="E68" s="5">
        <v>93</v>
      </c>
      <c r="F68" s="9">
        <v>2.41</v>
      </c>
      <c r="G68">
        <v>100</v>
      </c>
      <c r="H68" s="9">
        <v>3.07</v>
      </c>
      <c r="I68">
        <v>54</v>
      </c>
      <c r="J68" s="10">
        <v>0.376</v>
      </c>
      <c r="K68">
        <v>69</v>
      </c>
      <c r="L68" s="10">
        <v>0.65500000000000003</v>
      </c>
      <c r="M68">
        <v>62</v>
      </c>
      <c r="N68" s="10">
        <v>0.26</v>
      </c>
      <c r="O68">
        <v>104</v>
      </c>
      <c r="P68" s="8">
        <v>85.7</v>
      </c>
      <c r="Q68" s="5">
        <v>80</v>
      </c>
      <c r="R68" s="10">
        <v>2.5000000000000001E-2</v>
      </c>
      <c r="S68">
        <v>14</v>
      </c>
      <c r="T68" s="10">
        <v>0.113</v>
      </c>
      <c r="U68">
        <v>108</v>
      </c>
    </row>
    <row r="69" spans="1:21">
      <c r="A69">
        <v>2005</v>
      </c>
      <c r="B69" t="str">
        <f>CONCATENATE(A69,"-",C69)</f>
        <v>2005-Northern Illinois</v>
      </c>
      <c r="C69" t="s">
        <v>80</v>
      </c>
      <c r="D69" s="8">
        <v>100.6</v>
      </c>
      <c r="E69" s="5">
        <v>62</v>
      </c>
      <c r="F69" s="9">
        <v>3.1</v>
      </c>
      <c r="G69">
        <v>19</v>
      </c>
      <c r="H69" s="9">
        <v>2.68</v>
      </c>
      <c r="I69">
        <v>87</v>
      </c>
      <c r="J69" s="10">
        <v>0.39400000000000002</v>
      </c>
      <c r="K69">
        <v>44</v>
      </c>
      <c r="L69" s="10">
        <v>0.72699999999999998</v>
      </c>
      <c r="M69">
        <v>28</v>
      </c>
      <c r="N69" s="10">
        <v>0.20100000000000001</v>
      </c>
      <c r="O69">
        <v>51</v>
      </c>
      <c r="P69" s="8">
        <v>83.1</v>
      </c>
      <c r="Q69" s="5">
        <v>85</v>
      </c>
      <c r="R69" s="10">
        <v>8.5999999999999993E-2</v>
      </c>
      <c r="S69">
        <v>101</v>
      </c>
      <c r="T69" s="10">
        <v>5.2999999999999999E-2</v>
      </c>
      <c r="U69">
        <v>29</v>
      </c>
    </row>
    <row r="70" spans="1:21">
      <c r="A70">
        <v>2005</v>
      </c>
      <c r="B70" t="str">
        <f>CONCATENATE(A70,"-",C70)</f>
        <v>2005-Northwestern</v>
      </c>
      <c r="C70" t="s">
        <v>81</v>
      </c>
      <c r="D70" s="8">
        <v>109.1</v>
      </c>
      <c r="E70" s="5">
        <v>38</v>
      </c>
      <c r="F70" s="9">
        <v>3.09</v>
      </c>
      <c r="G70">
        <v>21</v>
      </c>
      <c r="H70" s="9">
        <v>3.69</v>
      </c>
      <c r="I70">
        <v>14</v>
      </c>
      <c r="J70" s="10">
        <v>0.439</v>
      </c>
      <c r="K70">
        <v>10</v>
      </c>
      <c r="L70" s="10">
        <v>0.67400000000000004</v>
      </c>
      <c r="M70">
        <v>51</v>
      </c>
      <c r="N70" s="10">
        <v>0.18</v>
      </c>
      <c r="O70">
        <v>26</v>
      </c>
      <c r="P70" s="8">
        <v>323.2</v>
      </c>
      <c r="Q70" s="5">
        <v>3</v>
      </c>
      <c r="R70" s="10">
        <v>1.7999999999999999E-2</v>
      </c>
      <c r="S70">
        <v>6</v>
      </c>
      <c r="T70" s="10">
        <v>1.6E-2</v>
      </c>
      <c r="U70">
        <v>1</v>
      </c>
    </row>
    <row r="71" spans="1:21">
      <c r="A71">
        <v>2005</v>
      </c>
      <c r="B71" t="str">
        <f>CONCATENATE(A71,"-",C71)</f>
        <v>2005-Notre Dame</v>
      </c>
      <c r="C71" t="s">
        <v>82</v>
      </c>
      <c r="D71" s="8">
        <v>100</v>
      </c>
      <c r="E71" s="5">
        <v>64</v>
      </c>
      <c r="F71" s="9">
        <v>2.75</v>
      </c>
      <c r="G71">
        <v>67</v>
      </c>
      <c r="H71" s="9">
        <v>2.73</v>
      </c>
      <c r="I71">
        <v>79</v>
      </c>
      <c r="J71" s="10">
        <v>0.378</v>
      </c>
      <c r="K71">
        <v>65</v>
      </c>
      <c r="L71" s="10">
        <v>0.72299999999999998</v>
      </c>
      <c r="M71">
        <v>29</v>
      </c>
      <c r="N71" s="10">
        <v>0.219</v>
      </c>
      <c r="O71">
        <v>72</v>
      </c>
      <c r="P71" s="8">
        <v>136.4</v>
      </c>
      <c r="Q71" s="5">
        <v>24</v>
      </c>
      <c r="R71" s="10">
        <v>2.8000000000000001E-2</v>
      </c>
      <c r="S71">
        <v>19</v>
      </c>
      <c r="T71" s="10">
        <v>7.2999999999999995E-2</v>
      </c>
      <c r="U71">
        <v>58</v>
      </c>
    </row>
    <row r="72" spans="1:21">
      <c r="A72">
        <v>2005</v>
      </c>
      <c r="B72" t="str">
        <f>CONCATENATE(A72,"-",C72)</f>
        <v>2005-Ohio</v>
      </c>
      <c r="C72" t="s">
        <v>83</v>
      </c>
      <c r="D72" s="8">
        <v>97.4</v>
      </c>
      <c r="E72" s="5">
        <v>73</v>
      </c>
      <c r="F72" s="9">
        <v>2.6</v>
      </c>
      <c r="G72">
        <v>82</v>
      </c>
      <c r="H72" s="9">
        <v>3.83</v>
      </c>
      <c r="I72">
        <v>10</v>
      </c>
      <c r="J72" s="10">
        <v>0.39</v>
      </c>
      <c r="K72">
        <v>52</v>
      </c>
      <c r="L72" s="10">
        <v>0.441</v>
      </c>
      <c r="M72">
        <v>116</v>
      </c>
      <c r="N72" s="10">
        <v>0.20300000000000001</v>
      </c>
      <c r="O72">
        <v>52</v>
      </c>
      <c r="P72" s="8">
        <v>89</v>
      </c>
      <c r="Q72" s="5">
        <v>79</v>
      </c>
      <c r="R72" s="10">
        <v>2.3E-2</v>
      </c>
      <c r="S72">
        <v>13</v>
      </c>
      <c r="T72" s="10">
        <v>0.104</v>
      </c>
      <c r="U72">
        <v>101</v>
      </c>
    </row>
    <row r="73" spans="1:21">
      <c r="A73">
        <v>2005</v>
      </c>
      <c r="B73" t="str">
        <f>CONCATENATE(A73,"-",C73)</f>
        <v>2005-Ohio State</v>
      </c>
      <c r="C73" t="s">
        <v>84</v>
      </c>
      <c r="D73" s="8">
        <v>116.8</v>
      </c>
      <c r="E73" s="5">
        <v>16</v>
      </c>
      <c r="F73" s="9">
        <v>3.39</v>
      </c>
      <c r="G73">
        <v>6</v>
      </c>
      <c r="H73" s="9">
        <v>3.66</v>
      </c>
      <c r="I73">
        <v>15</v>
      </c>
      <c r="J73" s="10">
        <v>0.42399999999999999</v>
      </c>
      <c r="K73">
        <v>19</v>
      </c>
      <c r="L73" s="10">
        <v>0.75</v>
      </c>
      <c r="M73">
        <v>21</v>
      </c>
      <c r="N73" s="10">
        <v>0.154</v>
      </c>
      <c r="O73">
        <v>9</v>
      </c>
      <c r="P73" s="8">
        <v>90.1</v>
      </c>
      <c r="Q73" s="5">
        <v>75</v>
      </c>
      <c r="R73" s="10">
        <v>0.09</v>
      </c>
      <c r="S73">
        <v>105</v>
      </c>
      <c r="T73" s="10">
        <v>0.03</v>
      </c>
      <c r="U73">
        <v>7</v>
      </c>
    </row>
    <row r="74" spans="1:21">
      <c r="A74">
        <v>2005</v>
      </c>
      <c r="B74" t="str">
        <f>CONCATENATE(A74,"-",C74)</f>
        <v>2005-Oklahoma</v>
      </c>
      <c r="C74" t="s">
        <v>85</v>
      </c>
      <c r="D74" s="8">
        <v>95.7</v>
      </c>
      <c r="E74" s="5">
        <v>79</v>
      </c>
      <c r="F74" s="9">
        <v>2.23</v>
      </c>
      <c r="G74">
        <v>112</v>
      </c>
      <c r="H74" s="9">
        <v>2.93</v>
      </c>
      <c r="I74">
        <v>62</v>
      </c>
      <c r="J74" s="10">
        <v>0.378</v>
      </c>
      <c r="K74">
        <v>65</v>
      </c>
      <c r="L74" s="10">
        <v>0.71099999999999997</v>
      </c>
      <c r="M74">
        <v>33</v>
      </c>
      <c r="N74" s="10">
        <v>0.25700000000000001</v>
      </c>
      <c r="O74">
        <v>103</v>
      </c>
      <c r="P74" s="8">
        <v>125</v>
      </c>
      <c r="Q74" s="5">
        <v>34</v>
      </c>
      <c r="R74" s="10">
        <v>2.1000000000000001E-2</v>
      </c>
      <c r="S74">
        <v>10</v>
      </c>
      <c r="T74" s="10">
        <v>8.2000000000000003E-2</v>
      </c>
      <c r="U74">
        <v>74</v>
      </c>
    </row>
    <row r="75" spans="1:21">
      <c r="A75">
        <v>2005</v>
      </c>
      <c r="B75" t="str">
        <f>CONCATENATE(A75,"-",C75)</f>
        <v>2005-Oklahoma State</v>
      </c>
      <c r="C75" t="s">
        <v>86</v>
      </c>
      <c r="D75" s="8">
        <v>113.5</v>
      </c>
      <c r="E75" s="5">
        <v>22</v>
      </c>
      <c r="F75" s="9">
        <v>2.82</v>
      </c>
      <c r="G75">
        <v>58</v>
      </c>
      <c r="H75" s="9">
        <v>3.89</v>
      </c>
      <c r="I75">
        <v>9</v>
      </c>
      <c r="J75" s="10">
        <v>0.40400000000000003</v>
      </c>
      <c r="K75">
        <v>37</v>
      </c>
      <c r="L75" s="10">
        <v>0.83799999999999997</v>
      </c>
      <c r="M75">
        <v>2</v>
      </c>
      <c r="N75" s="10">
        <v>0.14000000000000001</v>
      </c>
      <c r="O75">
        <v>3</v>
      </c>
      <c r="P75" s="8">
        <v>67.2</v>
      </c>
      <c r="Q75" s="5">
        <v>110</v>
      </c>
      <c r="R75" s="10">
        <v>8.6999999999999994E-2</v>
      </c>
      <c r="S75">
        <v>102</v>
      </c>
      <c r="T75" s="10">
        <v>9.4E-2</v>
      </c>
      <c r="U75">
        <v>90</v>
      </c>
    </row>
    <row r="76" spans="1:21">
      <c r="A76">
        <v>2005</v>
      </c>
      <c r="B76" t="str">
        <f>CONCATENATE(A76,"-",C76)</f>
        <v>2005-Ole Miss</v>
      </c>
      <c r="C76" t="s">
        <v>87</v>
      </c>
      <c r="D76" s="8">
        <v>50.3</v>
      </c>
      <c r="E76" s="5">
        <v>119</v>
      </c>
      <c r="F76" s="9">
        <v>1.51</v>
      </c>
      <c r="G76">
        <v>119</v>
      </c>
      <c r="H76" s="9">
        <v>1.07</v>
      </c>
      <c r="I76">
        <v>119</v>
      </c>
      <c r="J76" s="10">
        <v>0.29499999999999998</v>
      </c>
      <c r="K76">
        <v>117</v>
      </c>
      <c r="L76" s="10">
        <v>0.40899999999999997</v>
      </c>
      <c r="M76">
        <v>119</v>
      </c>
      <c r="N76" s="10">
        <v>0.377</v>
      </c>
      <c r="O76">
        <v>119</v>
      </c>
      <c r="P76" s="8">
        <v>100</v>
      </c>
      <c r="Q76" s="5">
        <v>57</v>
      </c>
      <c r="R76" s="10">
        <v>5.8000000000000003E-2</v>
      </c>
      <c r="S76">
        <v>71</v>
      </c>
      <c r="T76" s="10">
        <v>6.8000000000000005E-2</v>
      </c>
      <c r="U76">
        <v>49</v>
      </c>
    </row>
    <row r="77" spans="1:21">
      <c r="A77">
        <v>2005</v>
      </c>
      <c r="B77" t="str">
        <f>CONCATENATE(A77,"-",C77)</f>
        <v>2005-Oregon</v>
      </c>
      <c r="C77" t="s">
        <v>88</v>
      </c>
      <c r="D77" s="8">
        <v>96.9</v>
      </c>
      <c r="E77" s="5">
        <v>74</v>
      </c>
      <c r="F77" s="9">
        <v>2.61</v>
      </c>
      <c r="G77">
        <v>81</v>
      </c>
      <c r="H77" s="9">
        <v>2.59</v>
      </c>
      <c r="I77">
        <v>94</v>
      </c>
      <c r="J77" s="10">
        <v>0.39800000000000002</v>
      </c>
      <c r="K77">
        <v>40</v>
      </c>
      <c r="L77" s="10">
        <v>0.63</v>
      </c>
      <c r="M77">
        <v>76</v>
      </c>
      <c r="N77" s="10">
        <v>0.221</v>
      </c>
      <c r="O77">
        <v>74</v>
      </c>
      <c r="P77" s="8">
        <v>170.5</v>
      </c>
      <c r="Q77" s="5">
        <v>12</v>
      </c>
      <c r="R77" s="10">
        <v>1.4999999999999999E-2</v>
      </c>
      <c r="S77">
        <v>3</v>
      </c>
      <c r="T77" s="10">
        <v>6.3E-2</v>
      </c>
      <c r="U77">
        <v>44</v>
      </c>
    </row>
    <row r="78" spans="1:21">
      <c r="A78">
        <v>2005</v>
      </c>
      <c r="B78" t="str">
        <f>CONCATENATE(A78,"-",C78)</f>
        <v>2005-Oregon State</v>
      </c>
      <c r="C78" t="s">
        <v>89</v>
      </c>
      <c r="D78" s="8">
        <v>95.6</v>
      </c>
      <c r="E78" s="5">
        <v>80</v>
      </c>
      <c r="F78" s="9">
        <v>2.95</v>
      </c>
      <c r="G78">
        <v>40</v>
      </c>
      <c r="H78" s="9">
        <v>2.11</v>
      </c>
      <c r="I78">
        <v>110</v>
      </c>
      <c r="J78" s="10">
        <v>0.33</v>
      </c>
      <c r="K78">
        <v>105</v>
      </c>
      <c r="L78" s="10">
        <v>0.622</v>
      </c>
      <c r="M78">
        <v>83</v>
      </c>
      <c r="N78" s="10">
        <v>0.16400000000000001</v>
      </c>
      <c r="O78">
        <v>13</v>
      </c>
      <c r="P78" s="8">
        <v>92</v>
      </c>
      <c r="Q78" s="5">
        <v>67</v>
      </c>
      <c r="R78" s="10">
        <v>7.5999999999999998E-2</v>
      </c>
      <c r="S78">
        <v>92</v>
      </c>
      <c r="T78" s="10">
        <v>6.2E-2</v>
      </c>
      <c r="U78">
        <v>43</v>
      </c>
    </row>
    <row r="79" spans="1:21">
      <c r="A79">
        <v>2005</v>
      </c>
      <c r="B79" t="str">
        <f>CONCATENATE(A79,"-",C79)</f>
        <v>2005-Penn State</v>
      </c>
      <c r="C79" t="s">
        <v>90</v>
      </c>
      <c r="D79" s="8">
        <v>116.9</v>
      </c>
      <c r="E79" s="5">
        <v>15</v>
      </c>
      <c r="F79" s="9">
        <v>2.89</v>
      </c>
      <c r="G79">
        <v>50</v>
      </c>
      <c r="H79" s="9">
        <v>4.16</v>
      </c>
      <c r="I79">
        <v>3</v>
      </c>
      <c r="J79" s="10">
        <v>0.42199999999999999</v>
      </c>
      <c r="K79">
        <v>20</v>
      </c>
      <c r="L79" s="10">
        <v>0.67200000000000004</v>
      </c>
      <c r="M79">
        <v>54</v>
      </c>
      <c r="N79" s="10">
        <v>0.19600000000000001</v>
      </c>
      <c r="O79">
        <v>42</v>
      </c>
      <c r="P79" s="8">
        <v>170.8</v>
      </c>
      <c r="Q79" s="5">
        <v>11</v>
      </c>
      <c r="R79" s="10">
        <v>2.5000000000000001E-2</v>
      </c>
      <c r="S79">
        <v>14</v>
      </c>
      <c r="T79" s="10">
        <v>5.2999999999999999E-2</v>
      </c>
      <c r="U79">
        <v>29</v>
      </c>
    </row>
    <row r="80" spans="1:21">
      <c r="A80">
        <v>2005</v>
      </c>
      <c r="B80" t="str">
        <f>CONCATENATE(A80,"-",C80)</f>
        <v>2005-Pittsburgh</v>
      </c>
      <c r="C80" t="s">
        <v>91</v>
      </c>
      <c r="D80" s="8">
        <v>99.2</v>
      </c>
      <c r="E80" s="5">
        <v>66</v>
      </c>
      <c r="F80" s="9">
        <v>2.65</v>
      </c>
      <c r="G80">
        <v>77</v>
      </c>
      <c r="H80" s="9">
        <v>2.5499999999999998</v>
      </c>
      <c r="I80">
        <v>95</v>
      </c>
      <c r="J80" s="10">
        <v>0.35499999999999998</v>
      </c>
      <c r="K80">
        <v>89</v>
      </c>
      <c r="L80" s="10">
        <v>0.625</v>
      </c>
      <c r="M80">
        <v>80</v>
      </c>
      <c r="N80" s="10">
        <v>0.255</v>
      </c>
      <c r="O80">
        <v>100</v>
      </c>
      <c r="P80" s="8">
        <v>117.6</v>
      </c>
      <c r="Q80" s="5">
        <v>39</v>
      </c>
      <c r="R80" s="10">
        <v>7.2999999999999995E-2</v>
      </c>
      <c r="S80">
        <v>91</v>
      </c>
      <c r="T80" s="10">
        <v>8.2000000000000003E-2</v>
      </c>
      <c r="U80">
        <v>74</v>
      </c>
    </row>
    <row r="81" spans="1:21">
      <c r="A81">
        <v>2005</v>
      </c>
      <c r="B81" t="str">
        <f>CONCATENATE(A81,"-",C81)</f>
        <v>2005-Purdue</v>
      </c>
      <c r="C81" t="s">
        <v>92</v>
      </c>
      <c r="D81" s="8">
        <v>103.8</v>
      </c>
      <c r="E81" s="5">
        <v>53</v>
      </c>
      <c r="F81" s="9">
        <v>2.89</v>
      </c>
      <c r="G81">
        <v>50</v>
      </c>
      <c r="H81" s="9">
        <v>4.16</v>
      </c>
      <c r="I81">
        <v>3</v>
      </c>
      <c r="J81" s="10">
        <v>0.42499999999999999</v>
      </c>
      <c r="K81">
        <v>17</v>
      </c>
      <c r="L81" s="10">
        <v>0.628</v>
      </c>
      <c r="M81">
        <v>79</v>
      </c>
      <c r="N81" s="10">
        <v>0.16200000000000001</v>
      </c>
      <c r="O81">
        <v>12</v>
      </c>
      <c r="P81" s="8">
        <v>255.7</v>
      </c>
      <c r="Q81" s="5">
        <v>5</v>
      </c>
      <c r="R81" s="10">
        <v>1.4999999999999999E-2</v>
      </c>
      <c r="S81">
        <v>3</v>
      </c>
      <c r="T81" s="10">
        <v>2.5999999999999999E-2</v>
      </c>
      <c r="U81">
        <v>4</v>
      </c>
    </row>
    <row r="82" spans="1:21">
      <c r="A82">
        <v>2005</v>
      </c>
      <c r="B82" t="str">
        <f>CONCATENATE(A82,"-",C82)</f>
        <v>2005-Rice</v>
      </c>
      <c r="C82" t="s">
        <v>93</v>
      </c>
      <c r="D82" s="8">
        <v>102.2</v>
      </c>
      <c r="E82" s="5">
        <v>58</v>
      </c>
      <c r="F82" s="9">
        <v>3.01</v>
      </c>
      <c r="G82">
        <v>32</v>
      </c>
      <c r="H82" s="9">
        <v>3.45</v>
      </c>
      <c r="I82">
        <v>27</v>
      </c>
      <c r="J82" s="10">
        <v>0.38500000000000001</v>
      </c>
      <c r="K82">
        <v>57</v>
      </c>
      <c r="L82" s="10">
        <v>0.70699999999999996</v>
      </c>
      <c r="M82">
        <v>36</v>
      </c>
      <c r="N82" s="10">
        <v>0.185</v>
      </c>
      <c r="O82">
        <v>29</v>
      </c>
      <c r="P82" s="8">
        <v>66.400000000000006</v>
      </c>
      <c r="Q82" s="5">
        <v>112</v>
      </c>
      <c r="R82" s="10">
        <v>5.3999999999999999E-2</v>
      </c>
      <c r="S82">
        <v>62</v>
      </c>
      <c r="T82" s="10">
        <v>0.111</v>
      </c>
      <c r="U82">
        <v>105</v>
      </c>
    </row>
    <row r="83" spans="1:21">
      <c r="A83">
        <v>2005</v>
      </c>
      <c r="B83" t="str">
        <f>CONCATENATE(A83,"-",C83)</f>
        <v>2005-Rutgers</v>
      </c>
      <c r="C83" t="s">
        <v>94</v>
      </c>
      <c r="D83" s="8">
        <v>103.5</v>
      </c>
      <c r="E83" s="5">
        <v>55</v>
      </c>
      <c r="F83" s="9">
        <v>2.91</v>
      </c>
      <c r="G83">
        <v>47</v>
      </c>
      <c r="H83" s="9">
        <v>3.5</v>
      </c>
      <c r="I83">
        <v>23</v>
      </c>
      <c r="J83" s="10">
        <v>0.37</v>
      </c>
      <c r="K83">
        <v>73</v>
      </c>
      <c r="L83" s="10">
        <v>0.55300000000000005</v>
      </c>
      <c r="M83">
        <v>104</v>
      </c>
      <c r="N83" s="10">
        <v>0.191</v>
      </c>
      <c r="O83">
        <v>38</v>
      </c>
      <c r="P83" s="8">
        <v>137.80000000000001</v>
      </c>
      <c r="Q83" s="5">
        <v>23</v>
      </c>
      <c r="R83" s="10">
        <v>4.1000000000000002E-2</v>
      </c>
      <c r="S83">
        <v>36</v>
      </c>
      <c r="T83" s="10">
        <v>6.0999999999999999E-2</v>
      </c>
      <c r="U83">
        <v>40</v>
      </c>
    </row>
    <row r="84" spans="1:21">
      <c r="A84">
        <v>2005</v>
      </c>
      <c r="B84" t="str">
        <f>CONCATENATE(A84,"-",C84)</f>
        <v>2005-San Diego State</v>
      </c>
      <c r="C84" t="s">
        <v>95</v>
      </c>
      <c r="D84" s="8">
        <v>96.6</v>
      </c>
      <c r="E84" s="5">
        <v>76</v>
      </c>
      <c r="F84" s="9">
        <v>2.63</v>
      </c>
      <c r="G84">
        <v>79</v>
      </c>
      <c r="H84" s="9">
        <v>2.72</v>
      </c>
      <c r="I84">
        <v>81</v>
      </c>
      <c r="J84" s="10">
        <v>0.39300000000000002</v>
      </c>
      <c r="K84">
        <v>48</v>
      </c>
      <c r="L84" s="10">
        <v>0.64600000000000002</v>
      </c>
      <c r="M84">
        <v>68</v>
      </c>
      <c r="N84" s="10">
        <v>0.20899999999999999</v>
      </c>
      <c r="O84">
        <v>57</v>
      </c>
      <c r="P84" s="8">
        <v>111</v>
      </c>
      <c r="Q84" s="5">
        <v>47</v>
      </c>
      <c r="R84" s="10">
        <v>0.05</v>
      </c>
      <c r="S84">
        <v>53</v>
      </c>
      <c r="T84" s="10">
        <v>7.0000000000000007E-2</v>
      </c>
      <c r="U84">
        <v>52</v>
      </c>
    </row>
    <row r="85" spans="1:21">
      <c r="A85">
        <v>2005</v>
      </c>
      <c r="B85" t="str">
        <f>CONCATENATE(A85,"-",C85)</f>
        <v>2005-San Jose State</v>
      </c>
      <c r="C85" t="s">
        <v>96</v>
      </c>
      <c r="D85" s="8">
        <v>86.3</v>
      </c>
      <c r="E85" s="5">
        <v>105</v>
      </c>
      <c r="F85" s="9">
        <v>2.81</v>
      </c>
      <c r="G85">
        <v>59</v>
      </c>
      <c r="H85" s="9">
        <v>2.6</v>
      </c>
      <c r="I85">
        <v>91</v>
      </c>
      <c r="J85" s="10">
        <v>0.39900000000000002</v>
      </c>
      <c r="K85">
        <v>39</v>
      </c>
      <c r="L85" s="10">
        <v>0.59399999999999997</v>
      </c>
      <c r="M85">
        <v>92</v>
      </c>
      <c r="N85" s="10">
        <v>0.22700000000000001</v>
      </c>
      <c r="O85">
        <v>80</v>
      </c>
      <c r="P85" s="8">
        <v>155.1</v>
      </c>
      <c r="Q85" s="5">
        <v>17</v>
      </c>
      <c r="R85" s="10">
        <v>0.03</v>
      </c>
      <c r="S85">
        <v>21</v>
      </c>
      <c r="T85" s="10">
        <v>3.9E-2</v>
      </c>
      <c r="U85">
        <v>14</v>
      </c>
    </row>
    <row r="86" spans="1:21">
      <c r="A86">
        <v>2005</v>
      </c>
      <c r="B86" t="str">
        <f>CONCATENATE(A86,"-",C86)</f>
        <v>2005-SMU</v>
      </c>
      <c r="C86" t="s">
        <v>97</v>
      </c>
      <c r="D86" s="8">
        <v>87.2</v>
      </c>
      <c r="E86" s="5">
        <v>101</v>
      </c>
      <c r="F86" s="9">
        <v>2.46</v>
      </c>
      <c r="G86">
        <v>95</v>
      </c>
      <c r="H86" s="9">
        <v>3.09</v>
      </c>
      <c r="I86">
        <v>51</v>
      </c>
      <c r="J86" s="10">
        <v>0.36199999999999999</v>
      </c>
      <c r="K86">
        <v>82</v>
      </c>
      <c r="L86" s="10">
        <v>0.65500000000000003</v>
      </c>
      <c r="M86">
        <v>62</v>
      </c>
      <c r="N86" s="10">
        <v>0.28299999999999997</v>
      </c>
      <c r="O86">
        <v>114</v>
      </c>
      <c r="P86" s="8">
        <v>76.400000000000006</v>
      </c>
      <c r="Q86" s="5">
        <v>97</v>
      </c>
      <c r="R86" s="10">
        <v>5.2999999999999999E-2</v>
      </c>
      <c r="S86">
        <v>61</v>
      </c>
      <c r="T86" s="10">
        <v>0.104</v>
      </c>
      <c r="U86">
        <v>101</v>
      </c>
    </row>
    <row r="87" spans="1:21">
      <c r="A87">
        <v>2005</v>
      </c>
      <c r="B87" t="str">
        <f>CONCATENATE(A87,"-",C87)</f>
        <v>2005-South Carolina</v>
      </c>
      <c r="C87" t="s">
        <v>98</v>
      </c>
      <c r="D87" s="8">
        <v>95.8</v>
      </c>
      <c r="E87" s="5">
        <v>78</v>
      </c>
      <c r="F87" s="9">
        <v>2.46</v>
      </c>
      <c r="G87">
        <v>95</v>
      </c>
      <c r="H87" s="9">
        <v>2.7</v>
      </c>
      <c r="I87">
        <v>83</v>
      </c>
      <c r="J87" s="10">
        <v>0.38300000000000001</v>
      </c>
      <c r="K87">
        <v>59</v>
      </c>
      <c r="L87" s="10">
        <v>0.58099999999999996</v>
      </c>
      <c r="M87">
        <v>96</v>
      </c>
      <c r="N87" s="10">
        <v>0.24199999999999999</v>
      </c>
      <c r="O87">
        <v>91</v>
      </c>
      <c r="P87" s="8">
        <v>89.6</v>
      </c>
      <c r="Q87" s="5">
        <v>77</v>
      </c>
      <c r="R87" s="10">
        <v>5.6000000000000001E-2</v>
      </c>
      <c r="S87">
        <v>66</v>
      </c>
      <c r="T87" s="10">
        <v>9.8000000000000004E-2</v>
      </c>
      <c r="U87">
        <v>93</v>
      </c>
    </row>
    <row r="88" spans="1:21">
      <c r="A88">
        <v>2005</v>
      </c>
      <c r="B88" t="str">
        <f>CONCATENATE(A88,"-",C88)</f>
        <v>2005-South Florida</v>
      </c>
      <c r="C88" t="s">
        <v>99</v>
      </c>
      <c r="D88" s="8">
        <v>107.8</v>
      </c>
      <c r="E88" s="5">
        <v>43</v>
      </c>
      <c r="F88" s="9">
        <v>2.62</v>
      </c>
      <c r="G88">
        <v>80</v>
      </c>
      <c r="H88" s="9">
        <v>3.44</v>
      </c>
      <c r="I88">
        <v>30</v>
      </c>
      <c r="J88" s="10">
        <v>0.36899999999999999</v>
      </c>
      <c r="K88">
        <v>74</v>
      </c>
      <c r="L88" s="10">
        <v>0.69799999999999995</v>
      </c>
      <c r="M88">
        <v>38</v>
      </c>
      <c r="N88" s="10">
        <v>0.21299999999999999</v>
      </c>
      <c r="O88">
        <v>64</v>
      </c>
      <c r="P88" s="8">
        <v>100.7</v>
      </c>
      <c r="Q88" s="5">
        <v>56</v>
      </c>
      <c r="R88" s="10">
        <v>0.05</v>
      </c>
      <c r="S88">
        <v>53</v>
      </c>
      <c r="T88" s="10">
        <v>0.10299999999999999</v>
      </c>
      <c r="U88">
        <v>100</v>
      </c>
    </row>
    <row r="89" spans="1:21">
      <c r="A89">
        <v>2005</v>
      </c>
      <c r="B89" t="str">
        <f>CONCATENATE(A89,"-",C89)</f>
        <v>2005-Southern Miss</v>
      </c>
      <c r="C89" t="s">
        <v>100</v>
      </c>
      <c r="D89" s="8">
        <v>87.1</v>
      </c>
      <c r="E89" s="5">
        <v>103</v>
      </c>
      <c r="F89" s="9">
        <v>2.6</v>
      </c>
      <c r="G89">
        <v>82</v>
      </c>
      <c r="H89" s="9">
        <v>2.2599999999999998</v>
      </c>
      <c r="I89">
        <v>106</v>
      </c>
      <c r="J89" s="10">
        <v>0.32400000000000001</v>
      </c>
      <c r="K89">
        <v>109</v>
      </c>
      <c r="L89" s="10">
        <v>0.66700000000000004</v>
      </c>
      <c r="M89">
        <v>55</v>
      </c>
      <c r="N89" s="10">
        <v>0.216</v>
      </c>
      <c r="O89">
        <v>68</v>
      </c>
      <c r="P89" s="8">
        <v>160.4</v>
      </c>
      <c r="Q89" s="5">
        <v>15</v>
      </c>
      <c r="R89" s="10">
        <v>3.9E-2</v>
      </c>
      <c r="S89">
        <v>33</v>
      </c>
      <c r="T89" s="10">
        <v>0.04</v>
      </c>
      <c r="U89">
        <v>15</v>
      </c>
    </row>
    <row r="90" spans="1:21">
      <c r="A90">
        <v>2005</v>
      </c>
      <c r="B90" t="str">
        <f>CONCATENATE(A90,"-",C90)</f>
        <v>2005-Stanford</v>
      </c>
      <c r="C90" t="s">
        <v>101</v>
      </c>
      <c r="D90" s="8">
        <v>85.8</v>
      </c>
      <c r="E90" s="5">
        <v>106</v>
      </c>
      <c r="F90" s="9">
        <v>2.25</v>
      </c>
      <c r="G90">
        <v>111</v>
      </c>
      <c r="H90" s="9">
        <v>3.09</v>
      </c>
      <c r="I90">
        <v>51</v>
      </c>
      <c r="J90" s="10">
        <v>0.35299999999999998</v>
      </c>
      <c r="K90">
        <v>91</v>
      </c>
      <c r="L90" s="10">
        <v>0.5</v>
      </c>
      <c r="M90">
        <v>111</v>
      </c>
      <c r="N90" s="10">
        <v>0.249</v>
      </c>
      <c r="O90">
        <v>96</v>
      </c>
      <c r="P90" s="8">
        <v>48.8</v>
      </c>
      <c r="Q90" s="5">
        <v>119</v>
      </c>
      <c r="R90" s="10">
        <v>0.13400000000000001</v>
      </c>
      <c r="S90">
        <v>119</v>
      </c>
      <c r="T90" s="10">
        <v>0.107</v>
      </c>
      <c r="U90">
        <v>104</v>
      </c>
    </row>
    <row r="91" spans="1:21">
      <c r="A91">
        <v>2005</v>
      </c>
      <c r="B91" t="str">
        <f>CONCATENATE(A91,"-",C91)</f>
        <v>2005-Syracuse</v>
      </c>
      <c r="C91" t="s">
        <v>102</v>
      </c>
      <c r="D91" s="8">
        <v>85.3</v>
      </c>
      <c r="E91" s="5">
        <v>107</v>
      </c>
      <c r="F91" s="9">
        <v>1.77</v>
      </c>
      <c r="G91">
        <v>117</v>
      </c>
      <c r="H91" s="9">
        <v>3</v>
      </c>
      <c r="I91">
        <v>58</v>
      </c>
      <c r="J91" s="10">
        <v>0.318</v>
      </c>
      <c r="K91">
        <v>112</v>
      </c>
      <c r="L91" s="10">
        <v>0.57899999999999996</v>
      </c>
      <c r="M91">
        <v>98</v>
      </c>
      <c r="N91" s="10">
        <v>0.28100000000000003</v>
      </c>
      <c r="O91">
        <v>113</v>
      </c>
      <c r="P91" s="8">
        <v>69.7</v>
      </c>
      <c r="Q91" s="5">
        <v>105</v>
      </c>
      <c r="R91" s="10">
        <v>8.6999999999999994E-2</v>
      </c>
      <c r="S91">
        <v>102</v>
      </c>
      <c r="T91" s="10">
        <v>0.14199999999999999</v>
      </c>
      <c r="U91">
        <v>116</v>
      </c>
    </row>
    <row r="92" spans="1:21">
      <c r="A92">
        <v>2005</v>
      </c>
      <c r="B92" t="str">
        <f>CONCATENATE(A92,"-",C92)</f>
        <v>2005-TCU</v>
      </c>
      <c r="C92" t="s">
        <v>103</v>
      </c>
      <c r="D92" s="8">
        <v>105.7</v>
      </c>
      <c r="E92" s="5">
        <v>46</v>
      </c>
      <c r="F92" s="9">
        <v>2.98</v>
      </c>
      <c r="G92">
        <v>37</v>
      </c>
      <c r="H92" s="9">
        <v>2.2799999999999998</v>
      </c>
      <c r="I92">
        <v>104</v>
      </c>
      <c r="J92" s="10">
        <v>0.39100000000000001</v>
      </c>
      <c r="K92">
        <v>50</v>
      </c>
      <c r="L92" s="10">
        <v>0.71699999999999997</v>
      </c>
      <c r="M92">
        <v>30</v>
      </c>
      <c r="N92" s="10">
        <v>0.22</v>
      </c>
      <c r="O92">
        <v>73</v>
      </c>
      <c r="P92" s="8">
        <v>96.9</v>
      </c>
      <c r="Q92" s="5">
        <v>62</v>
      </c>
      <c r="R92" s="10">
        <v>2.1000000000000001E-2</v>
      </c>
      <c r="S92">
        <v>10</v>
      </c>
      <c r="T92" s="10">
        <v>0.1</v>
      </c>
      <c r="U92">
        <v>96</v>
      </c>
    </row>
    <row r="93" spans="1:21">
      <c r="A93">
        <v>2005</v>
      </c>
      <c r="B93" t="str">
        <f>CONCATENATE(A93,"-",C93)</f>
        <v>2005-Temple</v>
      </c>
      <c r="C93" t="s">
        <v>104</v>
      </c>
      <c r="D93" s="8">
        <v>75</v>
      </c>
      <c r="E93" s="5">
        <v>117</v>
      </c>
      <c r="F93" s="9">
        <v>1.99</v>
      </c>
      <c r="G93">
        <v>116</v>
      </c>
      <c r="H93" s="9">
        <v>2.82</v>
      </c>
      <c r="I93">
        <v>69</v>
      </c>
      <c r="J93" s="10">
        <v>0.28899999999999998</v>
      </c>
      <c r="K93">
        <v>118</v>
      </c>
      <c r="L93" s="10">
        <v>0.77800000000000002</v>
      </c>
      <c r="M93">
        <v>11</v>
      </c>
      <c r="N93" s="10">
        <v>0.24099999999999999</v>
      </c>
      <c r="O93">
        <v>90</v>
      </c>
      <c r="P93" s="8">
        <v>110.7</v>
      </c>
      <c r="Q93" s="5">
        <v>48</v>
      </c>
      <c r="R93" s="10">
        <v>4.9000000000000002E-2</v>
      </c>
      <c r="S93">
        <v>51</v>
      </c>
      <c r="T93" s="10">
        <v>6.7000000000000004E-2</v>
      </c>
      <c r="U93">
        <v>48</v>
      </c>
    </row>
    <row r="94" spans="1:21">
      <c r="A94">
        <v>2005</v>
      </c>
      <c r="B94" t="str">
        <f>CONCATENATE(A94,"-",C94)</f>
        <v>2005-Tennessee</v>
      </c>
      <c r="C94" t="s">
        <v>105</v>
      </c>
      <c r="D94" s="8">
        <v>100.2</v>
      </c>
      <c r="E94" s="5">
        <v>63</v>
      </c>
      <c r="F94" s="9">
        <v>2.74</v>
      </c>
      <c r="G94">
        <v>68</v>
      </c>
      <c r="H94" s="9">
        <v>2.7</v>
      </c>
      <c r="I94">
        <v>83</v>
      </c>
      <c r="J94" s="10">
        <v>0.36499999999999999</v>
      </c>
      <c r="K94">
        <v>79</v>
      </c>
      <c r="L94" s="10">
        <v>0.66700000000000004</v>
      </c>
      <c r="M94">
        <v>55</v>
      </c>
      <c r="N94" s="10">
        <v>0.218</v>
      </c>
      <c r="O94">
        <v>71</v>
      </c>
      <c r="P94" s="8">
        <v>135.69999999999999</v>
      </c>
      <c r="Q94" s="5">
        <v>25</v>
      </c>
      <c r="R94" s="10">
        <v>5.8000000000000003E-2</v>
      </c>
      <c r="S94">
        <v>71</v>
      </c>
      <c r="T94" s="10">
        <v>3.4000000000000002E-2</v>
      </c>
      <c r="U94">
        <v>11</v>
      </c>
    </row>
    <row r="95" spans="1:21">
      <c r="A95">
        <v>2005</v>
      </c>
      <c r="B95" t="str">
        <f>CONCATENATE(A95,"-",C95)</f>
        <v>2005-Texas</v>
      </c>
      <c r="C95" t="s">
        <v>106</v>
      </c>
      <c r="D95" s="8">
        <v>135.4</v>
      </c>
      <c r="E95" s="5">
        <v>2</v>
      </c>
      <c r="F95" s="9">
        <v>3.14</v>
      </c>
      <c r="G95">
        <v>17</v>
      </c>
      <c r="H95" s="9">
        <v>3.9</v>
      </c>
      <c r="I95">
        <v>8</v>
      </c>
      <c r="J95" s="10">
        <v>0.47</v>
      </c>
      <c r="K95">
        <v>3</v>
      </c>
      <c r="L95" s="10">
        <v>0.80800000000000005</v>
      </c>
      <c r="M95">
        <v>4</v>
      </c>
      <c r="N95" s="10">
        <v>0.17899999999999999</v>
      </c>
      <c r="O95">
        <v>22</v>
      </c>
      <c r="P95" s="8">
        <v>152.80000000000001</v>
      </c>
      <c r="Q95" s="5">
        <v>18</v>
      </c>
      <c r="R95" s="10">
        <v>4.5999999999999999E-2</v>
      </c>
      <c r="S95">
        <v>47</v>
      </c>
      <c r="T95" s="10">
        <v>4.8000000000000001E-2</v>
      </c>
      <c r="U95">
        <v>24</v>
      </c>
    </row>
    <row r="96" spans="1:21">
      <c r="A96">
        <v>2005</v>
      </c>
      <c r="B96" t="str">
        <f>CONCATENATE(A96,"-",C96)</f>
        <v>2005-Texas A&amp;M</v>
      </c>
      <c r="C96" t="s">
        <v>107</v>
      </c>
      <c r="D96" s="8">
        <v>127.3</v>
      </c>
      <c r="E96" s="5">
        <v>5</v>
      </c>
      <c r="F96" s="9">
        <v>3.25</v>
      </c>
      <c r="G96">
        <v>11</v>
      </c>
      <c r="H96" s="9">
        <v>3.38</v>
      </c>
      <c r="I96">
        <v>33</v>
      </c>
      <c r="J96" s="10">
        <v>0.44400000000000001</v>
      </c>
      <c r="K96">
        <v>8</v>
      </c>
      <c r="L96" s="10">
        <v>0.79400000000000004</v>
      </c>
      <c r="M96">
        <v>9</v>
      </c>
      <c r="N96" s="10">
        <v>0.17199999999999999</v>
      </c>
      <c r="O96">
        <v>18</v>
      </c>
      <c r="P96" s="8">
        <v>126.6</v>
      </c>
      <c r="Q96" s="5">
        <v>29</v>
      </c>
      <c r="R96" s="10">
        <v>5.5E-2</v>
      </c>
      <c r="S96">
        <v>65</v>
      </c>
      <c r="T96" s="10">
        <v>4.4999999999999998E-2</v>
      </c>
      <c r="U96">
        <v>22</v>
      </c>
    </row>
    <row r="97" spans="1:21">
      <c r="A97">
        <v>2005</v>
      </c>
      <c r="B97" t="str">
        <f>CONCATENATE(A97,"-",C97)</f>
        <v>2005-Texas Tech</v>
      </c>
      <c r="C97" t="s">
        <v>108</v>
      </c>
      <c r="D97" s="8">
        <v>130.80000000000001</v>
      </c>
      <c r="E97" s="5">
        <v>3</v>
      </c>
      <c r="F97" s="9">
        <v>3.05</v>
      </c>
      <c r="G97">
        <v>27</v>
      </c>
      <c r="H97" s="9">
        <v>3.18</v>
      </c>
      <c r="I97">
        <v>45</v>
      </c>
      <c r="J97" s="10">
        <v>0.47899999999999998</v>
      </c>
      <c r="K97">
        <v>2</v>
      </c>
      <c r="L97" s="10">
        <v>0.8</v>
      </c>
      <c r="M97">
        <v>6</v>
      </c>
      <c r="N97" s="10">
        <v>0.20599999999999999</v>
      </c>
      <c r="O97">
        <v>56</v>
      </c>
      <c r="P97" s="8">
        <v>117.3</v>
      </c>
      <c r="Q97" s="5">
        <v>40</v>
      </c>
      <c r="R97" s="10">
        <v>5.7000000000000002E-2</v>
      </c>
      <c r="S97">
        <v>69</v>
      </c>
      <c r="T97" s="10">
        <v>6.0999999999999999E-2</v>
      </c>
      <c r="U97">
        <v>40</v>
      </c>
    </row>
    <row r="98" spans="1:21">
      <c r="A98">
        <v>2005</v>
      </c>
      <c r="B98" t="str">
        <f>CONCATENATE(A98,"-",C98)</f>
        <v>2005-Toledo</v>
      </c>
      <c r="C98" t="s">
        <v>109</v>
      </c>
      <c r="D98" s="8">
        <v>113</v>
      </c>
      <c r="E98" s="5">
        <v>26</v>
      </c>
      <c r="F98" s="9">
        <v>3.49</v>
      </c>
      <c r="G98">
        <v>5</v>
      </c>
      <c r="H98" s="9">
        <v>4.04</v>
      </c>
      <c r="I98">
        <v>6</v>
      </c>
      <c r="J98" s="10">
        <v>0.44500000000000001</v>
      </c>
      <c r="K98">
        <v>7</v>
      </c>
      <c r="L98" s="10">
        <v>0.67300000000000004</v>
      </c>
      <c r="M98">
        <v>53</v>
      </c>
      <c r="N98" s="10">
        <v>0.16600000000000001</v>
      </c>
      <c r="O98">
        <v>15</v>
      </c>
      <c r="P98" s="8">
        <v>161.4</v>
      </c>
      <c r="Q98" s="5">
        <v>14</v>
      </c>
      <c r="R98" s="10">
        <v>1.7999999999999999E-2</v>
      </c>
      <c r="S98">
        <v>6</v>
      </c>
      <c r="T98" s="10">
        <v>0.05</v>
      </c>
      <c r="U98">
        <v>25</v>
      </c>
    </row>
    <row r="99" spans="1:21">
      <c r="A99">
        <v>2005</v>
      </c>
      <c r="B99" t="str">
        <f>CONCATENATE(A99,"-",C99)</f>
        <v>2005-Troy</v>
      </c>
      <c r="C99" t="s">
        <v>110</v>
      </c>
      <c r="D99" s="8">
        <v>85.3</v>
      </c>
      <c r="E99" s="5">
        <v>107</v>
      </c>
      <c r="F99" s="9">
        <v>2.65</v>
      </c>
      <c r="G99">
        <v>77</v>
      </c>
      <c r="H99" s="9">
        <v>2.92</v>
      </c>
      <c r="I99">
        <v>63</v>
      </c>
      <c r="J99" s="10">
        <v>0.378</v>
      </c>
      <c r="K99">
        <v>65</v>
      </c>
      <c r="L99" s="10">
        <v>0.58299999999999996</v>
      </c>
      <c r="M99">
        <v>95</v>
      </c>
      <c r="N99" s="10">
        <v>0.224</v>
      </c>
      <c r="O99">
        <v>76</v>
      </c>
      <c r="P99" s="8">
        <v>49.9</v>
      </c>
      <c r="Q99" s="5">
        <v>118</v>
      </c>
      <c r="R99" s="10">
        <v>0.106</v>
      </c>
      <c r="S99">
        <v>113</v>
      </c>
      <c r="T99" s="10">
        <v>0.13600000000000001</v>
      </c>
      <c r="U99">
        <v>114</v>
      </c>
    </row>
    <row r="100" spans="1:21">
      <c r="A100">
        <v>2005</v>
      </c>
      <c r="B100" t="str">
        <f>CONCATENATE(A100,"-",C100)</f>
        <v>2005-Tulane</v>
      </c>
      <c r="C100" t="s">
        <v>111</v>
      </c>
      <c r="D100" s="8">
        <v>78.3</v>
      </c>
      <c r="E100" s="5">
        <v>115</v>
      </c>
      <c r="F100" s="9">
        <v>2.36</v>
      </c>
      <c r="G100">
        <v>104</v>
      </c>
      <c r="H100" s="9">
        <v>2.84</v>
      </c>
      <c r="I100">
        <v>67</v>
      </c>
      <c r="J100" s="10">
        <v>0.33300000000000002</v>
      </c>
      <c r="K100">
        <v>101</v>
      </c>
      <c r="L100" s="10">
        <v>0.64500000000000002</v>
      </c>
      <c r="M100">
        <v>69</v>
      </c>
      <c r="N100" s="10">
        <v>0.24199999999999999</v>
      </c>
      <c r="O100">
        <v>91</v>
      </c>
      <c r="P100" s="8">
        <v>114.5</v>
      </c>
      <c r="Q100" s="5">
        <v>44</v>
      </c>
      <c r="R100" s="10">
        <v>6.0999999999999999E-2</v>
      </c>
      <c r="S100">
        <v>76</v>
      </c>
      <c r="T100" s="10">
        <v>4.2000000000000003E-2</v>
      </c>
      <c r="U100">
        <v>18</v>
      </c>
    </row>
    <row r="101" spans="1:21">
      <c r="A101">
        <v>2005</v>
      </c>
      <c r="B101" t="str">
        <f>CONCATENATE(A101,"-",C101)</f>
        <v>2005-Tulsa</v>
      </c>
      <c r="C101" t="s">
        <v>112</v>
      </c>
      <c r="D101" s="8">
        <v>98.5</v>
      </c>
      <c r="E101" s="5">
        <v>67</v>
      </c>
      <c r="F101" s="9">
        <v>2.86</v>
      </c>
      <c r="G101">
        <v>54</v>
      </c>
      <c r="H101" s="9">
        <v>3.16</v>
      </c>
      <c r="I101">
        <v>48</v>
      </c>
      <c r="J101" s="10">
        <v>0.38</v>
      </c>
      <c r="K101">
        <v>64</v>
      </c>
      <c r="L101" s="10">
        <v>0.68</v>
      </c>
      <c r="M101">
        <v>49</v>
      </c>
      <c r="N101" s="10">
        <v>0.189</v>
      </c>
      <c r="O101">
        <v>36</v>
      </c>
      <c r="P101" s="8">
        <v>89.7</v>
      </c>
      <c r="Q101" s="5">
        <v>76</v>
      </c>
      <c r="R101" s="10">
        <v>5.3999999999999999E-2</v>
      </c>
      <c r="S101">
        <v>62</v>
      </c>
      <c r="T101" s="10">
        <v>7.8E-2</v>
      </c>
      <c r="U101">
        <v>67</v>
      </c>
    </row>
    <row r="102" spans="1:21">
      <c r="A102">
        <v>2005</v>
      </c>
      <c r="B102" t="str">
        <f>CONCATENATE(A102,"-",C102)</f>
        <v>2005-UAB</v>
      </c>
      <c r="C102" t="s">
        <v>113</v>
      </c>
      <c r="D102" s="8">
        <v>109.5</v>
      </c>
      <c r="E102" s="5">
        <v>35</v>
      </c>
      <c r="F102" s="9">
        <v>3.21</v>
      </c>
      <c r="G102">
        <v>13</v>
      </c>
      <c r="H102" s="9">
        <v>3.44</v>
      </c>
      <c r="I102">
        <v>30</v>
      </c>
      <c r="J102" s="10">
        <v>0.40100000000000002</v>
      </c>
      <c r="K102">
        <v>38</v>
      </c>
      <c r="L102" s="10">
        <v>0.75</v>
      </c>
      <c r="M102">
        <v>21</v>
      </c>
      <c r="N102" s="10">
        <v>0.17799999999999999</v>
      </c>
      <c r="O102">
        <v>21</v>
      </c>
      <c r="P102" s="8">
        <v>152.80000000000001</v>
      </c>
      <c r="Q102" s="5">
        <v>18</v>
      </c>
      <c r="R102" s="10">
        <v>4.3999999999999997E-2</v>
      </c>
      <c r="S102">
        <v>44</v>
      </c>
      <c r="T102" s="10">
        <v>0.03</v>
      </c>
      <c r="U102">
        <v>7</v>
      </c>
    </row>
    <row r="103" spans="1:21">
      <c r="A103">
        <v>2005</v>
      </c>
      <c r="B103" t="str">
        <f>CONCATENATE(A103,"-",C103)</f>
        <v>2005-UCLA</v>
      </c>
      <c r="C103" t="s">
        <v>114</v>
      </c>
      <c r="D103" s="8">
        <v>109.5</v>
      </c>
      <c r="E103" s="5">
        <v>35</v>
      </c>
      <c r="F103" s="9">
        <v>3.02</v>
      </c>
      <c r="G103">
        <v>30</v>
      </c>
      <c r="H103" s="9">
        <v>3.31</v>
      </c>
      <c r="I103">
        <v>35</v>
      </c>
      <c r="J103" s="10">
        <v>0.39700000000000002</v>
      </c>
      <c r="K103">
        <v>42</v>
      </c>
      <c r="L103" s="10">
        <v>0.68799999999999994</v>
      </c>
      <c r="M103">
        <v>45</v>
      </c>
      <c r="N103" s="10">
        <v>0.21</v>
      </c>
      <c r="O103">
        <v>59</v>
      </c>
      <c r="P103" s="8">
        <v>113</v>
      </c>
      <c r="Q103" s="5">
        <v>46</v>
      </c>
      <c r="R103" s="10">
        <v>0.05</v>
      </c>
      <c r="S103">
        <v>53</v>
      </c>
      <c r="T103" s="10">
        <v>6.3E-2</v>
      </c>
      <c r="U103">
        <v>44</v>
      </c>
    </row>
    <row r="104" spans="1:21">
      <c r="A104">
        <v>2005</v>
      </c>
      <c r="B104" t="str">
        <f>CONCATENATE(A104,"-",C104)</f>
        <v>2005-UL-Lafayette</v>
      </c>
      <c r="C104" t="s">
        <v>115</v>
      </c>
      <c r="D104" s="8">
        <v>103.9</v>
      </c>
      <c r="E104" s="5">
        <v>52</v>
      </c>
      <c r="F104" s="9">
        <v>3.33</v>
      </c>
      <c r="G104">
        <v>7</v>
      </c>
      <c r="H104" s="9">
        <v>3.2</v>
      </c>
      <c r="I104">
        <v>44</v>
      </c>
      <c r="J104" s="10">
        <v>0.42599999999999999</v>
      </c>
      <c r="K104">
        <v>16</v>
      </c>
      <c r="L104" s="10">
        <v>0.73799999999999999</v>
      </c>
      <c r="M104">
        <v>24</v>
      </c>
      <c r="N104" s="10">
        <v>0.16500000000000001</v>
      </c>
      <c r="O104">
        <v>14</v>
      </c>
      <c r="P104" s="8">
        <v>220.1</v>
      </c>
      <c r="Q104" s="5">
        <v>6</v>
      </c>
      <c r="R104" s="10">
        <v>1.9E-2</v>
      </c>
      <c r="S104">
        <v>8</v>
      </c>
      <c r="T104" s="10">
        <v>2.9000000000000001E-2</v>
      </c>
      <c r="U104">
        <v>6</v>
      </c>
    </row>
    <row r="105" spans="1:21">
      <c r="A105">
        <v>2005</v>
      </c>
      <c r="B105" t="str">
        <f>CONCATENATE(A105,"-",C105)</f>
        <v>2005-UL-Monroe</v>
      </c>
      <c r="C105" t="s">
        <v>116</v>
      </c>
      <c r="D105" s="8">
        <v>87.2</v>
      </c>
      <c r="E105" s="5">
        <v>101</v>
      </c>
      <c r="F105" s="9">
        <v>2.58</v>
      </c>
      <c r="G105">
        <v>85</v>
      </c>
      <c r="H105" s="9">
        <v>2.72</v>
      </c>
      <c r="I105">
        <v>81</v>
      </c>
      <c r="J105" s="10">
        <v>0.39400000000000002</v>
      </c>
      <c r="K105">
        <v>44</v>
      </c>
      <c r="L105" s="10">
        <v>0.77800000000000002</v>
      </c>
      <c r="M105">
        <v>11</v>
      </c>
      <c r="N105" s="10">
        <v>0.24199999999999999</v>
      </c>
      <c r="O105">
        <v>91</v>
      </c>
      <c r="P105" s="8">
        <v>293.3</v>
      </c>
      <c r="Q105" s="5">
        <v>4</v>
      </c>
      <c r="R105" s="10">
        <v>2.1000000000000001E-2</v>
      </c>
      <c r="S105">
        <v>10</v>
      </c>
      <c r="T105" s="10">
        <v>1.9E-2</v>
      </c>
      <c r="U105">
        <v>3</v>
      </c>
    </row>
    <row r="106" spans="1:21">
      <c r="A106">
        <v>2005</v>
      </c>
      <c r="B106" t="str">
        <f>CONCATENATE(A106,"-",C106)</f>
        <v>2005-UNLV</v>
      </c>
      <c r="C106" t="s">
        <v>117</v>
      </c>
      <c r="D106" s="8">
        <v>76.7</v>
      </c>
      <c r="E106" s="5">
        <v>116</v>
      </c>
      <c r="F106" s="9">
        <v>2.5099999999999998</v>
      </c>
      <c r="G106">
        <v>91</v>
      </c>
      <c r="H106" s="9">
        <v>1.63</v>
      </c>
      <c r="I106">
        <v>116</v>
      </c>
      <c r="J106" s="10">
        <v>0.372</v>
      </c>
      <c r="K106">
        <v>72</v>
      </c>
      <c r="L106" s="10">
        <v>0.54800000000000004</v>
      </c>
      <c r="M106">
        <v>107</v>
      </c>
      <c r="N106" s="10">
        <v>0.27900000000000003</v>
      </c>
      <c r="O106">
        <v>111</v>
      </c>
      <c r="P106" s="8">
        <v>77.5</v>
      </c>
      <c r="Q106" s="5">
        <v>95</v>
      </c>
      <c r="R106" s="10">
        <v>7.0999999999999994E-2</v>
      </c>
      <c r="S106">
        <v>88</v>
      </c>
      <c r="T106" s="10">
        <v>8.7999999999999995E-2</v>
      </c>
      <c r="U106">
        <v>85</v>
      </c>
    </row>
    <row r="107" spans="1:21">
      <c r="A107">
        <v>2005</v>
      </c>
      <c r="B107" t="str">
        <f>CONCATENATE(A107,"-",C107)</f>
        <v>2005-USC</v>
      </c>
      <c r="C107" t="s">
        <v>118</v>
      </c>
      <c r="D107" s="8">
        <v>130.6</v>
      </c>
      <c r="E107" s="5">
        <v>4</v>
      </c>
      <c r="F107" s="9">
        <v>3.51</v>
      </c>
      <c r="G107">
        <v>3</v>
      </c>
      <c r="H107" s="9">
        <v>4.54</v>
      </c>
      <c r="I107">
        <v>1</v>
      </c>
      <c r="J107" s="10">
        <v>0.50800000000000001</v>
      </c>
      <c r="K107">
        <v>1</v>
      </c>
      <c r="L107" s="10">
        <v>0.79400000000000004</v>
      </c>
      <c r="M107">
        <v>9</v>
      </c>
      <c r="N107" s="10">
        <v>0.14399999999999999</v>
      </c>
      <c r="O107">
        <v>5</v>
      </c>
      <c r="P107" s="8">
        <v>190.2</v>
      </c>
      <c r="Q107" s="5">
        <v>9</v>
      </c>
      <c r="R107" s="10">
        <v>0.03</v>
      </c>
      <c r="S107">
        <v>21</v>
      </c>
      <c r="T107" s="10">
        <v>0.04</v>
      </c>
      <c r="U107">
        <v>15</v>
      </c>
    </row>
    <row r="108" spans="1:21">
      <c r="A108">
        <v>2005</v>
      </c>
      <c r="B108" t="str">
        <f>CONCATENATE(A108,"-",C108)</f>
        <v>2005-Utah</v>
      </c>
      <c r="C108" t="s">
        <v>119</v>
      </c>
      <c r="D108" s="8">
        <v>110</v>
      </c>
      <c r="E108" s="5">
        <v>34</v>
      </c>
      <c r="F108" s="9">
        <v>3.08</v>
      </c>
      <c r="G108">
        <v>22</v>
      </c>
      <c r="H108" s="9">
        <v>2.98</v>
      </c>
      <c r="I108">
        <v>59</v>
      </c>
      <c r="J108" s="10">
        <v>0.39800000000000002</v>
      </c>
      <c r="K108">
        <v>40</v>
      </c>
      <c r="L108" s="10">
        <v>0.625</v>
      </c>
      <c r="M108">
        <v>80</v>
      </c>
      <c r="N108" s="10">
        <v>0.20399999999999999</v>
      </c>
      <c r="O108">
        <v>53</v>
      </c>
      <c r="P108" s="8">
        <v>91.5</v>
      </c>
      <c r="Q108" s="5">
        <v>72</v>
      </c>
      <c r="R108" s="10">
        <v>5.8000000000000003E-2</v>
      </c>
      <c r="S108">
        <v>71</v>
      </c>
      <c r="T108" s="10">
        <v>8.4000000000000005E-2</v>
      </c>
      <c r="U108">
        <v>77</v>
      </c>
    </row>
    <row r="109" spans="1:21">
      <c r="A109">
        <v>2005</v>
      </c>
      <c r="B109" t="str">
        <f>CONCATENATE(A109,"-",C109)</f>
        <v>2005-Utah State</v>
      </c>
      <c r="C109" t="s">
        <v>120</v>
      </c>
      <c r="D109" s="8">
        <v>83.6</v>
      </c>
      <c r="E109" s="5">
        <v>111</v>
      </c>
      <c r="F109" s="9">
        <v>2.48</v>
      </c>
      <c r="G109">
        <v>93</v>
      </c>
      <c r="H109" s="9">
        <v>2.0699999999999998</v>
      </c>
      <c r="I109">
        <v>111</v>
      </c>
      <c r="J109" s="10">
        <v>0.30499999999999999</v>
      </c>
      <c r="K109">
        <v>115</v>
      </c>
      <c r="L109" s="10">
        <v>0.67400000000000004</v>
      </c>
      <c r="M109">
        <v>51</v>
      </c>
      <c r="N109" s="10">
        <v>0.21099999999999999</v>
      </c>
      <c r="O109">
        <v>61</v>
      </c>
      <c r="P109" s="8">
        <v>67.900000000000006</v>
      </c>
      <c r="Q109" s="5">
        <v>109</v>
      </c>
      <c r="R109" s="10">
        <v>9.4E-2</v>
      </c>
      <c r="S109">
        <v>106</v>
      </c>
      <c r="T109" s="10">
        <v>8.6999999999999994E-2</v>
      </c>
      <c r="U109">
        <v>84</v>
      </c>
    </row>
    <row r="110" spans="1:21">
      <c r="A110">
        <v>2005</v>
      </c>
      <c r="B110" t="str">
        <f>CONCATENATE(A110,"-",C110)</f>
        <v>2005-UTEP</v>
      </c>
      <c r="C110" t="s">
        <v>121</v>
      </c>
      <c r="D110" s="8">
        <v>95.6</v>
      </c>
      <c r="E110" s="5">
        <v>80</v>
      </c>
      <c r="F110" s="9">
        <v>2.92</v>
      </c>
      <c r="G110">
        <v>46</v>
      </c>
      <c r="H110" s="9">
        <v>3.29</v>
      </c>
      <c r="I110">
        <v>37</v>
      </c>
      <c r="J110" s="10">
        <v>0.36699999999999999</v>
      </c>
      <c r="K110">
        <v>77</v>
      </c>
      <c r="L110" s="10">
        <v>0.625</v>
      </c>
      <c r="M110">
        <v>80</v>
      </c>
      <c r="N110" s="10">
        <v>0.23200000000000001</v>
      </c>
      <c r="O110">
        <v>86</v>
      </c>
      <c r="P110" s="8">
        <v>81.599999999999994</v>
      </c>
      <c r="Q110" s="5">
        <v>90</v>
      </c>
      <c r="R110" s="10">
        <v>5.8999999999999997E-2</v>
      </c>
      <c r="S110">
        <v>74</v>
      </c>
      <c r="T110" s="10">
        <v>7.1999999999999995E-2</v>
      </c>
      <c r="U110">
        <v>57</v>
      </c>
    </row>
    <row r="111" spans="1:21">
      <c r="A111">
        <v>2005</v>
      </c>
      <c r="B111" t="str">
        <f>CONCATENATE(A111,"-",C111)</f>
        <v>2005-Vanderbilt</v>
      </c>
      <c r="C111" t="s">
        <v>122</v>
      </c>
      <c r="D111" s="8">
        <v>92.6</v>
      </c>
      <c r="E111" s="5">
        <v>88</v>
      </c>
      <c r="F111" s="9">
        <v>2.33</v>
      </c>
      <c r="G111">
        <v>107</v>
      </c>
      <c r="H111" s="9">
        <v>2.6</v>
      </c>
      <c r="I111">
        <v>91</v>
      </c>
      <c r="J111" s="10">
        <v>0.33400000000000002</v>
      </c>
      <c r="K111">
        <v>99</v>
      </c>
      <c r="L111" s="10">
        <v>0.56799999999999995</v>
      </c>
      <c r="M111">
        <v>101</v>
      </c>
      <c r="N111" s="10">
        <v>0.26400000000000001</v>
      </c>
      <c r="O111">
        <v>106</v>
      </c>
      <c r="P111" s="8">
        <v>127</v>
      </c>
      <c r="Q111" s="5">
        <v>28</v>
      </c>
      <c r="R111" s="10">
        <v>3.5999999999999997E-2</v>
      </c>
      <c r="S111">
        <v>26</v>
      </c>
      <c r="T111" s="10">
        <v>6.8000000000000005E-2</v>
      </c>
      <c r="U111">
        <v>49</v>
      </c>
    </row>
    <row r="112" spans="1:21">
      <c r="A112">
        <v>2005</v>
      </c>
      <c r="B112" t="str">
        <f>CONCATENATE(A112,"-",C112)</f>
        <v>2005-Virginia</v>
      </c>
      <c r="C112" t="s">
        <v>123</v>
      </c>
      <c r="D112" s="8">
        <v>117.1</v>
      </c>
      <c r="E112" s="5">
        <v>13</v>
      </c>
      <c r="F112" s="9">
        <v>2.84</v>
      </c>
      <c r="G112">
        <v>55</v>
      </c>
      <c r="H112" s="9">
        <v>3.17</v>
      </c>
      <c r="I112">
        <v>46</v>
      </c>
      <c r="J112" s="10">
        <v>0.40699999999999997</v>
      </c>
      <c r="K112">
        <v>33</v>
      </c>
      <c r="L112" s="10">
        <v>0.74199999999999999</v>
      </c>
      <c r="M112">
        <v>23</v>
      </c>
      <c r="N112" s="10">
        <v>0.224</v>
      </c>
      <c r="O112">
        <v>76</v>
      </c>
      <c r="P112" s="8">
        <v>78.2</v>
      </c>
      <c r="Q112" s="5">
        <v>94</v>
      </c>
      <c r="R112" s="10">
        <v>8.5000000000000006E-2</v>
      </c>
      <c r="S112">
        <v>100</v>
      </c>
      <c r="T112" s="10">
        <v>0.1</v>
      </c>
      <c r="U112">
        <v>96</v>
      </c>
    </row>
    <row r="113" spans="1:21">
      <c r="A113">
        <v>2005</v>
      </c>
      <c r="B113" t="str">
        <f>CONCATENATE(A113,"-",C113)</f>
        <v>2005-Virginia Tech</v>
      </c>
      <c r="C113" t="s">
        <v>124</v>
      </c>
      <c r="D113" s="8">
        <v>137.4</v>
      </c>
      <c r="E113" s="5">
        <v>1</v>
      </c>
      <c r="F113" s="9">
        <v>3.21</v>
      </c>
      <c r="G113">
        <v>13</v>
      </c>
      <c r="H113" s="9">
        <v>3.12</v>
      </c>
      <c r="I113">
        <v>50</v>
      </c>
      <c r="J113" s="10">
        <v>0.41699999999999998</v>
      </c>
      <c r="K113">
        <v>23</v>
      </c>
      <c r="L113" s="10">
        <v>0.77500000000000002</v>
      </c>
      <c r="M113">
        <v>13</v>
      </c>
      <c r="N113" s="10">
        <v>0.19800000000000001</v>
      </c>
      <c r="O113">
        <v>46</v>
      </c>
      <c r="P113" s="8">
        <v>75.5</v>
      </c>
      <c r="Q113" s="5">
        <v>98</v>
      </c>
      <c r="R113" s="10">
        <v>0.111</v>
      </c>
      <c r="S113">
        <v>115</v>
      </c>
      <c r="T113" s="10">
        <v>9.8000000000000004E-2</v>
      </c>
      <c r="U113">
        <v>93</v>
      </c>
    </row>
    <row r="114" spans="1:21">
      <c r="A114">
        <v>2005</v>
      </c>
      <c r="B114" t="str">
        <f>CONCATENATE(A114,"-",C114)</f>
        <v>2005-Wake Forest</v>
      </c>
      <c r="C114" t="s">
        <v>125</v>
      </c>
      <c r="D114" s="8">
        <v>114.2</v>
      </c>
      <c r="E114" s="5">
        <v>19</v>
      </c>
      <c r="F114" s="9">
        <v>2.94</v>
      </c>
      <c r="G114">
        <v>43</v>
      </c>
      <c r="H114" s="9">
        <v>1.87</v>
      </c>
      <c r="I114">
        <v>114</v>
      </c>
      <c r="J114" s="10">
        <v>0.40799999999999997</v>
      </c>
      <c r="K114">
        <v>31</v>
      </c>
      <c r="L114" s="10">
        <v>0.66700000000000004</v>
      </c>
      <c r="M114">
        <v>55</v>
      </c>
      <c r="N114" s="10">
        <v>0.246</v>
      </c>
      <c r="O114">
        <v>95</v>
      </c>
      <c r="P114" s="8">
        <v>94.6</v>
      </c>
      <c r="Q114" s="5">
        <v>65</v>
      </c>
      <c r="R114" s="10">
        <v>6.6000000000000003E-2</v>
      </c>
      <c r="S114">
        <v>81</v>
      </c>
      <c r="T114" s="10">
        <v>8.7999999999999995E-2</v>
      </c>
      <c r="U114">
        <v>85</v>
      </c>
    </row>
    <row r="115" spans="1:21">
      <c r="A115">
        <v>2005</v>
      </c>
      <c r="B115" t="str">
        <f>CONCATENATE(A115,"-",C115)</f>
        <v>2005-Washington</v>
      </c>
      <c r="C115" t="s">
        <v>126</v>
      </c>
      <c r="D115" s="8">
        <v>104</v>
      </c>
      <c r="E115" s="5">
        <v>51</v>
      </c>
      <c r="F115" s="9">
        <v>2.72</v>
      </c>
      <c r="G115">
        <v>71</v>
      </c>
      <c r="H115" s="9">
        <v>3.5</v>
      </c>
      <c r="I115">
        <v>23</v>
      </c>
      <c r="J115" s="10">
        <v>0.35899999999999999</v>
      </c>
      <c r="K115">
        <v>85</v>
      </c>
      <c r="L115" s="10">
        <v>0.55000000000000004</v>
      </c>
      <c r="M115">
        <v>106</v>
      </c>
      <c r="N115" s="10">
        <v>0.20399999999999999</v>
      </c>
      <c r="O115">
        <v>53</v>
      </c>
      <c r="P115" s="8">
        <v>68.2</v>
      </c>
      <c r="Q115" s="5">
        <v>108</v>
      </c>
      <c r="R115" s="10">
        <v>9.4E-2</v>
      </c>
      <c r="S115">
        <v>106</v>
      </c>
      <c r="T115" s="10">
        <v>7.5999999999999998E-2</v>
      </c>
      <c r="U115">
        <v>63</v>
      </c>
    </row>
    <row r="116" spans="1:21">
      <c r="A116">
        <v>2005</v>
      </c>
      <c r="B116" t="str">
        <f>CONCATENATE(A116,"-",C116)</f>
        <v>2005-Washington State</v>
      </c>
      <c r="C116" t="s">
        <v>127</v>
      </c>
      <c r="D116" s="8">
        <v>112.1</v>
      </c>
      <c r="E116" s="5">
        <v>29</v>
      </c>
      <c r="F116" s="9">
        <v>2.83</v>
      </c>
      <c r="G116">
        <v>57</v>
      </c>
      <c r="H116" s="9">
        <v>4.2</v>
      </c>
      <c r="I116">
        <v>2</v>
      </c>
      <c r="J116" s="10">
        <v>0.439</v>
      </c>
      <c r="K116">
        <v>10</v>
      </c>
      <c r="L116" s="10">
        <v>0.59499999999999997</v>
      </c>
      <c r="M116">
        <v>91</v>
      </c>
      <c r="N116" s="10">
        <v>0.20899999999999999</v>
      </c>
      <c r="O116">
        <v>57</v>
      </c>
      <c r="P116" s="8">
        <v>116.7</v>
      </c>
      <c r="Q116" s="5">
        <v>43</v>
      </c>
      <c r="R116" s="10">
        <v>2.5999999999999999E-2</v>
      </c>
      <c r="S116">
        <v>16</v>
      </c>
      <c r="T116" s="10">
        <v>7.6999999999999999E-2</v>
      </c>
      <c r="U116">
        <v>66</v>
      </c>
    </row>
    <row r="117" spans="1:21">
      <c r="A117">
        <v>2005</v>
      </c>
      <c r="B117" t="str">
        <f>CONCATENATE(A117,"-",C117)</f>
        <v>2005-West Virginia</v>
      </c>
      <c r="C117" t="s">
        <v>128</v>
      </c>
      <c r="D117" s="8">
        <v>112.8</v>
      </c>
      <c r="E117" s="5">
        <v>27</v>
      </c>
      <c r="F117" s="9">
        <v>2.99</v>
      </c>
      <c r="G117">
        <v>34</v>
      </c>
      <c r="H117" s="9">
        <v>3.61</v>
      </c>
      <c r="I117">
        <v>18</v>
      </c>
      <c r="J117" s="10">
        <v>0.39100000000000001</v>
      </c>
      <c r="K117">
        <v>50</v>
      </c>
      <c r="L117" s="10">
        <v>0.76400000000000001</v>
      </c>
      <c r="M117">
        <v>17</v>
      </c>
      <c r="N117" s="10">
        <v>0.186</v>
      </c>
      <c r="O117">
        <v>31</v>
      </c>
      <c r="P117" s="8">
        <v>95.9</v>
      </c>
      <c r="Q117" s="5">
        <v>63</v>
      </c>
      <c r="R117" s="10">
        <v>4.2000000000000003E-2</v>
      </c>
      <c r="S117">
        <v>40</v>
      </c>
      <c r="T117" s="10">
        <v>0.11600000000000001</v>
      </c>
      <c r="U117">
        <v>110</v>
      </c>
    </row>
    <row r="118" spans="1:21">
      <c r="A118">
        <v>2005</v>
      </c>
      <c r="B118" t="str">
        <f>CONCATENATE(A118,"-",C118)</f>
        <v>2005-Western Michigan</v>
      </c>
      <c r="C118" t="s">
        <v>130</v>
      </c>
      <c r="D118" s="8">
        <v>83.7</v>
      </c>
      <c r="E118" s="5">
        <v>110</v>
      </c>
      <c r="F118" s="9">
        <v>2.66</v>
      </c>
      <c r="G118">
        <v>76</v>
      </c>
      <c r="H118" s="9">
        <v>2.81</v>
      </c>
      <c r="I118">
        <v>72</v>
      </c>
      <c r="J118" s="10">
        <v>0.35299999999999998</v>
      </c>
      <c r="K118">
        <v>91</v>
      </c>
      <c r="L118" s="10">
        <v>0.63900000000000001</v>
      </c>
      <c r="M118">
        <v>73</v>
      </c>
      <c r="N118" s="10">
        <v>0.21099999999999999</v>
      </c>
      <c r="O118">
        <v>61</v>
      </c>
      <c r="P118" s="8">
        <v>85.1</v>
      </c>
      <c r="Q118" s="5">
        <v>81</v>
      </c>
      <c r="R118" s="10">
        <v>4.3999999999999997E-2</v>
      </c>
      <c r="S118">
        <v>44</v>
      </c>
      <c r="T118" s="10">
        <v>7.5999999999999998E-2</v>
      </c>
      <c r="U118">
        <v>63</v>
      </c>
    </row>
    <row r="119" spans="1:21">
      <c r="A119">
        <v>2005</v>
      </c>
      <c r="B119" t="str">
        <f>CONCATENATE(A119,"-",C119)</f>
        <v>2005-Wisconsin</v>
      </c>
      <c r="C119" t="s">
        <v>131</v>
      </c>
      <c r="D119" s="8">
        <v>98.4</v>
      </c>
      <c r="E119" s="5">
        <v>69</v>
      </c>
      <c r="F119" s="9">
        <v>3.06</v>
      </c>
      <c r="G119">
        <v>26</v>
      </c>
      <c r="H119" s="9">
        <v>2.7</v>
      </c>
      <c r="I119">
        <v>83</v>
      </c>
      <c r="J119" s="10">
        <v>0.39400000000000002</v>
      </c>
      <c r="K119">
        <v>44</v>
      </c>
      <c r="L119" s="10">
        <v>0.68300000000000005</v>
      </c>
      <c r="M119">
        <v>47</v>
      </c>
      <c r="N119" s="10">
        <v>0.221</v>
      </c>
      <c r="O119">
        <v>74</v>
      </c>
      <c r="P119" s="8">
        <v>55.9</v>
      </c>
      <c r="Q119" s="5">
        <v>116</v>
      </c>
      <c r="R119" s="10">
        <v>0.114</v>
      </c>
      <c r="S119">
        <v>116</v>
      </c>
      <c r="T119" s="10">
        <v>9.7000000000000003E-2</v>
      </c>
      <c r="U119">
        <v>92</v>
      </c>
    </row>
    <row r="120" spans="1:21">
      <c r="A120">
        <v>2005</v>
      </c>
      <c r="B120" t="str">
        <f>CONCATENATE(A120,"-",C120)</f>
        <v>2005-Wyoming</v>
      </c>
      <c r="C120" t="s">
        <v>132</v>
      </c>
      <c r="D120" s="8">
        <v>98.3</v>
      </c>
      <c r="E120" s="5">
        <v>70</v>
      </c>
      <c r="F120" s="9">
        <v>2.59</v>
      </c>
      <c r="G120">
        <v>84</v>
      </c>
      <c r="H120" s="9">
        <v>3.46</v>
      </c>
      <c r="I120">
        <v>26</v>
      </c>
      <c r="J120" s="10">
        <v>0.38100000000000001</v>
      </c>
      <c r="K120">
        <v>62</v>
      </c>
      <c r="L120" s="10">
        <v>0.73499999999999999</v>
      </c>
      <c r="M120">
        <v>25</v>
      </c>
      <c r="N120" s="10">
        <v>0.21099999999999999</v>
      </c>
      <c r="O120">
        <v>61</v>
      </c>
      <c r="P120" s="8">
        <v>91.6</v>
      </c>
      <c r="Q120" s="5">
        <v>70</v>
      </c>
      <c r="R120" s="10">
        <v>6.4000000000000001E-2</v>
      </c>
      <c r="S120">
        <v>78</v>
      </c>
      <c r="T120" s="10">
        <v>7.2999999999999995E-2</v>
      </c>
      <c r="U120">
        <v>58</v>
      </c>
    </row>
    <row r="121" spans="1:21">
      <c r="A121">
        <v>2006</v>
      </c>
      <c r="B121" t="str">
        <f>CONCATENATE(A121,"-",C121)</f>
        <v>2006-Air Force</v>
      </c>
      <c r="C121" t="s">
        <v>13</v>
      </c>
      <c r="D121" s="8">
        <v>120.6</v>
      </c>
      <c r="E121" s="5">
        <v>8</v>
      </c>
      <c r="F121" s="9">
        <v>3.17</v>
      </c>
      <c r="G121">
        <v>19</v>
      </c>
      <c r="H121" s="9">
        <v>4.01</v>
      </c>
      <c r="I121">
        <v>5</v>
      </c>
      <c r="J121" s="10">
        <v>0.39200000000000002</v>
      </c>
      <c r="K121">
        <v>51</v>
      </c>
      <c r="L121" s="10">
        <v>0.82499999999999996</v>
      </c>
      <c r="M121">
        <v>3</v>
      </c>
      <c r="N121" s="10">
        <v>0.13300000000000001</v>
      </c>
      <c r="O121">
        <v>3</v>
      </c>
      <c r="P121" s="8">
        <v>47.7</v>
      </c>
      <c r="Q121" s="5">
        <v>117</v>
      </c>
      <c r="R121" s="10">
        <v>0.11799999999999999</v>
      </c>
      <c r="S121">
        <v>115</v>
      </c>
      <c r="T121" s="10">
        <v>0.152</v>
      </c>
      <c r="U121">
        <v>116</v>
      </c>
    </row>
    <row r="122" spans="1:21">
      <c r="A122">
        <v>2006</v>
      </c>
      <c r="B122" t="str">
        <f>CONCATENATE(A122,"-",C122)</f>
        <v>2006-Akron</v>
      </c>
      <c r="C122" t="s">
        <v>14</v>
      </c>
      <c r="D122" s="8">
        <v>84.3</v>
      </c>
      <c r="E122" s="5">
        <v>108</v>
      </c>
      <c r="F122" s="9">
        <v>2.2599999999999998</v>
      </c>
      <c r="G122">
        <v>109</v>
      </c>
      <c r="H122" s="9">
        <v>2.81</v>
      </c>
      <c r="I122">
        <v>80</v>
      </c>
      <c r="J122" s="10">
        <v>0.36299999999999999</v>
      </c>
      <c r="K122">
        <v>81</v>
      </c>
      <c r="L122" s="10">
        <v>0.65600000000000003</v>
      </c>
      <c r="M122">
        <v>64</v>
      </c>
      <c r="N122" s="10">
        <v>0.26600000000000001</v>
      </c>
      <c r="O122">
        <v>111</v>
      </c>
      <c r="P122" s="8">
        <v>92.4</v>
      </c>
      <c r="Q122" s="5">
        <v>77</v>
      </c>
      <c r="R122" s="10">
        <v>4.4999999999999998E-2</v>
      </c>
      <c r="S122">
        <v>46</v>
      </c>
      <c r="T122" s="10">
        <v>0.10199999999999999</v>
      </c>
      <c r="U122">
        <v>98</v>
      </c>
    </row>
    <row r="123" spans="1:21">
      <c r="A123">
        <v>2006</v>
      </c>
      <c r="B123" t="str">
        <f>CONCATENATE(A123,"-",C123)</f>
        <v>2006-Alabama</v>
      </c>
      <c r="C123" t="s">
        <v>15</v>
      </c>
      <c r="D123" s="8">
        <v>110.1</v>
      </c>
      <c r="E123" s="5">
        <v>33</v>
      </c>
      <c r="F123" s="9">
        <v>2.86</v>
      </c>
      <c r="G123">
        <v>53</v>
      </c>
      <c r="H123" s="9">
        <v>3.17</v>
      </c>
      <c r="I123">
        <v>51</v>
      </c>
      <c r="J123" s="10">
        <v>0.33400000000000002</v>
      </c>
      <c r="K123">
        <v>101</v>
      </c>
      <c r="L123" s="10">
        <v>0.68500000000000005</v>
      </c>
      <c r="M123">
        <v>49</v>
      </c>
      <c r="N123" s="10">
        <v>0.17299999999999999</v>
      </c>
      <c r="O123">
        <v>27</v>
      </c>
      <c r="P123" s="8">
        <v>106.7</v>
      </c>
      <c r="Q123" s="5">
        <v>56</v>
      </c>
      <c r="R123" s="10">
        <v>4.2000000000000003E-2</v>
      </c>
      <c r="S123">
        <v>38</v>
      </c>
      <c r="T123" s="10">
        <v>9.1999999999999998E-2</v>
      </c>
      <c r="U123">
        <v>93</v>
      </c>
    </row>
    <row r="124" spans="1:21">
      <c r="A124">
        <v>2006</v>
      </c>
      <c r="B124" t="str">
        <f>CONCATENATE(A124,"-",C124)</f>
        <v>2006-Arizona</v>
      </c>
      <c r="C124" t="s">
        <v>16</v>
      </c>
      <c r="D124" s="8">
        <v>73.3</v>
      </c>
      <c r="E124" s="5">
        <v>116</v>
      </c>
      <c r="F124" s="9">
        <v>2.21</v>
      </c>
      <c r="G124">
        <v>112</v>
      </c>
      <c r="H124" s="9">
        <v>1.84</v>
      </c>
      <c r="I124">
        <v>117</v>
      </c>
      <c r="J124" s="10">
        <v>0.27600000000000002</v>
      </c>
      <c r="K124">
        <v>117</v>
      </c>
      <c r="L124" s="10">
        <v>0.61799999999999999</v>
      </c>
      <c r="M124">
        <v>85</v>
      </c>
      <c r="N124" s="10">
        <v>0.27300000000000002</v>
      </c>
      <c r="O124">
        <v>112</v>
      </c>
      <c r="P124" s="8">
        <v>87.6</v>
      </c>
      <c r="Q124" s="5">
        <v>85</v>
      </c>
      <c r="R124" s="10">
        <v>6.7000000000000004E-2</v>
      </c>
      <c r="S124">
        <v>83</v>
      </c>
      <c r="T124" s="10">
        <v>9.4E-2</v>
      </c>
      <c r="U124">
        <v>95</v>
      </c>
    </row>
    <row r="125" spans="1:21">
      <c r="A125">
        <v>2006</v>
      </c>
      <c r="B125" t="str">
        <f>CONCATENATE(A125,"-",C125)</f>
        <v>2006-Arizona State</v>
      </c>
      <c r="C125" t="s">
        <v>17</v>
      </c>
      <c r="D125" s="8">
        <v>123.5</v>
      </c>
      <c r="E125" s="5">
        <v>7</v>
      </c>
      <c r="F125" s="9">
        <v>3.29</v>
      </c>
      <c r="G125">
        <v>12</v>
      </c>
      <c r="H125" s="9">
        <v>3.6</v>
      </c>
      <c r="I125">
        <v>21</v>
      </c>
      <c r="J125" s="10">
        <v>0.434</v>
      </c>
      <c r="K125">
        <v>11</v>
      </c>
      <c r="L125" s="10">
        <v>0.67700000000000005</v>
      </c>
      <c r="M125">
        <v>54</v>
      </c>
      <c r="N125" s="10">
        <v>0.16500000000000001</v>
      </c>
      <c r="O125">
        <v>22</v>
      </c>
      <c r="P125" s="8">
        <v>77.3</v>
      </c>
      <c r="Q125" s="5">
        <v>96</v>
      </c>
      <c r="R125" s="10">
        <v>8.4000000000000005E-2</v>
      </c>
      <c r="S125">
        <v>100</v>
      </c>
      <c r="T125" s="10">
        <v>9.1999999999999998E-2</v>
      </c>
      <c r="U125">
        <v>93</v>
      </c>
    </row>
    <row r="126" spans="1:21">
      <c r="A126">
        <v>2006</v>
      </c>
      <c r="B126" t="str">
        <f>CONCATENATE(A126,"-",C126)</f>
        <v>2006-Arkansas</v>
      </c>
      <c r="C126" t="s">
        <v>18</v>
      </c>
      <c r="D126" s="8">
        <v>110.5</v>
      </c>
      <c r="E126" s="5">
        <v>29</v>
      </c>
      <c r="F126" s="9">
        <v>3.04</v>
      </c>
      <c r="G126">
        <v>35</v>
      </c>
      <c r="H126" s="9">
        <v>3.25</v>
      </c>
      <c r="I126">
        <v>45</v>
      </c>
      <c r="J126" s="10">
        <v>0.41199999999999998</v>
      </c>
      <c r="K126">
        <v>33</v>
      </c>
      <c r="L126" s="10">
        <v>0.68400000000000005</v>
      </c>
      <c r="M126">
        <v>50</v>
      </c>
      <c r="N126" s="10">
        <v>0.183</v>
      </c>
      <c r="O126">
        <v>37</v>
      </c>
      <c r="P126" s="8">
        <v>213.9</v>
      </c>
      <c r="Q126" s="5">
        <v>6</v>
      </c>
      <c r="R126" s="10">
        <v>2.9000000000000001E-2</v>
      </c>
      <c r="S126">
        <v>12</v>
      </c>
      <c r="T126" s="10">
        <v>3.1E-2</v>
      </c>
      <c r="U126">
        <v>7</v>
      </c>
    </row>
    <row r="127" spans="1:21">
      <c r="A127">
        <v>2006</v>
      </c>
      <c r="B127" t="str">
        <f>CONCATENATE(A127,"-",C127)</f>
        <v>2006-Arkansas State</v>
      </c>
      <c r="C127" t="s">
        <v>19</v>
      </c>
      <c r="D127" s="8">
        <v>111.5</v>
      </c>
      <c r="E127" s="5">
        <v>28</v>
      </c>
      <c r="F127" s="9">
        <v>3.4</v>
      </c>
      <c r="G127">
        <v>6</v>
      </c>
      <c r="H127" s="9">
        <v>2.94</v>
      </c>
      <c r="I127">
        <v>69</v>
      </c>
      <c r="J127" s="10">
        <v>0.43099999999999999</v>
      </c>
      <c r="K127">
        <v>17</v>
      </c>
      <c r="L127" s="10">
        <v>0.61299999999999999</v>
      </c>
      <c r="M127">
        <v>88</v>
      </c>
      <c r="N127" s="10">
        <v>0.16600000000000001</v>
      </c>
      <c r="O127">
        <v>23</v>
      </c>
      <c r="P127" s="8">
        <v>71.3</v>
      </c>
      <c r="Q127" s="5">
        <v>103</v>
      </c>
      <c r="R127" s="10">
        <v>8.6999999999999994E-2</v>
      </c>
      <c r="S127">
        <v>105</v>
      </c>
      <c r="T127" s="10">
        <v>9.6000000000000002E-2</v>
      </c>
      <c r="U127">
        <v>96</v>
      </c>
    </row>
    <row r="128" spans="1:21">
      <c r="A128">
        <v>2006</v>
      </c>
      <c r="B128" t="str">
        <f>CONCATENATE(A128,"-",C128)</f>
        <v>2006-Army</v>
      </c>
      <c r="C128" t="s">
        <v>20</v>
      </c>
      <c r="D128" s="8">
        <v>90.1</v>
      </c>
      <c r="E128" s="5">
        <v>94</v>
      </c>
      <c r="F128" s="9">
        <v>2.79</v>
      </c>
      <c r="G128">
        <v>68</v>
      </c>
      <c r="H128" s="9">
        <v>2.34</v>
      </c>
      <c r="I128">
        <v>103</v>
      </c>
      <c r="J128" s="10">
        <v>0.35599999999999998</v>
      </c>
      <c r="K128">
        <v>88</v>
      </c>
      <c r="L128" s="10">
        <v>0.63200000000000001</v>
      </c>
      <c r="M128">
        <v>78</v>
      </c>
      <c r="N128" s="10">
        <v>0.23200000000000001</v>
      </c>
      <c r="O128">
        <v>90</v>
      </c>
      <c r="P128" s="8">
        <v>94.5</v>
      </c>
      <c r="Q128" s="5">
        <v>71</v>
      </c>
      <c r="R128" s="10">
        <v>7.4999999999999997E-2</v>
      </c>
      <c r="S128">
        <v>95</v>
      </c>
      <c r="T128" s="10">
        <v>0.05</v>
      </c>
      <c r="U128">
        <v>23</v>
      </c>
    </row>
    <row r="129" spans="1:21">
      <c r="A129">
        <v>2006</v>
      </c>
      <c r="B129" t="str">
        <f>CONCATENATE(A129,"-",C129)</f>
        <v>2006-Auburn</v>
      </c>
      <c r="C129" t="s">
        <v>21</v>
      </c>
      <c r="D129" s="8">
        <v>110</v>
      </c>
      <c r="E129" s="5">
        <v>34</v>
      </c>
      <c r="F129" s="9">
        <v>2.72</v>
      </c>
      <c r="G129">
        <v>76</v>
      </c>
      <c r="H129" s="9">
        <v>3.41</v>
      </c>
      <c r="I129">
        <v>31</v>
      </c>
      <c r="J129" s="10">
        <v>0.372</v>
      </c>
      <c r="K129">
        <v>73</v>
      </c>
      <c r="L129" s="10">
        <v>0.60699999999999998</v>
      </c>
      <c r="M129">
        <v>90</v>
      </c>
      <c r="N129" s="10">
        <v>0.19700000000000001</v>
      </c>
      <c r="O129">
        <v>50</v>
      </c>
      <c r="P129" s="8">
        <v>56.7</v>
      </c>
      <c r="Q129" s="5">
        <v>115</v>
      </c>
      <c r="R129" s="10">
        <v>8.5999999999999993E-2</v>
      </c>
      <c r="S129">
        <v>102</v>
      </c>
      <c r="T129" s="10">
        <v>0.14699999999999999</v>
      </c>
      <c r="U129">
        <v>115</v>
      </c>
    </row>
    <row r="130" spans="1:21">
      <c r="A130">
        <v>2006</v>
      </c>
      <c r="B130" t="str">
        <f>CONCATENATE(A130,"-",C130)</f>
        <v>2006-Ball State</v>
      </c>
      <c r="C130" t="s">
        <v>22</v>
      </c>
      <c r="D130" s="8">
        <v>80.099999999999994</v>
      </c>
      <c r="E130" s="5">
        <v>114</v>
      </c>
      <c r="F130" s="9">
        <v>2.2799999999999998</v>
      </c>
      <c r="G130">
        <v>108</v>
      </c>
      <c r="H130" s="9">
        <v>2.57</v>
      </c>
      <c r="I130">
        <v>95</v>
      </c>
      <c r="J130" s="10">
        <v>0.316</v>
      </c>
      <c r="K130">
        <v>113</v>
      </c>
      <c r="L130" s="10">
        <v>0.45700000000000002</v>
      </c>
      <c r="M130">
        <v>116</v>
      </c>
      <c r="N130" s="10">
        <v>0.29399999999999998</v>
      </c>
      <c r="O130">
        <v>117</v>
      </c>
      <c r="P130" s="8">
        <v>103.9</v>
      </c>
      <c r="Q130" s="5">
        <v>61</v>
      </c>
      <c r="R130" s="10">
        <v>6.7000000000000004E-2</v>
      </c>
      <c r="S130">
        <v>83</v>
      </c>
      <c r="T130" s="10">
        <v>6.0999999999999999E-2</v>
      </c>
      <c r="U130">
        <v>41</v>
      </c>
    </row>
    <row r="131" spans="1:21">
      <c r="A131">
        <v>2006</v>
      </c>
      <c r="B131" t="str">
        <f>CONCATENATE(A131,"-",C131)</f>
        <v>2006-Baylor</v>
      </c>
      <c r="C131" t="s">
        <v>23</v>
      </c>
      <c r="D131" s="8">
        <v>76.599999999999994</v>
      </c>
      <c r="E131" s="5">
        <v>115</v>
      </c>
      <c r="F131" s="9">
        <v>1.81</v>
      </c>
      <c r="G131">
        <v>119</v>
      </c>
      <c r="H131" s="9">
        <v>2.33</v>
      </c>
      <c r="I131">
        <v>104</v>
      </c>
      <c r="J131" s="10">
        <v>0.34399999999999997</v>
      </c>
      <c r="K131">
        <v>96</v>
      </c>
      <c r="L131" s="10">
        <v>0.70599999999999996</v>
      </c>
      <c r="M131">
        <v>39</v>
      </c>
      <c r="N131" s="10">
        <v>0.25600000000000001</v>
      </c>
      <c r="O131">
        <v>108</v>
      </c>
      <c r="P131" s="8">
        <v>106.6</v>
      </c>
      <c r="Q131" s="5">
        <v>57</v>
      </c>
      <c r="R131" s="10">
        <v>6.3E-2</v>
      </c>
      <c r="S131">
        <v>79</v>
      </c>
      <c r="T131" s="10">
        <v>6.6000000000000003E-2</v>
      </c>
      <c r="U131">
        <v>50</v>
      </c>
    </row>
    <row r="132" spans="1:21">
      <c r="A132">
        <v>2006</v>
      </c>
      <c r="B132" t="str">
        <f>CONCATENATE(A132,"-",C132)</f>
        <v>2006-Boise State</v>
      </c>
      <c r="C132" t="s">
        <v>24</v>
      </c>
      <c r="D132" s="8">
        <v>117.9</v>
      </c>
      <c r="E132" s="5">
        <v>12</v>
      </c>
      <c r="F132" s="9">
        <v>3.43</v>
      </c>
      <c r="G132">
        <v>3</v>
      </c>
      <c r="H132" s="9">
        <v>3.39</v>
      </c>
      <c r="I132">
        <v>33</v>
      </c>
      <c r="J132" s="10">
        <v>0.46</v>
      </c>
      <c r="K132">
        <v>3</v>
      </c>
      <c r="L132" s="10">
        <v>0.66100000000000003</v>
      </c>
      <c r="M132">
        <v>60</v>
      </c>
      <c r="N132" s="10">
        <v>0.17699999999999999</v>
      </c>
      <c r="O132">
        <v>30</v>
      </c>
      <c r="P132" s="8">
        <v>98.8</v>
      </c>
      <c r="Q132" s="5">
        <v>66</v>
      </c>
      <c r="R132" s="10">
        <v>6.2E-2</v>
      </c>
      <c r="S132">
        <v>74</v>
      </c>
      <c r="T132" s="10">
        <v>5.3999999999999999E-2</v>
      </c>
      <c r="U132">
        <v>29</v>
      </c>
    </row>
    <row r="133" spans="1:21">
      <c r="A133">
        <v>2006</v>
      </c>
      <c r="B133" t="str">
        <f>CONCATENATE(A133,"-",C133)</f>
        <v>2006-Boston College</v>
      </c>
      <c r="C133" t="s">
        <v>25</v>
      </c>
      <c r="D133" s="8">
        <v>102.9</v>
      </c>
      <c r="E133" s="5">
        <v>62</v>
      </c>
      <c r="F133" s="9">
        <v>2.71</v>
      </c>
      <c r="G133">
        <v>78</v>
      </c>
      <c r="H133" s="9">
        <v>2.12</v>
      </c>
      <c r="I133">
        <v>110</v>
      </c>
      <c r="J133" s="10">
        <v>0.36499999999999999</v>
      </c>
      <c r="K133">
        <v>80</v>
      </c>
      <c r="L133" s="10">
        <v>0.65</v>
      </c>
      <c r="M133">
        <v>67</v>
      </c>
      <c r="N133" s="10">
        <v>0.255</v>
      </c>
      <c r="O133">
        <v>106</v>
      </c>
      <c r="P133" s="8">
        <v>159.1</v>
      </c>
      <c r="Q133" s="5">
        <v>11</v>
      </c>
      <c r="R133" s="10">
        <v>5.3999999999999999E-2</v>
      </c>
      <c r="S133">
        <v>56</v>
      </c>
      <c r="T133" s="10">
        <v>2.5000000000000001E-2</v>
      </c>
      <c r="U133">
        <v>3</v>
      </c>
    </row>
    <row r="134" spans="1:21">
      <c r="A134">
        <v>2006</v>
      </c>
      <c r="B134" t="str">
        <f>CONCATENATE(A134,"-",C134)</f>
        <v>2006-Bowling Green</v>
      </c>
      <c r="C134" t="s">
        <v>26</v>
      </c>
      <c r="D134" s="8">
        <v>101.9</v>
      </c>
      <c r="E134" s="5">
        <v>66</v>
      </c>
      <c r="F134" s="9">
        <v>3.13</v>
      </c>
      <c r="G134">
        <v>24</v>
      </c>
      <c r="H134" s="9">
        <v>2.89</v>
      </c>
      <c r="I134">
        <v>74</v>
      </c>
      <c r="J134" s="10">
        <v>0.40699999999999997</v>
      </c>
      <c r="K134">
        <v>36</v>
      </c>
      <c r="L134" s="10">
        <v>0.79100000000000004</v>
      </c>
      <c r="M134">
        <v>6</v>
      </c>
      <c r="N134" s="10">
        <v>0.16700000000000001</v>
      </c>
      <c r="O134">
        <v>24</v>
      </c>
      <c r="P134" s="8">
        <v>125.9</v>
      </c>
      <c r="Q134" s="5">
        <v>38</v>
      </c>
      <c r="R134" s="10">
        <v>4.2000000000000003E-2</v>
      </c>
      <c r="S134">
        <v>38</v>
      </c>
      <c r="T134" s="10">
        <v>5.6000000000000001E-2</v>
      </c>
      <c r="U134">
        <v>32</v>
      </c>
    </row>
    <row r="135" spans="1:21">
      <c r="A135">
        <v>2006</v>
      </c>
      <c r="B135" t="str">
        <f>CONCATENATE(A135,"-",C135)</f>
        <v>2006-Buffalo</v>
      </c>
      <c r="C135" t="s">
        <v>27</v>
      </c>
      <c r="D135" s="8">
        <v>86</v>
      </c>
      <c r="E135" s="5">
        <v>102</v>
      </c>
      <c r="F135" s="9">
        <v>2.36</v>
      </c>
      <c r="G135">
        <v>101</v>
      </c>
      <c r="H135" s="9">
        <v>2.89</v>
      </c>
      <c r="I135">
        <v>74</v>
      </c>
      <c r="J135" s="10">
        <v>0.33</v>
      </c>
      <c r="K135">
        <v>106</v>
      </c>
      <c r="L135" s="10">
        <v>0.63600000000000001</v>
      </c>
      <c r="M135">
        <v>75</v>
      </c>
      <c r="N135" s="10">
        <v>0.23300000000000001</v>
      </c>
      <c r="O135">
        <v>91</v>
      </c>
      <c r="P135" s="8">
        <v>63.4</v>
      </c>
      <c r="Q135" s="5">
        <v>108</v>
      </c>
      <c r="R135" s="10">
        <v>8.5000000000000006E-2</v>
      </c>
      <c r="S135">
        <v>101</v>
      </c>
      <c r="T135" s="10">
        <v>0.11799999999999999</v>
      </c>
      <c r="U135">
        <v>105</v>
      </c>
    </row>
    <row r="136" spans="1:21">
      <c r="A136">
        <v>2006</v>
      </c>
      <c r="B136" t="str">
        <f>CONCATENATE(A136,"-",C136)</f>
        <v>2006-BYU</v>
      </c>
      <c r="C136" t="s">
        <v>28</v>
      </c>
      <c r="D136" s="8">
        <v>115.1</v>
      </c>
      <c r="E136" s="5">
        <v>20</v>
      </c>
      <c r="F136" s="9">
        <v>3.05</v>
      </c>
      <c r="G136">
        <v>32</v>
      </c>
      <c r="H136" s="9">
        <v>2.91</v>
      </c>
      <c r="I136">
        <v>71</v>
      </c>
      <c r="J136" s="10">
        <v>0.39</v>
      </c>
      <c r="K136">
        <v>53</v>
      </c>
      <c r="L136" s="10">
        <v>0.67900000000000005</v>
      </c>
      <c r="M136">
        <v>53</v>
      </c>
      <c r="N136" s="10">
        <v>0.14699999999999999</v>
      </c>
      <c r="O136">
        <v>6</v>
      </c>
      <c r="P136" s="8">
        <v>189.8</v>
      </c>
      <c r="Q136" s="5">
        <v>7</v>
      </c>
      <c r="R136" s="10">
        <v>2.4E-2</v>
      </c>
      <c r="S136">
        <v>6</v>
      </c>
      <c r="T136" s="10">
        <v>4.2000000000000003E-2</v>
      </c>
      <c r="U136">
        <v>12</v>
      </c>
    </row>
    <row r="137" spans="1:21">
      <c r="A137">
        <v>2006</v>
      </c>
      <c r="B137" t="str">
        <f>CONCATENATE(A137,"-",C137)</f>
        <v>2006-California</v>
      </c>
      <c r="C137" t="s">
        <v>29</v>
      </c>
      <c r="D137" s="8">
        <v>108.4</v>
      </c>
      <c r="E137" s="5">
        <v>42</v>
      </c>
      <c r="F137" s="9">
        <v>3.04</v>
      </c>
      <c r="G137">
        <v>35</v>
      </c>
      <c r="H137" s="9">
        <v>3.5</v>
      </c>
      <c r="I137">
        <v>24</v>
      </c>
      <c r="J137" s="10">
        <v>0.41699999999999998</v>
      </c>
      <c r="K137">
        <v>25</v>
      </c>
      <c r="L137" s="10">
        <v>0.61699999999999999</v>
      </c>
      <c r="M137">
        <v>86</v>
      </c>
      <c r="N137" s="10">
        <v>0.2</v>
      </c>
      <c r="O137">
        <v>57</v>
      </c>
      <c r="P137" s="8">
        <v>185.2</v>
      </c>
      <c r="Q137" s="5">
        <v>8</v>
      </c>
      <c r="R137" s="10">
        <v>4.8000000000000001E-2</v>
      </c>
      <c r="S137">
        <v>51</v>
      </c>
      <c r="T137" s="10">
        <v>0.02</v>
      </c>
      <c r="U137">
        <v>1</v>
      </c>
    </row>
    <row r="138" spans="1:21">
      <c r="A138">
        <v>2006</v>
      </c>
      <c r="B138" t="str">
        <f>CONCATENATE(A138,"-",C138)</f>
        <v>2006-Central Florida</v>
      </c>
      <c r="C138" t="s">
        <v>30</v>
      </c>
      <c r="D138" s="8">
        <v>104.6</v>
      </c>
      <c r="E138" s="5">
        <v>56</v>
      </c>
      <c r="F138" s="9">
        <v>3.21</v>
      </c>
      <c r="G138">
        <v>17</v>
      </c>
      <c r="H138" s="9">
        <v>3.05</v>
      </c>
      <c r="I138">
        <v>59</v>
      </c>
      <c r="J138" s="10">
        <v>0.36599999999999999</v>
      </c>
      <c r="K138">
        <v>78</v>
      </c>
      <c r="L138" s="10">
        <v>0.63400000000000001</v>
      </c>
      <c r="M138">
        <v>77</v>
      </c>
      <c r="N138" s="10">
        <v>0.19</v>
      </c>
      <c r="O138">
        <v>43</v>
      </c>
      <c r="P138" s="8">
        <v>123.8</v>
      </c>
      <c r="Q138" s="5">
        <v>40</v>
      </c>
      <c r="R138" s="10">
        <v>3.9E-2</v>
      </c>
      <c r="S138">
        <v>30</v>
      </c>
      <c r="T138" s="10">
        <v>6.0999999999999999E-2</v>
      </c>
      <c r="U138">
        <v>41</v>
      </c>
    </row>
    <row r="139" spans="1:21">
      <c r="A139">
        <v>2006</v>
      </c>
      <c r="B139" t="str">
        <f>CONCATENATE(A139,"-",C139)</f>
        <v>2006-Central Michigan</v>
      </c>
      <c r="C139" t="s">
        <v>31</v>
      </c>
      <c r="D139" s="8">
        <v>93.7</v>
      </c>
      <c r="E139" s="5">
        <v>86</v>
      </c>
      <c r="F139" s="9">
        <v>2.4700000000000002</v>
      </c>
      <c r="G139">
        <v>94</v>
      </c>
      <c r="H139" s="9">
        <v>2.98</v>
      </c>
      <c r="I139">
        <v>64</v>
      </c>
      <c r="J139" s="10">
        <v>0.376</v>
      </c>
      <c r="K139">
        <v>67</v>
      </c>
      <c r="L139" s="10">
        <v>0.65600000000000003</v>
      </c>
      <c r="M139">
        <v>64</v>
      </c>
      <c r="N139" s="10">
        <v>0.27700000000000002</v>
      </c>
      <c r="O139">
        <v>113</v>
      </c>
      <c r="P139" s="8">
        <v>105.1</v>
      </c>
      <c r="Q139" s="5">
        <v>59</v>
      </c>
      <c r="R139" s="10">
        <v>3.5000000000000003E-2</v>
      </c>
      <c r="S139">
        <v>19</v>
      </c>
      <c r="T139" s="10">
        <v>0.08</v>
      </c>
      <c r="U139">
        <v>77</v>
      </c>
    </row>
    <row r="140" spans="1:21">
      <c r="A140">
        <v>2006</v>
      </c>
      <c r="B140" t="str">
        <f>CONCATENATE(A140,"-",C140)</f>
        <v>2006-Cincinnati</v>
      </c>
      <c r="C140" t="s">
        <v>32</v>
      </c>
      <c r="D140" s="8">
        <v>103.8</v>
      </c>
      <c r="E140" s="5">
        <v>57</v>
      </c>
      <c r="F140" s="9">
        <v>2.54</v>
      </c>
      <c r="G140">
        <v>90</v>
      </c>
      <c r="H140" s="9">
        <v>3.11</v>
      </c>
      <c r="I140">
        <v>55</v>
      </c>
      <c r="J140" s="10">
        <v>0.32900000000000001</v>
      </c>
      <c r="K140">
        <v>108</v>
      </c>
      <c r="L140" s="10">
        <v>0.7</v>
      </c>
      <c r="M140">
        <v>43</v>
      </c>
      <c r="N140" s="10">
        <v>0.20599999999999999</v>
      </c>
      <c r="O140">
        <v>61</v>
      </c>
      <c r="P140" s="8">
        <v>84.5</v>
      </c>
      <c r="Q140" s="5">
        <v>87</v>
      </c>
      <c r="R140" s="10">
        <v>0.106</v>
      </c>
      <c r="S140">
        <v>111</v>
      </c>
      <c r="T140" s="10">
        <v>7.1999999999999995E-2</v>
      </c>
      <c r="U140">
        <v>62</v>
      </c>
    </row>
    <row r="141" spans="1:21">
      <c r="A141">
        <v>2006</v>
      </c>
      <c r="B141" t="str">
        <f>CONCATENATE(A141,"-",C141)</f>
        <v>2006-Clemson</v>
      </c>
      <c r="C141" t="s">
        <v>33</v>
      </c>
      <c r="D141" s="8">
        <v>119.7</v>
      </c>
      <c r="E141" s="5">
        <v>9</v>
      </c>
      <c r="F141" s="9">
        <v>3.17</v>
      </c>
      <c r="G141">
        <v>19</v>
      </c>
      <c r="H141" s="9">
        <v>3.26</v>
      </c>
      <c r="I141">
        <v>43</v>
      </c>
      <c r="J141" s="10">
        <v>0.41699999999999998</v>
      </c>
      <c r="K141">
        <v>25</v>
      </c>
      <c r="L141" s="10">
        <v>0.77100000000000002</v>
      </c>
      <c r="M141">
        <v>9</v>
      </c>
      <c r="N141" s="10">
        <v>0.17699999999999999</v>
      </c>
      <c r="O141">
        <v>30</v>
      </c>
      <c r="P141" s="8">
        <v>145.30000000000001</v>
      </c>
      <c r="Q141" s="5">
        <v>19</v>
      </c>
      <c r="R141" s="10">
        <v>3.6999999999999998E-2</v>
      </c>
      <c r="S141">
        <v>23</v>
      </c>
      <c r="T141" s="10">
        <v>4.5999999999999999E-2</v>
      </c>
      <c r="U141">
        <v>15</v>
      </c>
    </row>
    <row r="142" spans="1:21">
      <c r="A142">
        <v>2006</v>
      </c>
      <c r="B142" t="str">
        <f>CONCATENATE(A142,"-",C142)</f>
        <v>2006-Colorado</v>
      </c>
      <c r="C142" t="s">
        <v>34</v>
      </c>
      <c r="D142" s="8">
        <v>105.6</v>
      </c>
      <c r="E142" s="5">
        <v>50</v>
      </c>
      <c r="F142" s="9">
        <v>2.8</v>
      </c>
      <c r="G142">
        <v>67</v>
      </c>
      <c r="H142" s="9">
        <v>3.61</v>
      </c>
      <c r="I142">
        <v>19</v>
      </c>
      <c r="J142" s="10">
        <v>0.433</v>
      </c>
      <c r="K142">
        <v>14</v>
      </c>
      <c r="L142" s="10">
        <v>0.65700000000000003</v>
      </c>
      <c r="M142">
        <v>63</v>
      </c>
      <c r="N142" s="10">
        <v>0.19700000000000001</v>
      </c>
      <c r="O142">
        <v>50</v>
      </c>
      <c r="P142" s="8">
        <v>62.8</v>
      </c>
      <c r="Q142" s="5">
        <v>110</v>
      </c>
      <c r="R142" s="10">
        <v>8.7999999999999995E-2</v>
      </c>
      <c r="S142">
        <v>107</v>
      </c>
      <c r="T142" s="10">
        <v>0.13</v>
      </c>
      <c r="U142">
        <v>110</v>
      </c>
    </row>
    <row r="143" spans="1:21">
      <c r="A143">
        <v>2006</v>
      </c>
      <c r="B143" t="str">
        <f>CONCATENATE(A143,"-",C143)</f>
        <v>2006-Colorado State</v>
      </c>
      <c r="C143" t="s">
        <v>35</v>
      </c>
      <c r="D143" s="8">
        <v>90.4</v>
      </c>
      <c r="E143" s="5">
        <v>93</v>
      </c>
      <c r="F143" s="9">
        <v>2.33</v>
      </c>
      <c r="G143">
        <v>105</v>
      </c>
      <c r="H143" s="9">
        <v>2.88</v>
      </c>
      <c r="I143">
        <v>76</v>
      </c>
      <c r="J143" s="10">
        <v>0.32</v>
      </c>
      <c r="K143">
        <v>111</v>
      </c>
      <c r="L143" s="10">
        <v>0.72499999999999998</v>
      </c>
      <c r="M143">
        <v>29</v>
      </c>
      <c r="N143" s="10">
        <v>0.224</v>
      </c>
      <c r="O143">
        <v>81</v>
      </c>
      <c r="P143" s="8">
        <v>67.5</v>
      </c>
      <c r="Q143" s="5">
        <v>104</v>
      </c>
      <c r="R143" s="10">
        <v>8.2000000000000003E-2</v>
      </c>
      <c r="S143">
        <v>98</v>
      </c>
      <c r="T143" s="10">
        <v>0.108</v>
      </c>
      <c r="U143">
        <v>100</v>
      </c>
    </row>
    <row r="144" spans="1:21">
      <c r="A144">
        <v>2006</v>
      </c>
      <c r="B144" t="str">
        <f>CONCATENATE(A144,"-",C144)</f>
        <v>2006-Connecticut</v>
      </c>
      <c r="C144" t="s">
        <v>36</v>
      </c>
      <c r="D144" s="8">
        <v>98.3</v>
      </c>
      <c r="E144" s="5">
        <v>75</v>
      </c>
      <c r="F144" s="9">
        <v>2.63</v>
      </c>
      <c r="G144">
        <v>83</v>
      </c>
      <c r="H144" s="9">
        <v>3.32</v>
      </c>
      <c r="I144">
        <v>40</v>
      </c>
      <c r="J144" s="10">
        <v>0.375</v>
      </c>
      <c r="K144">
        <v>68</v>
      </c>
      <c r="L144" s="10">
        <v>0.65</v>
      </c>
      <c r="M144">
        <v>67</v>
      </c>
      <c r="N144" s="10">
        <v>0.218</v>
      </c>
      <c r="O144">
        <v>73</v>
      </c>
      <c r="P144" s="8">
        <v>71.8</v>
      </c>
      <c r="Q144" s="5">
        <v>102</v>
      </c>
      <c r="R144" s="10">
        <v>4.1000000000000002E-2</v>
      </c>
      <c r="S144">
        <v>37</v>
      </c>
      <c r="T144" s="10">
        <v>0.13300000000000001</v>
      </c>
      <c r="U144">
        <v>113</v>
      </c>
    </row>
    <row r="145" spans="1:21">
      <c r="A145">
        <v>2006</v>
      </c>
      <c r="B145" t="str">
        <f>CONCATENATE(A145,"-",C145)</f>
        <v>2006-Duke</v>
      </c>
      <c r="C145" t="s">
        <v>37</v>
      </c>
      <c r="D145" s="8">
        <v>93.6</v>
      </c>
      <c r="E145" s="5">
        <v>87</v>
      </c>
      <c r="F145" s="9">
        <v>2.25</v>
      </c>
      <c r="G145">
        <v>110</v>
      </c>
      <c r="H145" s="9">
        <v>2.4900000000000002</v>
      </c>
      <c r="I145">
        <v>98</v>
      </c>
      <c r="J145" s="10">
        <v>0.33</v>
      </c>
      <c r="K145">
        <v>106</v>
      </c>
      <c r="L145" s="10">
        <v>0.64500000000000002</v>
      </c>
      <c r="M145">
        <v>73</v>
      </c>
      <c r="N145" s="10">
        <v>0.249</v>
      </c>
      <c r="O145">
        <v>102</v>
      </c>
      <c r="P145" s="8">
        <v>66.5</v>
      </c>
      <c r="Q145" s="5">
        <v>106</v>
      </c>
      <c r="R145" s="10">
        <v>7.8E-2</v>
      </c>
      <c r="S145">
        <v>97</v>
      </c>
      <c r="T145" s="10">
        <v>0.121</v>
      </c>
      <c r="U145">
        <v>107</v>
      </c>
    </row>
    <row r="146" spans="1:21">
      <c r="A146">
        <v>2006</v>
      </c>
      <c r="B146" t="str">
        <f>CONCATENATE(A146,"-",C146)</f>
        <v>2006-East Carolina</v>
      </c>
      <c r="C146" t="s">
        <v>38</v>
      </c>
      <c r="D146" s="8">
        <v>84.2</v>
      </c>
      <c r="E146" s="5">
        <v>109</v>
      </c>
      <c r="F146" s="9">
        <v>2.75</v>
      </c>
      <c r="G146">
        <v>72</v>
      </c>
      <c r="H146" s="9">
        <v>1.24</v>
      </c>
      <c r="I146">
        <v>118</v>
      </c>
      <c r="J146" s="10">
        <v>0.34599999999999997</v>
      </c>
      <c r="K146">
        <v>93</v>
      </c>
      <c r="L146" s="10">
        <v>0.58499999999999996</v>
      </c>
      <c r="M146">
        <v>94</v>
      </c>
      <c r="N146" s="10">
        <v>0.23899999999999999</v>
      </c>
      <c r="O146">
        <v>95</v>
      </c>
      <c r="P146" s="8">
        <v>108.2</v>
      </c>
      <c r="Q146" s="5">
        <v>52</v>
      </c>
      <c r="R146" s="10">
        <v>5.3999999999999999E-2</v>
      </c>
      <c r="S146">
        <v>56</v>
      </c>
      <c r="T146" s="10">
        <v>7.0000000000000007E-2</v>
      </c>
      <c r="U146">
        <v>57</v>
      </c>
    </row>
    <row r="147" spans="1:21">
      <c r="A147">
        <v>2006</v>
      </c>
      <c r="B147" t="str">
        <f>CONCATENATE(A147,"-",C147)</f>
        <v>2006-Eastern Michigan</v>
      </c>
      <c r="C147" t="s">
        <v>39</v>
      </c>
      <c r="D147" s="8">
        <v>96.5</v>
      </c>
      <c r="E147" s="5">
        <v>82</v>
      </c>
      <c r="F147" s="9">
        <v>2.81</v>
      </c>
      <c r="G147">
        <v>64</v>
      </c>
      <c r="H147" s="9">
        <v>2.74</v>
      </c>
      <c r="I147">
        <v>83</v>
      </c>
      <c r="J147" s="10">
        <v>0.41299999999999998</v>
      </c>
      <c r="K147">
        <v>29</v>
      </c>
      <c r="L147" s="10">
        <v>0.54500000000000004</v>
      </c>
      <c r="M147">
        <v>104</v>
      </c>
      <c r="N147" s="10">
        <v>0.224</v>
      </c>
      <c r="O147">
        <v>81</v>
      </c>
      <c r="P147" s="8">
        <v>107</v>
      </c>
      <c r="Q147" s="5">
        <v>54</v>
      </c>
      <c r="R147" s="10">
        <v>3.9E-2</v>
      </c>
      <c r="S147">
        <v>30</v>
      </c>
      <c r="T147" s="10">
        <v>8.5999999999999993E-2</v>
      </c>
      <c r="U147">
        <v>85</v>
      </c>
    </row>
    <row r="148" spans="1:21">
      <c r="A148">
        <v>2006</v>
      </c>
      <c r="B148" t="str">
        <f>CONCATENATE(A148,"-",C148)</f>
        <v>2006-Florida</v>
      </c>
      <c r="C148" t="s">
        <v>40</v>
      </c>
      <c r="D148" s="8">
        <v>113.1</v>
      </c>
      <c r="E148" s="5">
        <v>25</v>
      </c>
      <c r="F148" s="9">
        <v>3.11</v>
      </c>
      <c r="G148">
        <v>26</v>
      </c>
      <c r="H148" s="9">
        <v>2.68</v>
      </c>
      <c r="I148">
        <v>88</v>
      </c>
      <c r="J148" s="10">
        <v>0.40500000000000003</v>
      </c>
      <c r="K148">
        <v>38</v>
      </c>
      <c r="L148" s="10">
        <v>0.88500000000000001</v>
      </c>
      <c r="M148">
        <v>1</v>
      </c>
      <c r="N148" s="10">
        <v>0.221</v>
      </c>
      <c r="O148">
        <v>80</v>
      </c>
      <c r="P148" s="8">
        <v>123.2</v>
      </c>
      <c r="Q148" s="5">
        <v>41</v>
      </c>
      <c r="R148" s="10">
        <v>5.0999999999999997E-2</v>
      </c>
      <c r="S148">
        <v>54</v>
      </c>
      <c r="T148" s="10">
        <v>6.7000000000000004E-2</v>
      </c>
      <c r="U148">
        <v>51</v>
      </c>
    </row>
    <row r="149" spans="1:21">
      <c r="A149">
        <v>2006</v>
      </c>
      <c r="B149" t="str">
        <f>CONCATENATE(A149,"-",C149)</f>
        <v>2006-Florida Atlantic</v>
      </c>
      <c r="C149" t="s">
        <v>41</v>
      </c>
      <c r="D149" s="8">
        <v>81.7</v>
      </c>
      <c r="E149" s="5">
        <v>112</v>
      </c>
      <c r="F149" s="9">
        <v>2.34</v>
      </c>
      <c r="G149">
        <v>104</v>
      </c>
      <c r="H149" s="9">
        <v>2.38</v>
      </c>
      <c r="I149">
        <v>102</v>
      </c>
      <c r="J149" s="10">
        <v>0.31900000000000001</v>
      </c>
      <c r="K149">
        <v>112</v>
      </c>
      <c r="L149" s="10">
        <v>0.61499999999999999</v>
      </c>
      <c r="M149">
        <v>87</v>
      </c>
      <c r="N149" s="10">
        <v>0.253</v>
      </c>
      <c r="O149">
        <v>104</v>
      </c>
      <c r="P149" s="8">
        <v>117.6</v>
      </c>
      <c r="Q149" s="5">
        <v>44</v>
      </c>
      <c r="R149" s="10">
        <v>4.2000000000000003E-2</v>
      </c>
      <c r="S149">
        <v>38</v>
      </c>
      <c r="T149" s="10">
        <v>6.8000000000000005E-2</v>
      </c>
      <c r="U149">
        <v>54</v>
      </c>
    </row>
    <row r="150" spans="1:21">
      <c r="A150">
        <v>2006</v>
      </c>
      <c r="B150" t="str">
        <f>CONCATENATE(A150,"-",C150)</f>
        <v>2006-Florida International</v>
      </c>
      <c r="C150" t="s">
        <v>42</v>
      </c>
      <c r="D150" s="8">
        <v>72.099999999999994</v>
      </c>
      <c r="E150" s="5">
        <v>117</v>
      </c>
      <c r="F150" s="9">
        <v>1.87</v>
      </c>
      <c r="G150">
        <v>118</v>
      </c>
      <c r="H150" s="9">
        <v>2.23</v>
      </c>
      <c r="I150">
        <v>108</v>
      </c>
      <c r="J150" s="10">
        <v>0.28299999999999997</v>
      </c>
      <c r="K150">
        <v>116</v>
      </c>
      <c r="L150" s="10">
        <v>0.4</v>
      </c>
      <c r="M150">
        <v>117</v>
      </c>
      <c r="N150" s="10">
        <v>0.315</v>
      </c>
      <c r="O150">
        <v>118</v>
      </c>
      <c r="P150" s="8">
        <v>93.1</v>
      </c>
      <c r="Q150" s="5">
        <v>75</v>
      </c>
      <c r="R150" s="10">
        <v>6.8000000000000005E-2</v>
      </c>
      <c r="S150">
        <v>85</v>
      </c>
      <c r="T150" s="10">
        <v>7.0999999999999994E-2</v>
      </c>
      <c r="U150">
        <v>59</v>
      </c>
    </row>
    <row r="151" spans="1:21">
      <c r="A151">
        <v>2006</v>
      </c>
      <c r="B151" t="str">
        <f>CONCATENATE(A151,"-",C151)</f>
        <v>2006-Florida State</v>
      </c>
      <c r="C151" t="s">
        <v>43</v>
      </c>
      <c r="D151" s="8">
        <v>96.6</v>
      </c>
      <c r="E151" s="5">
        <v>81</v>
      </c>
      <c r="F151" s="9">
        <v>2.11</v>
      </c>
      <c r="G151">
        <v>114</v>
      </c>
      <c r="H151" s="9">
        <v>2.91</v>
      </c>
      <c r="I151">
        <v>71</v>
      </c>
      <c r="J151" s="10">
        <v>0.36099999999999999</v>
      </c>
      <c r="K151">
        <v>85</v>
      </c>
      <c r="L151" s="10">
        <v>0.55600000000000005</v>
      </c>
      <c r="M151">
        <v>102</v>
      </c>
      <c r="N151" s="10">
        <v>0.27900000000000003</v>
      </c>
      <c r="O151">
        <v>115</v>
      </c>
      <c r="P151" s="8">
        <v>127.2</v>
      </c>
      <c r="Q151" s="5">
        <v>36</v>
      </c>
      <c r="R151" s="10">
        <v>0.05</v>
      </c>
      <c r="S151">
        <v>53</v>
      </c>
      <c r="T151" s="10">
        <v>0.06</v>
      </c>
      <c r="U151">
        <v>38</v>
      </c>
    </row>
    <row r="152" spans="1:21">
      <c r="A152">
        <v>2006</v>
      </c>
      <c r="B152" t="str">
        <f>CONCATENATE(A152,"-",C152)</f>
        <v>2006-Fresno State</v>
      </c>
      <c r="C152" t="s">
        <v>44</v>
      </c>
      <c r="D152" s="8">
        <v>100.2</v>
      </c>
      <c r="E152" s="5">
        <v>70</v>
      </c>
      <c r="F152" s="9">
        <v>3.08</v>
      </c>
      <c r="G152">
        <v>30</v>
      </c>
      <c r="H152" s="9">
        <v>3.02</v>
      </c>
      <c r="I152">
        <v>61</v>
      </c>
      <c r="J152" s="10">
        <v>0.40400000000000003</v>
      </c>
      <c r="K152">
        <v>39</v>
      </c>
      <c r="L152" s="10">
        <v>0.70599999999999996</v>
      </c>
      <c r="M152">
        <v>39</v>
      </c>
      <c r="N152" s="10">
        <v>0.158</v>
      </c>
      <c r="O152">
        <v>14</v>
      </c>
      <c r="P152" s="8">
        <v>146.4</v>
      </c>
      <c r="Q152" s="5">
        <v>17</v>
      </c>
      <c r="R152" s="10">
        <v>2.1000000000000001E-2</v>
      </c>
      <c r="S152">
        <v>4</v>
      </c>
      <c r="T152" s="10">
        <v>0.06</v>
      </c>
      <c r="U152">
        <v>38</v>
      </c>
    </row>
    <row r="153" spans="1:21">
      <c r="A153">
        <v>2006</v>
      </c>
      <c r="B153" t="str">
        <f>CONCATENATE(A153,"-",C153)</f>
        <v>2006-Georgia</v>
      </c>
      <c r="C153" t="s">
        <v>45</v>
      </c>
      <c r="D153" s="8">
        <v>99.9</v>
      </c>
      <c r="E153" s="5">
        <v>72</v>
      </c>
      <c r="F153" s="9">
        <v>2.73</v>
      </c>
      <c r="G153">
        <v>74</v>
      </c>
      <c r="H153" s="9">
        <v>2.79</v>
      </c>
      <c r="I153">
        <v>81</v>
      </c>
      <c r="J153" s="10">
        <v>0.377</v>
      </c>
      <c r="K153">
        <v>66</v>
      </c>
      <c r="L153" s="10">
        <v>0.65</v>
      </c>
      <c r="M153">
        <v>67</v>
      </c>
      <c r="N153" s="10">
        <v>0.21299999999999999</v>
      </c>
      <c r="O153">
        <v>66</v>
      </c>
      <c r="P153" s="8">
        <v>144.80000000000001</v>
      </c>
      <c r="Q153" s="5">
        <v>20</v>
      </c>
      <c r="R153" s="10">
        <v>0.04</v>
      </c>
      <c r="S153">
        <v>33</v>
      </c>
      <c r="T153" s="10">
        <v>5.1999999999999998E-2</v>
      </c>
      <c r="U153">
        <v>25</v>
      </c>
    </row>
    <row r="154" spans="1:21">
      <c r="A154">
        <v>2006</v>
      </c>
      <c r="B154" t="str">
        <f>CONCATENATE(A154,"-",C154)</f>
        <v>2006-Georgia Tech</v>
      </c>
      <c r="C154" t="s">
        <v>46</v>
      </c>
      <c r="D154" s="8">
        <v>115.9</v>
      </c>
      <c r="E154" s="5">
        <v>18</v>
      </c>
      <c r="F154" s="9">
        <v>2.96</v>
      </c>
      <c r="G154">
        <v>45</v>
      </c>
      <c r="H154" s="9">
        <v>3.61</v>
      </c>
      <c r="I154">
        <v>19</v>
      </c>
      <c r="J154" s="10">
        <v>0.40400000000000003</v>
      </c>
      <c r="K154">
        <v>39</v>
      </c>
      <c r="L154" s="10">
        <v>0.63200000000000001</v>
      </c>
      <c r="M154">
        <v>78</v>
      </c>
      <c r="N154" s="10">
        <v>0.188</v>
      </c>
      <c r="O154">
        <v>41</v>
      </c>
      <c r="P154" s="8">
        <v>133.4</v>
      </c>
      <c r="Q154" s="5">
        <v>28</v>
      </c>
      <c r="R154" s="10">
        <v>4.8000000000000001E-2</v>
      </c>
      <c r="S154">
        <v>51</v>
      </c>
      <c r="T154" s="10">
        <v>6.7000000000000004E-2</v>
      </c>
      <c r="U154">
        <v>51</v>
      </c>
    </row>
    <row r="155" spans="1:21">
      <c r="A155">
        <v>2006</v>
      </c>
      <c r="B155" t="str">
        <f>CONCATENATE(A155,"-",C155)</f>
        <v>2006-Hawaii</v>
      </c>
      <c r="C155" t="s">
        <v>47</v>
      </c>
      <c r="D155" s="8">
        <v>140.5</v>
      </c>
      <c r="E155" s="5">
        <v>1</v>
      </c>
      <c r="F155" s="9">
        <v>4.24</v>
      </c>
      <c r="G155">
        <v>1</v>
      </c>
      <c r="H155" s="9">
        <v>4.04</v>
      </c>
      <c r="I155">
        <v>4</v>
      </c>
      <c r="J155" s="10">
        <v>0.52700000000000002</v>
      </c>
      <c r="K155">
        <v>1</v>
      </c>
      <c r="L155" s="10">
        <v>0.74099999999999999</v>
      </c>
      <c r="M155">
        <v>22</v>
      </c>
      <c r="N155" s="10">
        <v>0.13</v>
      </c>
      <c r="O155">
        <v>2</v>
      </c>
      <c r="P155" s="8">
        <v>132.69999999999999</v>
      </c>
      <c r="Q155" s="5">
        <v>29</v>
      </c>
      <c r="R155" s="10">
        <v>3.6999999999999998E-2</v>
      </c>
      <c r="S155">
        <v>23</v>
      </c>
      <c r="T155" s="10">
        <v>7.0000000000000007E-2</v>
      </c>
      <c r="U155">
        <v>57</v>
      </c>
    </row>
    <row r="156" spans="1:21">
      <c r="A156">
        <v>2006</v>
      </c>
      <c r="B156" t="str">
        <f>CONCATENATE(A156,"-",C156)</f>
        <v>2006-Houston</v>
      </c>
      <c r="C156" t="s">
        <v>48</v>
      </c>
      <c r="D156" s="8">
        <v>109.8</v>
      </c>
      <c r="E156" s="5">
        <v>35</v>
      </c>
      <c r="F156" s="9">
        <v>3.38</v>
      </c>
      <c r="G156">
        <v>7</v>
      </c>
      <c r="H156" s="9">
        <v>2.2400000000000002</v>
      </c>
      <c r="I156">
        <v>107</v>
      </c>
      <c r="J156" s="10">
        <v>0.41099999999999998</v>
      </c>
      <c r="K156">
        <v>34</v>
      </c>
      <c r="L156" s="10">
        <v>0.68899999999999995</v>
      </c>
      <c r="M156">
        <v>48</v>
      </c>
      <c r="N156" s="10">
        <v>0.16400000000000001</v>
      </c>
      <c r="O156">
        <v>17</v>
      </c>
      <c r="P156" s="8">
        <v>92.5</v>
      </c>
      <c r="Q156" s="5">
        <v>76</v>
      </c>
      <c r="R156" s="10">
        <v>7.0999999999999994E-2</v>
      </c>
      <c r="S156">
        <v>90</v>
      </c>
      <c r="T156" s="10">
        <v>7.8E-2</v>
      </c>
      <c r="U156">
        <v>74</v>
      </c>
    </row>
    <row r="157" spans="1:21">
      <c r="A157">
        <v>2006</v>
      </c>
      <c r="B157" t="str">
        <f>CONCATENATE(A157,"-",C157)</f>
        <v>2006-Idaho</v>
      </c>
      <c r="C157" t="s">
        <v>49</v>
      </c>
      <c r="D157" s="8">
        <v>94</v>
      </c>
      <c r="E157" s="5">
        <v>85</v>
      </c>
      <c r="F157" s="9">
        <v>2.81</v>
      </c>
      <c r="G157">
        <v>64</v>
      </c>
      <c r="H157" s="9">
        <v>3.23</v>
      </c>
      <c r="I157">
        <v>47</v>
      </c>
      <c r="J157" s="10">
        <v>0.4</v>
      </c>
      <c r="K157">
        <v>42</v>
      </c>
      <c r="L157" s="10">
        <v>0.69199999999999995</v>
      </c>
      <c r="M157">
        <v>47</v>
      </c>
      <c r="N157" s="10">
        <v>0.17599999999999999</v>
      </c>
      <c r="O157">
        <v>28</v>
      </c>
      <c r="P157" s="8">
        <v>88.4</v>
      </c>
      <c r="Q157" s="5">
        <v>82</v>
      </c>
      <c r="R157" s="10">
        <v>6.8000000000000005E-2</v>
      </c>
      <c r="S157">
        <v>85</v>
      </c>
      <c r="T157" s="10">
        <v>5.8000000000000003E-2</v>
      </c>
      <c r="U157">
        <v>36</v>
      </c>
    </row>
    <row r="158" spans="1:21">
      <c r="A158">
        <v>2006</v>
      </c>
      <c r="B158" t="str">
        <f>CONCATENATE(A158,"-",C158)</f>
        <v>2006-Illinois</v>
      </c>
      <c r="C158" t="s">
        <v>50</v>
      </c>
      <c r="D158" s="8">
        <v>118.4</v>
      </c>
      <c r="E158" s="5">
        <v>11</v>
      </c>
      <c r="F158" s="9">
        <v>3.3</v>
      </c>
      <c r="G158">
        <v>9</v>
      </c>
      <c r="H158" s="9">
        <v>3.82</v>
      </c>
      <c r="I158">
        <v>10</v>
      </c>
      <c r="J158" s="10">
        <v>0.443</v>
      </c>
      <c r="K158">
        <v>8</v>
      </c>
      <c r="L158" s="10">
        <v>0.72399999999999998</v>
      </c>
      <c r="M158">
        <v>31</v>
      </c>
      <c r="N158" s="10">
        <v>0.156</v>
      </c>
      <c r="O158">
        <v>13</v>
      </c>
      <c r="P158" s="8">
        <v>91</v>
      </c>
      <c r="Q158" s="5">
        <v>79</v>
      </c>
      <c r="R158" s="10">
        <v>3.9E-2</v>
      </c>
      <c r="S158">
        <v>30</v>
      </c>
      <c r="T158" s="10">
        <v>0.108</v>
      </c>
      <c r="U158">
        <v>100</v>
      </c>
    </row>
    <row r="159" spans="1:21">
      <c r="A159">
        <v>2006</v>
      </c>
      <c r="B159" t="str">
        <f>CONCATENATE(A159,"-",C159)</f>
        <v>2006-Indiana</v>
      </c>
      <c r="C159" t="s">
        <v>51</v>
      </c>
      <c r="D159" s="8">
        <v>83.7</v>
      </c>
      <c r="E159" s="5">
        <v>110</v>
      </c>
      <c r="F159" s="9">
        <v>2.2000000000000002</v>
      </c>
      <c r="G159">
        <v>113</v>
      </c>
      <c r="H159" s="9">
        <v>2.21</v>
      </c>
      <c r="I159">
        <v>109</v>
      </c>
      <c r="J159" s="10">
        <v>0.35199999999999998</v>
      </c>
      <c r="K159">
        <v>90</v>
      </c>
      <c r="L159" s="10">
        <v>0.51900000000000002</v>
      </c>
      <c r="M159">
        <v>109</v>
      </c>
      <c r="N159" s="10">
        <v>0.27800000000000002</v>
      </c>
      <c r="O159">
        <v>114</v>
      </c>
      <c r="P159" s="8">
        <v>116.4</v>
      </c>
      <c r="Q159" s="5">
        <v>45</v>
      </c>
      <c r="R159" s="10">
        <v>5.3999999999999999E-2</v>
      </c>
      <c r="S159">
        <v>56</v>
      </c>
      <c r="T159" s="10">
        <v>6.0999999999999999E-2</v>
      </c>
      <c r="U159">
        <v>41</v>
      </c>
    </row>
    <row r="160" spans="1:21">
      <c r="A160">
        <v>2006</v>
      </c>
      <c r="B160" t="str">
        <f>CONCATENATE(A160,"-",C160)</f>
        <v>2006-Iowa</v>
      </c>
      <c r="C160" t="s">
        <v>52</v>
      </c>
      <c r="D160" s="8">
        <v>115</v>
      </c>
      <c r="E160" s="5">
        <v>21</v>
      </c>
      <c r="F160" s="9">
        <v>3.41</v>
      </c>
      <c r="G160">
        <v>4</v>
      </c>
      <c r="H160" s="9">
        <v>2.77</v>
      </c>
      <c r="I160">
        <v>82</v>
      </c>
      <c r="J160" s="10">
        <v>0.41399999999999998</v>
      </c>
      <c r="K160">
        <v>28</v>
      </c>
      <c r="L160" s="10">
        <v>0.81799999999999995</v>
      </c>
      <c r="M160">
        <v>4</v>
      </c>
      <c r="N160" s="10">
        <v>0.14399999999999999</v>
      </c>
      <c r="O160">
        <v>5</v>
      </c>
      <c r="P160" s="8">
        <v>127.2</v>
      </c>
      <c r="Q160" s="5">
        <v>36</v>
      </c>
      <c r="R160" s="10">
        <v>5.8000000000000003E-2</v>
      </c>
      <c r="S160">
        <v>65</v>
      </c>
      <c r="T160" s="10">
        <v>4.8000000000000001E-2</v>
      </c>
      <c r="U160">
        <v>18</v>
      </c>
    </row>
    <row r="161" spans="1:21">
      <c r="A161">
        <v>2006</v>
      </c>
      <c r="B161" t="str">
        <f>CONCATENATE(A161,"-",C161)</f>
        <v>2006-Iowa State</v>
      </c>
      <c r="C161" t="s">
        <v>53</v>
      </c>
      <c r="D161" s="8">
        <v>116.6</v>
      </c>
      <c r="E161" s="5">
        <v>15</v>
      </c>
      <c r="F161" s="9">
        <v>2.83</v>
      </c>
      <c r="G161">
        <v>62</v>
      </c>
      <c r="H161" s="9">
        <v>3.58</v>
      </c>
      <c r="I161">
        <v>23</v>
      </c>
      <c r="J161" s="10">
        <v>0.373</v>
      </c>
      <c r="K161">
        <v>70</v>
      </c>
      <c r="L161" s="10">
        <v>0.75600000000000001</v>
      </c>
      <c r="M161">
        <v>16</v>
      </c>
      <c r="N161" s="10">
        <v>0.16</v>
      </c>
      <c r="O161">
        <v>15</v>
      </c>
      <c r="P161" s="8">
        <v>79.400000000000006</v>
      </c>
      <c r="Q161" s="5">
        <v>92</v>
      </c>
      <c r="R161" s="10">
        <v>0.11</v>
      </c>
      <c r="S161">
        <v>113</v>
      </c>
      <c r="T161" s="10">
        <v>6.2E-2</v>
      </c>
      <c r="U161">
        <v>44</v>
      </c>
    </row>
    <row r="162" spans="1:21">
      <c r="A162">
        <v>2006</v>
      </c>
      <c r="B162" t="str">
        <f>CONCATENATE(A162,"-",C162)</f>
        <v>2006-Kansas</v>
      </c>
      <c r="C162" t="s">
        <v>54</v>
      </c>
      <c r="D162" s="8">
        <v>105.3</v>
      </c>
      <c r="E162" s="5">
        <v>53</v>
      </c>
      <c r="F162" s="9">
        <v>3.25</v>
      </c>
      <c r="G162">
        <v>14</v>
      </c>
      <c r="H162" s="9">
        <v>2.69</v>
      </c>
      <c r="I162">
        <v>87</v>
      </c>
      <c r="J162" s="10">
        <v>0.42599999999999999</v>
      </c>
      <c r="K162">
        <v>19</v>
      </c>
      <c r="L162" s="10">
        <v>0.75</v>
      </c>
      <c r="M162">
        <v>18</v>
      </c>
      <c r="N162" s="10">
        <v>0.224</v>
      </c>
      <c r="O162">
        <v>81</v>
      </c>
      <c r="P162" s="8">
        <v>95.4</v>
      </c>
      <c r="Q162" s="5">
        <v>69</v>
      </c>
      <c r="R162" s="10">
        <v>2.9000000000000001E-2</v>
      </c>
      <c r="S162">
        <v>12</v>
      </c>
      <c r="T162" s="10">
        <v>0.10299999999999999</v>
      </c>
      <c r="U162">
        <v>99</v>
      </c>
    </row>
    <row r="163" spans="1:21">
      <c r="A163">
        <v>2006</v>
      </c>
      <c r="B163" t="str">
        <f>CONCATENATE(A163,"-",C163)</f>
        <v>2006-Kansas State</v>
      </c>
      <c r="C163" t="s">
        <v>55</v>
      </c>
      <c r="D163" s="8">
        <v>95.5</v>
      </c>
      <c r="E163" s="5">
        <v>83</v>
      </c>
      <c r="F163" s="9">
        <v>2.46</v>
      </c>
      <c r="G163">
        <v>96</v>
      </c>
      <c r="H163" s="9">
        <v>2.67</v>
      </c>
      <c r="I163">
        <v>90</v>
      </c>
      <c r="J163" s="10">
        <v>0.34599999999999997</v>
      </c>
      <c r="K163">
        <v>93</v>
      </c>
      <c r="L163" s="10">
        <v>0.66700000000000004</v>
      </c>
      <c r="M163">
        <v>57</v>
      </c>
      <c r="N163" s="10">
        <v>0.23499999999999999</v>
      </c>
      <c r="O163">
        <v>93</v>
      </c>
      <c r="P163" s="8">
        <v>105.7</v>
      </c>
      <c r="Q163" s="5">
        <v>58</v>
      </c>
      <c r="R163" s="10">
        <v>5.6000000000000001E-2</v>
      </c>
      <c r="S163">
        <v>62</v>
      </c>
      <c r="T163" s="10">
        <v>7.3999999999999996E-2</v>
      </c>
      <c r="U163">
        <v>70</v>
      </c>
    </row>
    <row r="164" spans="1:21">
      <c r="A164">
        <v>2006</v>
      </c>
      <c r="B164" t="str">
        <f>CONCATENATE(A164,"-",C164)</f>
        <v>2006-Kent State</v>
      </c>
      <c r="C164" t="s">
        <v>56</v>
      </c>
      <c r="D164" s="8">
        <v>88.5</v>
      </c>
      <c r="E164" s="5">
        <v>97</v>
      </c>
      <c r="F164" s="9">
        <v>2.5</v>
      </c>
      <c r="G164">
        <v>91</v>
      </c>
      <c r="H164" s="9">
        <v>3.29</v>
      </c>
      <c r="I164">
        <v>41</v>
      </c>
      <c r="J164" s="10">
        <v>0.41299999999999998</v>
      </c>
      <c r="K164">
        <v>29</v>
      </c>
      <c r="L164" s="10">
        <v>0.58599999999999997</v>
      </c>
      <c r="M164">
        <v>93</v>
      </c>
      <c r="N164" s="10">
        <v>0.25600000000000001</v>
      </c>
      <c r="O164">
        <v>108</v>
      </c>
      <c r="P164" s="8">
        <v>63.1</v>
      </c>
      <c r="Q164" s="5">
        <v>109</v>
      </c>
      <c r="R164" s="10">
        <v>0.13300000000000001</v>
      </c>
      <c r="S164">
        <v>117</v>
      </c>
      <c r="T164" s="10">
        <v>4.4999999999999998E-2</v>
      </c>
      <c r="U164">
        <v>14</v>
      </c>
    </row>
    <row r="165" spans="1:21">
      <c r="A165">
        <v>2006</v>
      </c>
      <c r="B165" t="str">
        <f>CONCATENATE(A165,"-",C165)</f>
        <v>2006-Kentucky</v>
      </c>
      <c r="C165" t="s">
        <v>57</v>
      </c>
      <c r="D165" s="8">
        <v>99.2</v>
      </c>
      <c r="E165" s="5">
        <v>73</v>
      </c>
      <c r="F165" s="9">
        <v>2.69</v>
      </c>
      <c r="G165">
        <v>82</v>
      </c>
      <c r="H165" s="9">
        <v>3.24</v>
      </c>
      <c r="I165">
        <v>46</v>
      </c>
      <c r="J165" s="10">
        <v>0.36299999999999999</v>
      </c>
      <c r="K165">
        <v>81</v>
      </c>
      <c r="L165" s="10">
        <v>0.75700000000000001</v>
      </c>
      <c r="M165">
        <v>15</v>
      </c>
      <c r="N165" s="10">
        <v>0.21</v>
      </c>
      <c r="O165">
        <v>64</v>
      </c>
      <c r="P165" s="8">
        <v>84</v>
      </c>
      <c r="Q165" s="5">
        <v>88</v>
      </c>
      <c r="R165" s="10">
        <v>3.6999999999999998E-2</v>
      </c>
      <c r="S165">
        <v>23</v>
      </c>
      <c r="T165" s="10">
        <v>0.13900000000000001</v>
      </c>
      <c r="U165">
        <v>114</v>
      </c>
    </row>
    <row r="166" spans="1:21">
      <c r="A166">
        <v>2006</v>
      </c>
      <c r="B166" t="str">
        <f>CONCATENATE(A166,"-",C166)</f>
        <v>2006-Louisiana Tech</v>
      </c>
      <c r="C166" t="s">
        <v>58</v>
      </c>
      <c r="D166" s="8">
        <v>105.7</v>
      </c>
      <c r="E166" s="5">
        <v>49</v>
      </c>
      <c r="F166" s="9">
        <v>3.09</v>
      </c>
      <c r="G166">
        <v>29</v>
      </c>
      <c r="H166" s="9">
        <v>3.5</v>
      </c>
      <c r="I166">
        <v>24</v>
      </c>
      <c r="J166" s="10">
        <v>0.41899999999999998</v>
      </c>
      <c r="K166">
        <v>23</v>
      </c>
      <c r="L166" s="10">
        <v>0.55300000000000005</v>
      </c>
      <c r="M166">
        <v>103</v>
      </c>
      <c r="N166" s="10">
        <v>0.219</v>
      </c>
      <c r="O166">
        <v>77</v>
      </c>
      <c r="P166" s="8">
        <v>72.900000000000006</v>
      </c>
      <c r="Q166" s="5">
        <v>100</v>
      </c>
      <c r="R166" s="10">
        <v>6.2E-2</v>
      </c>
      <c r="S166">
        <v>74</v>
      </c>
      <c r="T166" s="10">
        <v>8.5999999999999993E-2</v>
      </c>
      <c r="U166">
        <v>85</v>
      </c>
    </row>
    <row r="167" spans="1:21">
      <c r="A167">
        <v>2006</v>
      </c>
      <c r="B167" t="str">
        <f>CONCATENATE(A167,"-",C167)</f>
        <v>2006-Louisville</v>
      </c>
      <c r="C167" t="s">
        <v>59</v>
      </c>
      <c r="D167" s="8">
        <v>125.5</v>
      </c>
      <c r="E167" s="5">
        <v>5</v>
      </c>
      <c r="F167" s="9">
        <v>3.23</v>
      </c>
      <c r="G167">
        <v>16</v>
      </c>
      <c r="H167" s="9">
        <v>3.6</v>
      </c>
      <c r="I167">
        <v>21</v>
      </c>
      <c r="J167" s="10">
        <v>0.433</v>
      </c>
      <c r="K167">
        <v>14</v>
      </c>
      <c r="L167" s="10">
        <v>0.72699999999999998</v>
      </c>
      <c r="M167">
        <v>26</v>
      </c>
      <c r="N167" s="10">
        <v>0.153</v>
      </c>
      <c r="O167">
        <v>8</v>
      </c>
      <c r="P167" s="8">
        <v>145.6</v>
      </c>
      <c r="Q167" s="5">
        <v>18</v>
      </c>
      <c r="R167" s="10">
        <v>6.0999999999999999E-2</v>
      </c>
      <c r="S167">
        <v>73</v>
      </c>
      <c r="T167" s="10">
        <v>3.5999999999999997E-2</v>
      </c>
      <c r="U167">
        <v>9</v>
      </c>
    </row>
    <row r="168" spans="1:21">
      <c r="A168">
        <v>2006</v>
      </c>
      <c r="B168" t="str">
        <f>CONCATENATE(A168,"-",C168)</f>
        <v>2006-LSU</v>
      </c>
      <c r="C168" t="s">
        <v>60</v>
      </c>
      <c r="D168" s="8">
        <v>113.6</v>
      </c>
      <c r="E168" s="5">
        <v>23</v>
      </c>
      <c r="F168" s="9">
        <v>3.05</v>
      </c>
      <c r="G168">
        <v>32</v>
      </c>
      <c r="H168" s="9">
        <v>2.98</v>
      </c>
      <c r="I168">
        <v>64</v>
      </c>
      <c r="J168" s="10">
        <v>0.42399999999999999</v>
      </c>
      <c r="K168">
        <v>21</v>
      </c>
      <c r="L168" s="10">
        <v>0.75</v>
      </c>
      <c r="M168">
        <v>18</v>
      </c>
      <c r="N168" s="10">
        <v>0.17799999999999999</v>
      </c>
      <c r="O168">
        <v>32</v>
      </c>
      <c r="P168" s="8">
        <v>141.80000000000001</v>
      </c>
      <c r="Q168" s="5">
        <v>23</v>
      </c>
      <c r="R168" s="10">
        <v>4.2000000000000003E-2</v>
      </c>
      <c r="S168">
        <v>38</v>
      </c>
      <c r="T168" s="10">
        <v>4.7E-2</v>
      </c>
      <c r="U168">
        <v>17</v>
      </c>
    </row>
    <row r="169" spans="1:21">
      <c r="A169">
        <v>2006</v>
      </c>
      <c r="B169" t="str">
        <f>CONCATENATE(A169,"-",C169)</f>
        <v>2006-Marshall</v>
      </c>
      <c r="C169" t="s">
        <v>61</v>
      </c>
      <c r="D169" s="8">
        <v>98.1</v>
      </c>
      <c r="E169" s="5">
        <v>76</v>
      </c>
      <c r="F169" s="9">
        <v>3.05</v>
      </c>
      <c r="G169">
        <v>32</v>
      </c>
      <c r="H169" s="9">
        <v>2.59</v>
      </c>
      <c r="I169">
        <v>94</v>
      </c>
      <c r="J169" s="10">
        <v>0.40100000000000002</v>
      </c>
      <c r="K169">
        <v>41</v>
      </c>
      <c r="L169" s="10">
        <v>0.72399999999999998</v>
      </c>
      <c r="M169">
        <v>31</v>
      </c>
      <c r="N169" s="10">
        <v>0.20399999999999999</v>
      </c>
      <c r="O169">
        <v>59</v>
      </c>
      <c r="P169" s="8">
        <v>94.1</v>
      </c>
      <c r="Q169" s="5">
        <v>72</v>
      </c>
      <c r="R169" s="10">
        <v>3.1E-2</v>
      </c>
      <c r="S169">
        <v>14</v>
      </c>
      <c r="T169" s="10">
        <v>8.6999999999999994E-2</v>
      </c>
      <c r="U169">
        <v>87</v>
      </c>
    </row>
    <row r="170" spans="1:21">
      <c r="A170">
        <v>2006</v>
      </c>
      <c r="B170" t="str">
        <f>CONCATENATE(A170,"-",C170)</f>
        <v>2006-Maryland</v>
      </c>
      <c r="C170" t="s">
        <v>62</v>
      </c>
      <c r="D170" s="8">
        <v>113.2</v>
      </c>
      <c r="E170" s="5">
        <v>24</v>
      </c>
      <c r="F170" s="9">
        <v>2.77</v>
      </c>
      <c r="G170">
        <v>70</v>
      </c>
      <c r="H170" s="9">
        <v>2.3199999999999998</v>
      </c>
      <c r="I170">
        <v>105</v>
      </c>
      <c r="J170" s="10">
        <v>0.35899999999999999</v>
      </c>
      <c r="K170">
        <v>86</v>
      </c>
      <c r="L170" s="10">
        <v>0.72499999999999998</v>
      </c>
      <c r="M170">
        <v>29</v>
      </c>
      <c r="N170" s="10">
        <v>0.23</v>
      </c>
      <c r="O170">
        <v>89</v>
      </c>
      <c r="P170" s="8">
        <v>107.8</v>
      </c>
      <c r="Q170" s="5">
        <v>53</v>
      </c>
      <c r="R170" s="10">
        <v>6.3E-2</v>
      </c>
      <c r="S170">
        <v>79</v>
      </c>
      <c r="T170" s="10">
        <v>6.9000000000000006E-2</v>
      </c>
      <c r="U170">
        <v>56</v>
      </c>
    </row>
    <row r="171" spans="1:21">
      <c r="A171">
        <v>2006</v>
      </c>
      <c r="B171" t="str">
        <f>CONCATENATE(A171,"-",C171)</f>
        <v>2006-Memphis</v>
      </c>
      <c r="C171" t="s">
        <v>63</v>
      </c>
      <c r="D171" s="8">
        <v>93.2</v>
      </c>
      <c r="E171" s="5">
        <v>88</v>
      </c>
      <c r="F171" s="9">
        <v>3.02</v>
      </c>
      <c r="G171">
        <v>39</v>
      </c>
      <c r="H171" s="9">
        <v>2.62</v>
      </c>
      <c r="I171">
        <v>91</v>
      </c>
      <c r="J171" s="10">
        <v>0.34599999999999997</v>
      </c>
      <c r="K171">
        <v>93</v>
      </c>
      <c r="L171" s="10">
        <v>0.76200000000000001</v>
      </c>
      <c r="M171">
        <v>12</v>
      </c>
      <c r="N171" s="10">
        <v>0.193</v>
      </c>
      <c r="O171">
        <v>46</v>
      </c>
      <c r="P171" s="8">
        <v>128.6</v>
      </c>
      <c r="Q171" s="5">
        <v>33</v>
      </c>
      <c r="R171" s="10">
        <v>2.5999999999999999E-2</v>
      </c>
      <c r="S171">
        <v>9</v>
      </c>
      <c r="T171" s="10">
        <v>5.3999999999999999E-2</v>
      </c>
      <c r="U171">
        <v>29</v>
      </c>
    </row>
    <row r="172" spans="1:21">
      <c r="A172">
        <v>2006</v>
      </c>
      <c r="B172" t="str">
        <f>CONCATENATE(A172,"-",C172)</f>
        <v>2006-Miami-FL</v>
      </c>
      <c r="C172" t="s">
        <v>64</v>
      </c>
      <c r="D172" s="8">
        <v>91</v>
      </c>
      <c r="E172" s="5">
        <v>91</v>
      </c>
      <c r="F172" s="9">
        <v>2.2400000000000002</v>
      </c>
      <c r="G172">
        <v>111</v>
      </c>
      <c r="H172" s="9">
        <v>2.87</v>
      </c>
      <c r="I172">
        <v>78</v>
      </c>
      <c r="J172" s="10">
        <v>0.37</v>
      </c>
      <c r="K172">
        <v>74</v>
      </c>
      <c r="L172" s="10">
        <v>0.65800000000000003</v>
      </c>
      <c r="M172">
        <v>62</v>
      </c>
      <c r="N172" s="10">
        <v>0.249</v>
      </c>
      <c r="O172">
        <v>102</v>
      </c>
      <c r="P172" s="8">
        <v>98.9</v>
      </c>
      <c r="Q172" s="5">
        <v>65</v>
      </c>
      <c r="R172" s="10">
        <v>5.8000000000000003E-2</v>
      </c>
      <c r="S172">
        <v>65</v>
      </c>
      <c r="T172" s="10">
        <v>7.2999999999999995E-2</v>
      </c>
      <c r="U172">
        <v>64</v>
      </c>
    </row>
    <row r="173" spans="1:21">
      <c r="A173">
        <v>2006</v>
      </c>
      <c r="B173" t="str">
        <f>CONCATENATE(A173,"-",C173)</f>
        <v>2006-Miami-OH</v>
      </c>
      <c r="C173" t="s">
        <v>65</v>
      </c>
      <c r="D173" s="8">
        <v>88.6</v>
      </c>
      <c r="E173" s="5">
        <v>96</v>
      </c>
      <c r="F173" s="9">
        <v>2.2999999999999998</v>
      </c>
      <c r="G173">
        <v>107</v>
      </c>
      <c r="H173" s="9">
        <v>3.7</v>
      </c>
      <c r="I173">
        <v>12</v>
      </c>
      <c r="J173" s="10">
        <v>0.35199999999999998</v>
      </c>
      <c r="K173">
        <v>90</v>
      </c>
      <c r="L173" s="10">
        <v>0.55900000000000005</v>
      </c>
      <c r="M173">
        <v>101</v>
      </c>
      <c r="N173" s="10">
        <v>0.214</v>
      </c>
      <c r="O173">
        <v>68</v>
      </c>
      <c r="P173" s="8">
        <v>64.400000000000006</v>
      </c>
      <c r="Q173" s="5">
        <v>107</v>
      </c>
      <c r="R173" s="10">
        <v>8.5999999999999993E-2</v>
      </c>
      <c r="S173">
        <v>102</v>
      </c>
      <c r="T173" s="10">
        <v>0.112</v>
      </c>
      <c r="U173">
        <v>102</v>
      </c>
    </row>
    <row r="174" spans="1:21">
      <c r="A174">
        <v>2006</v>
      </c>
      <c r="B174" t="str">
        <f>CONCATENATE(A174,"-",C174)</f>
        <v>2006-Michigan</v>
      </c>
      <c r="C174" t="s">
        <v>66</v>
      </c>
      <c r="D174" s="8">
        <v>108.2</v>
      </c>
      <c r="E174" s="5">
        <v>43</v>
      </c>
      <c r="F174" s="9">
        <v>3.04</v>
      </c>
      <c r="G174">
        <v>35</v>
      </c>
      <c r="H174" s="9">
        <v>3.64</v>
      </c>
      <c r="I174">
        <v>17</v>
      </c>
      <c r="J174" s="10">
        <v>0.38</v>
      </c>
      <c r="K174">
        <v>61</v>
      </c>
      <c r="L174" s="10">
        <v>0.68200000000000005</v>
      </c>
      <c r="M174">
        <v>51</v>
      </c>
      <c r="N174" s="10">
        <v>0.19</v>
      </c>
      <c r="O174">
        <v>43</v>
      </c>
      <c r="P174" s="8">
        <v>96.2</v>
      </c>
      <c r="Q174" s="5">
        <v>68</v>
      </c>
      <c r="R174" s="10">
        <v>5.8000000000000003E-2</v>
      </c>
      <c r="S174">
        <v>65</v>
      </c>
      <c r="T174" s="10">
        <v>8.1000000000000003E-2</v>
      </c>
      <c r="U174">
        <v>78</v>
      </c>
    </row>
    <row r="175" spans="1:21">
      <c r="A175">
        <v>2006</v>
      </c>
      <c r="B175" t="str">
        <f>CONCATENATE(A175,"-",C175)</f>
        <v>2006-Michigan State</v>
      </c>
      <c r="C175" t="s">
        <v>67</v>
      </c>
      <c r="D175" s="8">
        <v>105.6</v>
      </c>
      <c r="E175" s="5">
        <v>50</v>
      </c>
      <c r="F175" s="9">
        <v>2.72</v>
      </c>
      <c r="G175">
        <v>76</v>
      </c>
      <c r="H175" s="9">
        <v>3.98</v>
      </c>
      <c r="I175">
        <v>6</v>
      </c>
      <c r="J175" s="10">
        <v>0.43</v>
      </c>
      <c r="K175">
        <v>18</v>
      </c>
      <c r="L175" s="10">
        <v>0.51300000000000001</v>
      </c>
      <c r="M175">
        <v>111</v>
      </c>
      <c r="N175" s="10">
        <v>0.22800000000000001</v>
      </c>
      <c r="O175">
        <v>88</v>
      </c>
      <c r="P175" s="8">
        <v>94.1</v>
      </c>
      <c r="Q175" s="5">
        <v>72</v>
      </c>
      <c r="R175" s="10">
        <v>5.8000000000000003E-2</v>
      </c>
      <c r="S175">
        <v>65</v>
      </c>
      <c r="T175" s="10">
        <v>8.6999999999999994E-2</v>
      </c>
      <c r="U175">
        <v>87</v>
      </c>
    </row>
    <row r="176" spans="1:21">
      <c r="A176">
        <v>2006</v>
      </c>
      <c r="B176" t="str">
        <f>CONCATENATE(A176,"-",C176)</f>
        <v>2006-Middle Tennessee</v>
      </c>
      <c r="C176" t="s">
        <v>68</v>
      </c>
      <c r="D176" s="8">
        <v>85.1</v>
      </c>
      <c r="E176" s="5">
        <v>104</v>
      </c>
      <c r="F176" s="9">
        <v>2.44</v>
      </c>
      <c r="G176">
        <v>98</v>
      </c>
      <c r="H176" s="9">
        <v>2.74</v>
      </c>
      <c r="I176">
        <v>83</v>
      </c>
      <c r="J176" s="10">
        <v>0.33500000000000002</v>
      </c>
      <c r="K176">
        <v>100</v>
      </c>
      <c r="L176" s="10">
        <v>0.70499999999999996</v>
      </c>
      <c r="M176">
        <v>41</v>
      </c>
      <c r="N176" s="10">
        <v>0.224</v>
      </c>
      <c r="O176">
        <v>81</v>
      </c>
      <c r="P176" s="8">
        <v>77.400000000000006</v>
      </c>
      <c r="Q176" s="5">
        <v>95</v>
      </c>
      <c r="R176" s="10">
        <v>5.6000000000000001E-2</v>
      </c>
      <c r="S176">
        <v>62</v>
      </c>
      <c r="T176" s="10">
        <v>9.7000000000000003E-2</v>
      </c>
      <c r="U176">
        <v>97</v>
      </c>
    </row>
    <row r="177" spans="1:21">
      <c r="A177">
        <v>2006</v>
      </c>
      <c r="B177" t="str">
        <f>CONCATENATE(A177,"-",C177)</f>
        <v>2006-Minnesota</v>
      </c>
      <c r="C177" t="s">
        <v>69</v>
      </c>
      <c r="D177" s="8">
        <v>109.4</v>
      </c>
      <c r="E177" s="5">
        <v>39</v>
      </c>
      <c r="F177" s="9">
        <v>2.98</v>
      </c>
      <c r="G177">
        <v>43</v>
      </c>
      <c r="H177" s="9">
        <v>3.45</v>
      </c>
      <c r="I177">
        <v>30</v>
      </c>
      <c r="J177" s="10">
        <v>0.38600000000000001</v>
      </c>
      <c r="K177">
        <v>57</v>
      </c>
      <c r="L177" s="10">
        <v>0.76</v>
      </c>
      <c r="M177">
        <v>13</v>
      </c>
      <c r="N177" s="10">
        <v>0.17799999999999999</v>
      </c>
      <c r="O177">
        <v>32</v>
      </c>
      <c r="P177" s="8">
        <v>167.1</v>
      </c>
      <c r="Q177" s="5">
        <v>9</v>
      </c>
      <c r="R177" s="10">
        <v>0.02</v>
      </c>
      <c r="S177">
        <v>3</v>
      </c>
      <c r="T177" s="10">
        <v>6.2E-2</v>
      </c>
      <c r="U177">
        <v>44</v>
      </c>
    </row>
    <row r="178" spans="1:21">
      <c r="A178">
        <v>2006</v>
      </c>
      <c r="B178" t="str">
        <f>CONCATENATE(A178,"-",C178)</f>
        <v>2006-Mississippi State</v>
      </c>
      <c r="C178" t="s">
        <v>70</v>
      </c>
      <c r="D178" s="8">
        <v>85.6</v>
      </c>
      <c r="E178" s="5">
        <v>103</v>
      </c>
      <c r="F178" s="9">
        <v>2.38</v>
      </c>
      <c r="G178">
        <v>100</v>
      </c>
      <c r="H178" s="9">
        <v>2.68</v>
      </c>
      <c r="I178">
        <v>88</v>
      </c>
      <c r="J178" s="10">
        <v>0.33100000000000002</v>
      </c>
      <c r="K178">
        <v>103</v>
      </c>
      <c r="L178" s="10">
        <v>0.67700000000000005</v>
      </c>
      <c r="M178">
        <v>54</v>
      </c>
      <c r="N178" s="10">
        <v>0.20499999999999999</v>
      </c>
      <c r="O178">
        <v>60</v>
      </c>
      <c r="P178" s="8">
        <v>97.8</v>
      </c>
      <c r="Q178" s="5">
        <v>67</v>
      </c>
      <c r="R178" s="10">
        <v>3.3000000000000002E-2</v>
      </c>
      <c r="S178">
        <v>18</v>
      </c>
      <c r="T178" s="10">
        <v>8.5000000000000006E-2</v>
      </c>
      <c r="U178">
        <v>84</v>
      </c>
    </row>
    <row r="179" spans="1:21">
      <c r="A179">
        <v>2006</v>
      </c>
      <c r="B179" t="str">
        <f>CONCATENATE(A179,"-",C179)</f>
        <v>2006-Missouri</v>
      </c>
      <c r="C179" t="s">
        <v>71</v>
      </c>
      <c r="D179" s="8">
        <v>102.8</v>
      </c>
      <c r="E179" s="5">
        <v>63</v>
      </c>
      <c r="F179" s="9">
        <v>2.91</v>
      </c>
      <c r="G179">
        <v>49</v>
      </c>
      <c r="H179" s="9">
        <v>2.88</v>
      </c>
      <c r="I179">
        <v>76</v>
      </c>
      <c r="J179" s="10">
        <v>0.40600000000000003</v>
      </c>
      <c r="K179">
        <v>37</v>
      </c>
      <c r="L179" s="10">
        <v>0.63600000000000001</v>
      </c>
      <c r="M179">
        <v>75</v>
      </c>
      <c r="N179" s="10">
        <v>0.247</v>
      </c>
      <c r="O179">
        <v>101</v>
      </c>
      <c r="P179" s="8">
        <v>161.5</v>
      </c>
      <c r="Q179" s="5">
        <v>10</v>
      </c>
      <c r="R179" s="10">
        <v>2.5000000000000001E-2</v>
      </c>
      <c r="S179">
        <v>7</v>
      </c>
      <c r="T179" s="10">
        <v>5.5E-2</v>
      </c>
      <c r="U179">
        <v>31</v>
      </c>
    </row>
    <row r="180" spans="1:21">
      <c r="A180">
        <v>2006</v>
      </c>
      <c r="B180" t="str">
        <f>CONCATENATE(A180,"-",C180)</f>
        <v>2006-Navy</v>
      </c>
      <c r="C180" t="s">
        <v>72</v>
      </c>
      <c r="D180" s="8">
        <v>118.9</v>
      </c>
      <c r="E180" s="5">
        <v>10</v>
      </c>
      <c r="F180" s="9">
        <v>3.41</v>
      </c>
      <c r="G180">
        <v>4</v>
      </c>
      <c r="H180" s="9">
        <v>3.84</v>
      </c>
      <c r="I180">
        <v>9</v>
      </c>
      <c r="J180" s="10">
        <v>0.45100000000000001</v>
      </c>
      <c r="K180">
        <v>7</v>
      </c>
      <c r="L180" s="10">
        <v>0.73099999999999998</v>
      </c>
      <c r="M180">
        <v>24</v>
      </c>
      <c r="N180" s="10">
        <v>0.125</v>
      </c>
      <c r="O180">
        <v>1</v>
      </c>
      <c r="P180" s="8">
        <v>34.9</v>
      </c>
      <c r="Q180" s="5">
        <v>119</v>
      </c>
      <c r="R180" s="10">
        <v>0.14599999999999999</v>
      </c>
      <c r="S180">
        <v>118</v>
      </c>
      <c r="T180" s="10">
        <v>0.21199999999999999</v>
      </c>
      <c r="U180">
        <v>118</v>
      </c>
    </row>
    <row r="181" spans="1:21">
      <c r="A181">
        <v>2006</v>
      </c>
      <c r="B181" t="str">
        <f>CONCATENATE(A181,"-",C181)</f>
        <v>2006-NC State</v>
      </c>
      <c r="C181" t="s">
        <v>73</v>
      </c>
      <c r="D181" s="8">
        <v>111.7</v>
      </c>
      <c r="E181" s="5">
        <v>27</v>
      </c>
      <c r="F181" s="9">
        <v>2.5499999999999998</v>
      </c>
      <c r="G181">
        <v>89</v>
      </c>
      <c r="H181" s="9">
        <v>3.4</v>
      </c>
      <c r="I181">
        <v>32</v>
      </c>
      <c r="J181" s="10">
        <v>0.39</v>
      </c>
      <c r="K181">
        <v>53</v>
      </c>
      <c r="L181" s="10">
        <v>0.60599999999999998</v>
      </c>
      <c r="M181">
        <v>91</v>
      </c>
      <c r="N181" s="10">
        <v>0.192</v>
      </c>
      <c r="O181">
        <v>45</v>
      </c>
      <c r="P181" s="8">
        <v>128.30000000000001</v>
      </c>
      <c r="Q181" s="5">
        <v>34</v>
      </c>
      <c r="R181" s="10">
        <v>6.2E-2</v>
      </c>
      <c r="S181">
        <v>74</v>
      </c>
      <c r="T181" s="10">
        <v>3.7999999999999999E-2</v>
      </c>
      <c r="U181">
        <v>10</v>
      </c>
    </row>
    <row r="182" spans="1:21">
      <c r="A182">
        <v>2006</v>
      </c>
      <c r="B182" t="str">
        <f>CONCATENATE(A182,"-",C182)</f>
        <v>2006-Nebraska</v>
      </c>
      <c r="C182" t="s">
        <v>74</v>
      </c>
      <c r="D182" s="8">
        <v>114.6</v>
      </c>
      <c r="E182" s="5">
        <v>22</v>
      </c>
      <c r="F182" s="9">
        <v>2.93</v>
      </c>
      <c r="G182">
        <v>47</v>
      </c>
      <c r="H182" s="9">
        <v>3.67</v>
      </c>
      <c r="I182">
        <v>15</v>
      </c>
      <c r="J182" s="10">
        <v>0.39400000000000002</v>
      </c>
      <c r="K182">
        <v>49</v>
      </c>
      <c r="L182" s="10">
        <v>0.625</v>
      </c>
      <c r="M182">
        <v>82</v>
      </c>
      <c r="N182" s="10">
        <v>0.17599999999999999</v>
      </c>
      <c r="O182">
        <v>28</v>
      </c>
      <c r="P182" s="8">
        <v>94.1</v>
      </c>
      <c r="Q182" s="5">
        <v>72</v>
      </c>
      <c r="R182" s="10">
        <v>5.8999999999999997E-2</v>
      </c>
      <c r="S182">
        <v>70</v>
      </c>
      <c r="T182" s="10">
        <v>7.9000000000000001E-2</v>
      </c>
      <c r="U182">
        <v>75</v>
      </c>
    </row>
    <row r="183" spans="1:21">
      <c r="A183">
        <v>2006</v>
      </c>
      <c r="B183" t="str">
        <f>CONCATENATE(A183,"-",C183)</f>
        <v>2006-Nevada</v>
      </c>
      <c r="C183" t="s">
        <v>75</v>
      </c>
      <c r="D183" s="8">
        <v>109.6</v>
      </c>
      <c r="E183" s="5">
        <v>36</v>
      </c>
      <c r="F183" s="9">
        <v>3.17</v>
      </c>
      <c r="G183">
        <v>19</v>
      </c>
      <c r="H183" s="9">
        <v>3.15</v>
      </c>
      <c r="I183">
        <v>54</v>
      </c>
      <c r="J183" s="10">
        <v>0.41299999999999998</v>
      </c>
      <c r="K183">
        <v>29</v>
      </c>
      <c r="L183" s="10">
        <v>0.755</v>
      </c>
      <c r="M183">
        <v>17</v>
      </c>
      <c r="N183" s="10">
        <v>0.153</v>
      </c>
      <c r="O183">
        <v>8</v>
      </c>
      <c r="P183" s="8">
        <v>78.7</v>
      </c>
      <c r="Q183" s="5">
        <v>93</v>
      </c>
      <c r="R183" s="10">
        <v>4.5999999999999999E-2</v>
      </c>
      <c r="S183">
        <v>48</v>
      </c>
      <c r="T183" s="10">
        <v>0.113</v>
      </c>
      <c r="U183">
        <v>104</v>
      </c>
    </row>
    <row r="184" spans="1:21">
      <c r="A184">
        <v>2006</v>
      </c>
      <c r="B184" t="str">
        <f>CONCATENATE(A184,"-",C184)</f>
        <v>2006-New Mexico</v>
      </c>
      <c r="C184" t="s">
        <v>76</v>
      </c>
      <c r="D184" s="8">
        <v>97</v>
      </c>
      <c r="E184" s="5">
        <v>79</v>
      </c>
      <c r="F184" s="9">
        <v>2.4900000000000002</v>
      </c>
      <c r="G184">
        <v>92</v>
      </c>
      <c r="H184" s="9">
        <v>3.37</v>
      </c>
      <c r="I184">
        <v>34</v>
      </c>
      <c r="J184" s="10">
        <v>0.35699999999999998</v>
      </c>
      <c r="K184">
        <v>87</v>
      </c>
      <c r="L184" s="10">
        <v>0.628</v>
      </c>
      <c r="M184">
        <v>81</v>
      </c>
      <c r="N184" s="10">
        <v>0.215</v>
      </c>
      <c r="O184">
        <v>69</v>
      </c>
      <c r="P184" s="8">
        <v>59.2</v>
      </c>
      <c r="Q184" s="5">
        <v>112</v>
      </c>
      <c r="R184" s="10">
        <v>0.106</v>
      </c>
      <c r="S184">
        <v>111</v>
      </c>
      <c r="T184" s="10">
        <v>0.112</v>
      </c>
      <c r="U184">
        <v>102</v>
      </c>
    </row>
    <row r="185" spans="1:21">
      <c r="A185">
        <v>2006</v>
      </c>
      <c r="B185" t="str">
        <f>CONCATENATE(A185,"-",C185)</f>
        <v>2006-New Mexico State</v>
      </c>
      <c r="C185" t="s">
        <v>77</v>
      </c>
      <c r="D185" s="8">
        <v>84.8</v>
      </c>
      <c r="E185" s="5">
        <v>106</v>
      </c>
      <c r="F185" s="9">
        <v>2.91</v>
      </c>
      <c r="G185">
        <v>49</v>
      </c>
      <c r="H185" s="9">
        <v>2.39</v>
      </c>
      <c r="I185">
        <v>101</v>
      </c>
      <c r="J185" s="10">
        <v>0.37</v>
      </c>
      <c r="K185">
        <v>74</v>
      </c>
      <c r="L185" s="10">
        <v>0.63200000000000001</v>
      </c>
      <c r="M185">
        <v>78</v>
      </c>
      <c r="N185" s="10">
        <v>0.219</v>
      </c>
      <c r="O185">
        <v>77</v>
      </c>
      <c r="P185" s="8">
        <v>83.5</v>
      </c>
      <c r="Q185" s="5">
        <v>89</v>
      </c>
      <c r="R185" s="10">
        <v>5.3999999999999999E-2</v>
      </c>
      <c r="S185">
        <v>56</v>
      </c>
      <c r="T185" s="10">
        <v>8.1000000000000003E-2</v>
      </c>
      <c r="U185">
        <v>78</v>
      </c>
    </row>
    <row r="186" spans="1:21">
      <c r="A186">
        <v>2006</v>
      </c>
      <c r="B186" t="str">
        <f>CONCATENATE(A186,"-",C186)</f>
        <v>2006-North Carolina</v>
      </c>
      <c r="C186" t="s">
        <v>78</v>
      </c>
      <c r="D186" s="8">
        <v>102.6</v>
      </c>
      <c r="E186" s="5">
        <v>64</v>
      </c>
      <c r="F186" s="9">
        <v>2.33</v>
      </c>
      <c r="G186">
        <v>105</v>
      </c>
      <c r="H186" s="9">
        <v>3.5</v>
      </c>
      <c r="I186">
        <v>24</v>
      </c>
      <c r="J186" s="10">
        <v>0.34799999999999998</v>
      </c>
      <c r="K186">
        <v>92</v>
      </c>
      <c r="L186" s="10">
        <v>0.68</v>
      </c>
      <c r="M186">
        <v>52</v>
      </c>
      <c r="N186" s="10">
        <v>0.23599999999999999</v>
      </c>
      <c r="O186">
        <v>94</v>
      </c>
      <c r="P186" s="8">
        <v>129</v>
      </c>
      <c r="Q186" s="5">
        <v>31</v>
      </c>
      <c r="R186" s="10">
        <v>4.2000000000000003E-2</v>
      </c>
      <c r="S186">
        <v>38</v>
      </c>
      <c r="T186" s="10">
        <v>7.4999999999999997E-2</v>
      </c>
      <c r="U186">
        <v>72</v>
      </c>
    </row>
    <row r="187" spans="1:21">
      <c r="A187">
        <v>2006</v>
      </c>
      <c r="B187" t="str">
        <f>CONCATENATE(A187,"-",C187)</f>
        <v>2006-North Texas</v>
      </c>
      <c r="C187" t="s">
        <v>79</v>
      </c>
      <c r="D187" s="8">
        <v>81.2</v>
      </c>
      <c r="E187" s="5">
        <v>113</v>
      </c>
      <c r="F187" s="9">
        <v>1.88</v>
      </c>
      <c r="G187">
        <v>117</v>
      </c>
      <c r="H187" s="9">
        <v>2.95</v>
      </c>
      <c r="I187">
        <v>67</v>
      </c>
      <c r="J187" s="10">
        <v>0.33700000000000002</v>
      </c>
      <c r="K187">
        <v>99</v>
      </c>
      <c r="L187" s="10">
        <v>0.39300000000000002</v>
      </c>
      <c r="M187">
        <v>118</v>
      </c>
      <c r="N187" s="10">
        <v>0.255</v>
      </c>
      <c r="O187">
        <v>106</v>
      </c>
      <c r="P187" s="8">
        <v>79.900000000000006</v>
      </c>
      <c r="Q187" s="5">
        <v>90</v>
      </c>
      <c r="R187" s="10">
        <v>7.0000000000000007E-2</v>
      </c>
      <c r="S187">
        <v>88</v>
      </c>
      <c r="T187" s="10">
        <v>8.3000000000000004E-2</v>
      </c>
      <c r="U187">
        <v>81</v>
      </c>
    </row>
    <row r="188" spans="1:21">
      <c r="A188">
        <v>2006</v>
      </c>
      <c r="B188" t="str">
        <f>CONCATENATE(A188,"-",C188)</f>
        <v>2006-Northern Illinois</v>
      </c>
      <c r="C188" t="s">
        <v>80</v>
      </c>
      <c r="D188" s="8">
        <v>96.9</v>
      </c>
      <c r="E188" s="5">
        <v>80</v>
      </c>
      <c r="F188" s="9">
        <v>2.84</v>
      </c>
      <c r="G188">
        <v>58</v>
      </c>
      <c r="H188" s="9">
        <v>2.72</v>
      </c>
      <c r="I188">
        <v>86</v>
      </c>
      <c r="J188" s="10">
        <v>0.40799999999999997</v>
      </c>
      <c r="K188">
        <v>35</v>
      </c>
      <c r="L188" s="10">
        <v>0.64900000000000002</v>
      </c>
      <c r="M188">
        <v>72</v>
      </c>
      <c r="N188" s="10">
        <v>0.246</v>
      </c>
      <c r="O188">
        <v>100</v>
      </c>
      <c r="P188" s="8">
        <v>119.1</v>
      </c>
      <c r="Q188" s="5">
        <v>43</v>
      </c>
      <c r="R188" s="10">
        <v>3.5999999999999997E-2</v>
      </c>
      <c r="S188">
        <v>20</v>
      </c>
      <c r="T188" s="10">
        <v>6.4000000000000001E-2</v>
      </c>
      <c r="U188">
        <v>47</v>
      </c>
    </row>
    <row r="189" spans="1:21">
      <c r="A189">
        <v>2006</v>
      </c>
      <c r="B189" t="str">
        <f>CONCATENATE(A189,"-",C189)</f>
        <v>2006-Northwestern</v>
      </c>
      <c r="C189" t="s">
        <v>81</v>
      </c>
      <c r="D189" s="8">
        <v>105.9</v>
      </c>
      <c r="E189" s="5">
        <v>48</v>
      </c>
      <c r="F189" s="9">
        <v>2.84</v>
      </c>
      <c r="G189">
        <v>58</v>
      </c>
      <c r="H189" s="9">
        <v>3</v>
      </c>
      <c r="I189">
        <v>63</v>
      </c>
      <c r="J189" s="10">
        <v>0.39100000000000001</v>
      </c>
      <c r="K189">
        <v>52</v>
      </c>
      <c r="L189" s="10">
        <v>0.65</v>
      </c>
      <c r="M189">
        <v>67</v>
      </c>
      <c r="N189" s="10">
        <v>0.215</v>
      </c>
      <c r="O189">
        <v>69</v>
      </c>
      <c r="P189" s="8">
        <v>91.9</v>
      </c>
      <c r="Q189" s="5">
        <v>78</v>
      </c>
      <c r="R189" s="10">
        <v>6.3E-2</v>
      </c>
      <c r="S189">
        <v>79</v>
      </c>
      <c r="T189" s="10">
        <v>8.3000000000000004E-2</v>
      </c>
      <c r="U189">
        <v>81</v>
      </c>
    </row>
    <row r="190" spans="1:21">
      <c r="A190">
        <v>2006</v>
      </c>
      <c r="B190" t="str">
        <f>CONCATENATE(A190,"-",C190)</f>
        <v>2006-Notre Dame</v>
      </c>
      <c r="C190" t="s">
        <v>82</v>
      </c>
      <c r="D190" s="8">
        <v>116.6</v>
      </c>
      <c r="E190" s="5">
        <v>15</v>
      </c>
      <c r="F190" s="9">
        <v>3.21</v>
      </c>
      <c r="G190">
        <v>17</v>
      </c>
      <c r="H190" s="9">
        <v>4.09</v>
      </c>
      <c r="I190">
        <v>3</v>
      </c>
      <c r="J190" s="10">
        <v>0.39800000000000002</v>
      </c>
      <c r="K190">
        <v>44</v>
      </c>
      <c r="L190" s="10">
        <v>0.66700000000000004</v>
      </c>
      <c r="M190">
        <v>57</v>
      </c>
      <c r="N190" s="10">
        <v>0.16300000000000001</v>
      </c>
      <c r="O190">
        <v>16</v>
      </c>
      <c r="P190" s="8">
        <v>120.6</v>
      </c>
      <c r="Q190" s="5">
        <v>42</v>
      </c>
      <c r="R190" s="10">
        <v>3.7999999999999999E-2</v>
      </c>
      <c r="S190">
        <v>28</v>
      </c>
      <c r="T190" s="10">
        <v>8.4000000000000005E-2</v>
      </c>
      <c r="U190">
        <v>83</v>
      </c>
    </row>
    <row r="191" spans="1:21">
      <c r="A191">
        <v>2006</v>
      </c>
      <c r="B191" t="str">
        <f>CONCATENATE(A191,"-",C191)</f>
        <v>2006-Ohio</v>
      </c>
      <c r="C191" t="s">
        <v>83</v>
      </c>
      <c r="D191" s="8">
        <v>84.7</v>
      </c>
      <c r="E191" s="5">
        <v>107</v>
      </c>
      <c r="F191" s="9">
        <v>2.39</v>
      </c>
      <c r="G191">
        <v>99</v>
      </c>
      <c r="H191" s="9">
        <v>2.5099999999999998</v>
      </c>
      <c r="I191">
        <v>96</v>
      </c>
      <c r="J191" s="10">
        <v>0.32500000000000001</v>
      </c>
      <c r="K191">
        <v>110</v>
      </c>
      <c r="L191" s="10">
        <v>0.625</v>
      </c>
      <c r="M191">
        <v>82</v>
      </c>
      <c r="N191" s="10">
        <v>0.24199999999999999</v>
      </c>
      <c r="O191">
        <v>97</v>
      </c>
      <c r="P191" s="8">
        <v>133.80000000000001</v>
      </c>
      <c r="Q191" s="5">
        <v>27</v>
      </c>
      <c r="R191" s="10">
        <v>3.2000000000000001E-2</v>
      </c>
      <c r="S191">
        <v>16</v>
      </c>
      <c r="T191" s="10">
        <v>7.2999999999999995E-2</v>
      </c>
      <c r="U191">
        <v>64</v>
      </c>
    </row>
    <row r="192" spans="1:21">
      <c r="A192">
        <v>2006</v>
      </c>
      <c r="B192" t="str">
        <f>CONCATENATE(A192,"-",C192)</f>
        <v>2006-Ohio State</v>
      </c>
      <c r="C192" t="s">
        <v>84</v>
      </c>
      <c r="D192" s="8">
        <v>128.5</v>
      </c>
      <c r="E192" s="5">
        <v>3</v>
      </c>
      <c r="F192" s="9">
        <v>3.15</v>
      </c>
      <c r="G192">
        <v>23</v>
      </c>
      <c r="H192" s="9">
        <v>3.67</v>
      </c>
      <c r="I192">
        <v>15</v>
      </c>
      <c r="J192" s="10">
        <v>0.38400000000000001</v>
      </c>
      <c r="K192">
        <v>58</v>
      </c>
      <c r="L192" s="10">
        <v>0.72299999999999998</v>
      </c>
      <c r="M192">
        <v>33</v>
      </c>
      <c r="N192" s="10">
        <v>0.14799999999999999</v>
      </c>
      <c r="O192">
        <v>7</v>
      </c>
      <c r="P192" s="8">
        <v>132.30000000000001</v>
      </c>
      <c r="Q192" s="5">
        <v>30</v>
      </c>
      <c r="R192" s="10">
        <v>5.5E-2</v>
      </c>
      <c r="S192">
        <v>61</v>
      </c>
      <c r="T192" s="10">
        <v>4.9000000000000002E-2</v>
      </c>
      <c r="U192">
        <v>21</v>
      </c>
    </row>
    <row r="193" spans="1:21">
      <c r="A193">
        <v>2006</v>
      </c>
      <c r="B193" t="str">
        <f>CONCATENATE(A193,"-",C193)</f>
        <v>2006-Oklahoma</v>
      </c>
      <c r="C193" t="s">
        <v>85</v>
      </c>
      <c r="D193" s="8">
        <v>106.2</v>
      </c>
      <c r="E193" s="5">
        <v>47</v>
      </c>
      <c r="F193" s="9">
        <v>2.85</v>
      </c>
      <c r="G193">
        <v>56</v>
      </c>
      <c r="H193" s="9">
        <v>3.03</v>
      </c>
      <c r="I193">
        <v>60</v>
      </c>
      <c r="J193" s="10">
        <v>0.38200000000000001</v>
      </c>
      <c r="K193">
        <v>59</v>
      </c>
      <c r="L193" s="10">
        <v>0.56100000000000005</v>
      </c>
      <c r="M193">
        <v>100</v>
      </c>
      <c r="N193" s="10">
        <v>0.20899999999999999</v>
      </c>
      <c r="O193">
        <v>62</v>
      </c>
      <c r="P193" s="8">
        <v>147.69999999999999</v>
      </c>
      <c r="Q193" s="5">
        <v>16</v>
      </c>
      <c r="R193" s="10">
        <v>0.04</v>
      </c>
      <c r="S193">
        <v>33</v>
      </c>
      <c r="T193" s="10">
        <v>5.2999999999999999E-2</v>
      </c>
      <c r="U193">
        <v>28</v>
      </c>
    </row>
    <row r="194" spans="1:21">
      <c r="A194">
        <v>2006</v>
      </c>
      <c r="B194" t="str">
        <f>CONCATENATE(A194,"-",C194)</f>
        <v>2006-Oklahoma State</v>
      </c>
      <c r="C194" t="s">
        <v>86</v>
      </c>
      <c r="D194" s="8">
        <v>124.6</v>
      </c>
      <c r="E194" s="5">
        <v>6</v>
      </c>
      <c r="F194" s="9">
        <v>3.3</v>
      </c>
      <c r="G194">
        <v>9</v>
      </c>
      <c r="H194" s="9">
        <v>3.79</v>
      </c>
      <c r="I194">
        <v>11</v>
      </c>
      <c r="J194" s="10">
        <v>0.432</v>
      </c>
      <c r="K194">
        <v>16</v>
      </c>
      <c r="L194" s="10">
        <v>0.69599999999999995</v>
      </c>
      <c r="M194">
        <v>46</v>
      </c>
      <c r="N194" s="10">
        <v>0.153</v>
      </c>
      <c r="O194">
        <v>8</v>
      </c>
      <c r="P194" s="8">
        <v>99.3</v>
      </c>
      <c r="Q194" s="5">
        <v>63</v>
      </c>
      <c r="R194" s="10">
        <v>4.4999999999999998E-2</v>
      </c>
      <c r="S194">
        <v>46</v>
      </c>
      <c r="T194" s="10">
        <v>7.2999999999999995E-2</v>
      </c>
      <c r="U194">
        <v>64</v>
      </c>
    </row>
    <row r="195" spans="1:21">
      <c r="A195">
        <v>2006</v>
      </c>
      <c r="B195" t="str">
        <f>CONCATENATE(A195,"-",C195)</f>
        <v>2006-Ole Miss</v>
      </c>
      <c r="C195" t="s">
        <v>87</v>
      </c>
      <c r="D195" s="8">
        <v>103.2</v>
      </c>
      <c r="E195" s="5">
        <v>60</v>
      </c>
      <c r="F195" s="9">
        <v>2.92</v>
      </c>
      <c r="G195">
        <v>48</v>
      </c>
      <c r="H195" s="9">
        <v>3.18</v>
      </c>
      <c r="I195">
        <v>50</v>
      </c>
      <c r="J195" s="10">
        <v>0.34399999999999997</v>
      </c>
      <c r="K195">
        <v>96</v>
      </c>
      <c r="L195" s="10">
        <v>0.57899999999999996</v>
      </c>
      <c r="M195">
        <v>96</v>
      </c>
      <c r="N195" s="10">
        <v>0.183</v>
      </c>
      <c r="O195">
        <v>37</v>
      </c>
      <c r="P195" s="8">
        <v>67.3</v>
      </c>
      <c r="Q195" s="5">
        <v>105</v>
      </c>
      <c r="R195" s="10">
        <v>8.5999999999999993E-2</v>
      </c>
      <c r="S195">
        <v>102</v>
      </c>
      <c r="T195" s="10">
        <v>0.11899999999999999</v>
      </c>
      <c r="U195">
        <v>106</v>
      </c>
    </row>
    <row r="196" spans="1:21">
      <c r="A196">
        <v>2006</v>
      </c>
      <c r="B196" t="str">
        <f>CONCATENATE(A196,"-",C196)</f>
        <v>2006-Oregon</v>
      </c>
      <c r="C196" t="s">
        <v>88</v>
      </c>
      <c r="D196" s="8">
        <v>129.1</v>
      </c>
      <c r="E196" s="5">
        <v>2</v>
      </c>
      <c r="F196" s="9">
        <v>3.35</v>
      </c>
      <c r="G196">
        <v>8</v>
      </c>
      <c r="H196" s="9">
        <v>3.34</v>
      </c>
      <c r="I196">
        <v>37</v>
      </c>
      <c r="J196" s="10">
        <v>0.46800000000000003</v>
      </c>
      <c r="K196">
        <v>2</v>
      </c>
      <c r="L196" s="10">
        <v>0.73899999999999999</v>
      </c>
      <c r="M196">
        <v>23</v>
      </c>
      <c r="N196" s="10">
        <v>0.16400000000000001</v>
      </c>
      <c r="O196">
        <v>17</v>
      </c>
      <c r="P196" s="8">
        <v>267.5</v>
      </c>
      <c r="Q196" s="5">
        <v>2</v>
      </c>
      <c r="R196" s="10">
        <v>1.4E-2</v>
      </c>
      <c r="S196">
        <v>1</v>
      </c>
      <c r="T196" s="10">
        <v>4.3999999999999997E-2</v>
      </c>
      <c r="U196">
        <v>13</v>
      </c>
    </row>
    <row r="197" spans="1:21">
      <c r="A197">
        <v>2006</v>
      </c>
      <c r="B197" t="str">
        <f>CONCATENATE(A197,"-",C197)</f>
        <v>2006-Oregon State</v>
      </c>
      <c r="C197" t="s">
        <v>89</v>
      </c>
      <c r="D197" s="8">
        <v>108.5</v>
      </c>
      <c r="E197" s="5">
        <v>41</v>
      </c>
      <c r="F197" s="9">
        <v>3.1</v>
      </c>
      <c r="G197">
        <v>27</v>
      </c>
      <c r="H197" s="9">
        <v>2.74</v>
      </c>
      <c r="I197">
        <v>83</v>
      </c>
      <c r="J197" s="10">
        <v>0.38800000000000001</v>
      </c>
      <c r="K197">
        <v>56</v>
      </c>
      <c r="L197" s="10">
        <v>0.66700000000000004</v>
      </c>
      <c r="M197">
        <v>57</v>
      </c>
      <c r="N197" s="10">
        <v>0.155</v>
      </c>
      <c r="O197">
        <v>11</v>
      </c>
      <c r="P197" s="8">
        <v>87.7</v>
      </c>
      <c r="Q197" s="5">
        <v>84</v>
      </c>
      <c r="R197" s="10">
        <v>7.2999999999999995E-2</v>
      </c>
      <c r="S197">
        <v>92</v>
      </c>
      <c r="T197" s="10">
        <v>8.7999999999999995E-2</v>
      </c>
      <c r="U197">
        <v>90</v>
      </c>
    </row>
    <row r="198" spans="1:21">
      <c r="A198">
        <v>2006</v>
      </c>
      <c r="B198" t="str">
        <f>CONCATENATE(A198,"-",C198)</f>
        <v>2006-Penn State</v>
      </c>
      <c r="C198" t="s">
        <v>90</v>
      </c>
      <c r="D198" s="8">
        <v>101.2</v>
      </c>
      <c r="E198" s="5">
        <v>67</v>
      </c>
      <c r="F198" s="9">
        <v>2.84</v>
      </c>
      <c r="G198">
        <v>58</v>
      </c>
      <c r="H198" s="9">
        <v>3.17</v>
      </c>
      <c r="I198">
        <v>51</v>
      </c>
      <c r="J198" s="10">
        <v>0.41899999999999998</v>
      </c>
      <c r="K198">
        <v>23</v>
      </c>
      <c r="L198" s="10">
        <v>0.5</v>
      </c>
      <c r="M198">
        <v>112</v>
      </c>
      <c r="N198" s="10">
        <v>0.24</v>
      </c>
      <c r="O198">
        <v>96</v>
      </c>
      <c r="P198" s="8">
        <v>115.2</v>
      </c>
      <c r="Q198" s="5">
        <v>47</v>
      </c>
      <c r="R198" s="10">
        <v>3.6999999999999998E-2</v>
      </c>
      <c r="S198">
        <v>23</v>
      </c>
      <c r="T198" s="10">
        <v>7.5999999999999998E-2</v>
      </c>
      <c r="U198">
        <v>73</v>
      </c>
    </row>
    <row r="199" spans="1:21">
      <c r="A199">
        <v>2006</v>
      </c>
      <c r="B199" t="str">
        <f>CONCATENATE(A199,"-",C199)</f>
        <v>2006-Pittsburgh</v>
      </c>
      <c r="C199" t="s">
        <v>91</v>
      </c>
      <c r="D199" s="8">
        <v>104.8</v>
      </c>
      <c r="E199" s="5">
        <v>55</v>
      </c>
      <c r="F199" s="9">
        <v>2.7</v>
      </c>
      <c r="G199">
        <v>81</v>
      </c>
      <c r="H199" s="9">
        <v>3.22</v>
      </c>
      <c r="I199">
        <v>48</v>
      </c>
      <c r="J199" s="10">
        <v>0.375</v>
      </c>
      <c r="K199">
        <v>68</v>
      </c>
      <c r="L199" s="10">
        <v>0.48299999999999998</v>
      </c>
      <c r="M199">
        <v>114</v>
      </c>
      <c r="N199" s="10">
        <v>0.19900000000000001</v>
      </c>
      <c r="O199">
        <v>55</v>
      </c>
      <c r="P199" s="8">
        <v>116.2</v>
      </c>
      <c r="Q199" s="5">
        <v>46</v>
      </c>
      <c r="R199" s="10">
        <v>6.2E-2</v>
      </c>
      <c r="S199">
        <v>74</v>
      </c>
      <c r="T199" s="10">
        <v>7.3999999999999996E-2</v>
      </c>
      <c r="U199">
        <v>70</v>
      </c>
    </row>
    <row r="200" spans="1:21">
      <c r="A200">
        <v>2006</v>
      </c>
      <c r="B200" t="str">
        <f>CONCATENATE(A200,"-",C200)</f>
        <v>2006-Purdue</v>
      </c>
      <c r="C200" t="s">
        <v>92</v>
      </c>
      <c r="D200" s="8">
        <v>106.9</v>
      </c>
      <c r="E200" s="5">
        <v>45</v>
      </c>
      <c r="F200" s="9">
        <v>3.3</v>
      </c>
      <c r="G200">
        <v>9</v>
      </c>
      <c r="H200" s="9">
        <v>3.08</v>
      </c>
      <c r="I200">
        <v>57</v>
      </c>
      <c r="J200" s="10">
        <v>0.45500000000000002</v>
      </c>
      <c r="K200">
        <v>5</v>
      </c>
      <c r="L200" s="10">
        <v>0.77100000000000002</v>
      </c>
      <c r="M200">
        <v>9</v>
      </c>
      <c r="N200" s="10">
        <v>0.17100000000000001</v>
      </c>
      <c r="O200">
        <v>25</v>
      </c>
      <c r="P200" s="8">
        <v>158.9</v>
      </c>
      <c r="Q200" s="5">
        <v>12</v>
      </c>
      <c r="R200" s="10">
        <v>2.3E-2</v>
      </c>
      <c r="S200">
        <v>5</v>
      </c>
      <c r="T200" s="10">
        <v>6.4000000000000001E-2</v>
      </c>
      <c r="U200">
        <v>47</v>
      </c>
    </row>
    <row r="201" spans="1:21">
      <c r="A201">
        <v>2006</v>
      </c>
      <c r="B201" t="str">
        <f>CONCATENATE(A201,"-",C201)</f>
        <v>2006-Rice</v>
      </c>
      <c r="C201" t="s">
        <v>93</v>
      </c>
      <c r="D201" s="8">
        <v>105</v>
      </c>
      <c r="E201" s="5">
        <v>54</v>
      </c>
      <c r="F201" s="9">
        <v>2.94</v>
      </c>
      <c r="G201">
        <v>46</v>
      </c>
      <c r="H201" s="9">
        <v>2.62</v>
      </c>
      <c r="I201">
        <v>91</v>
      </c>
      <c r="J201" s="10">
        <v>0.39700000000000002</v>
      </c>
      <c r="K201">
        <v>45</v>
      </c>
      <c r="L201" s="10">
        <v>0.79200000000000004</v>
      </c>
      <c r="M201">
        <v>5</v>
      </c>
      <c r="N201" s="10">
        <v>0.218</v>
      </c>
      <c r="O201">
        <v>73</v>
      </c>
      <c r="P201" s="8">
        <v>74.599999999999994</v>
      </c>
      <c r="Q201" s="5">
        <v>98</v>
      </c>
      <c r="R201" s="10">
        <v>6.9000000000000006E-2</v>
      </c>
      <c r="S201">
        <v>87</v>
      </c>
      <c r="T201" s="10">
        <v>0.09</v>
      </c>
      <c r="U201">
        <v>91</v>
      </c>
    </row>
    <row r="202" spans="1:21">
      <c r="A202">
        <v>2006</v>
      </c>
      <c r="B202" t="str">
        <f>CONCATENATE(A202,"-",C202)</f>
        <v>2006-Rutgers</v>
      </c>
      <c r="C202" t="s">
        <v>94</v>
      </c>
      <c r="D202" s="8">
        <v>116.8</v>
      </c>
      <c r="E202" s="5">
        <v>14</v>
      </c>
      <c r="F202" s="9">
        <v>3.16</v>
      </c>
      <c r="G202">
        <v>22</v>
      </c>
      <c r="H202" s="9">
        <v>3.95</v>
      </c>
      <c r="I202">
        <v>7</v>
      </c>
      <c r="J202" s="10">
        <v>0.378</v>
      </c>
      <c r="K202">
        <v>65</v>
      </c>
      <c r="L202" s="10">
        <v>0.78700000000000003</v>
      </c>
      <c r="M202">
        <v>8</v>
      </c>
      <c r="N202" s="10">
        <v>0.16400000000000001</v>
      </c>
      <c r="O202">
        <v>17</v>
      </c>
      <c r="P202" s="8">
        <v>275.2</v>
      </c>
      <c r="Q202" s="5">
        <v>1</v>
      </c>
      <c r="R202" s="10">
        <v>2.5000000000000001E-2</v>
      </c>
      <c r="S202">
        <v>7</v>
      </c>
      <c r="T202" s="10">
        <v>2.5999999999999999E-2</v>
      </c>
      <c r="U202">
        <v>5</v>
      </c>
    </row>
    <row r="203" spans="1:21">
      <c r="A203">
        <v>2006</v>
      </c>
      <c r="B203" t="str">
        <f>CONCATENATE(A203,"-",C203)</f>
        <v>2006-San Diego State</v>
      </c>
      <c r="C203" t="s">
        <v>95</v>
      </c>
      <c r="D203" s="8">
        <v>90.9</v>
      </c>
      <c r="E203" s="5">
        <v>92</v>
      </c>
      <c r="F203" s="9">
        <v>2.4700000000000002</v>
      </c>
      <c r="G203">
        <v>94</v>
      </c>
      <c r="H203" s="9">
        <v>3.09</v>
      </c>
      <c r="I203">
        <v>56</v>
      </c>
      <c r="J203" s="10">
        <v>0.36599999999999999</v>
      </c>
      <c r="K203">
        <v>78</v>
      </c>
      <c r="L203" s="10">
        <v>0.54200000000000004</v>
      </c>
      <c r="M203">
        <v>105</v>
      </c>
      <c r="N203" s="10">
        <v>0.224</v>
      </c>
      <c r="O203">
        <v>81</v>
      </c>
      <c r="P203" s="8">
        <v>78.099999999999994</v>
      </c>
      <c r="Q203" s="5">
        <v>94</v>
      </c>
      <c r="R203" s="10">
        <v>7.2999999999999995E-2</v>
      </c>
      <c r="S203">
        <v>92</v>
      </c>
      <c r="T203" s="10">
        <v>9.0999999999999998E-2</v>
      </c>
      <c r="U203">
        <v>92</v>
      </c>
    </row>
    <row r="204" spans="1:21">
      <c r="A204">
        <v>2006</v>
      </c>
      <c r="B204" t="str">
        <f>CONCATENATE(A204,"-",C204)</f>
        <v>2006-San Jose State</v>
      </c>
      <c r="C204" t="s">
        <v>96</v>
      </c>
      <c r="D204" s="8">
        <v>91.1</v>
      </c>
      <c r="E204" s="5">
        <v>90</v>
      </c>
      <c r="F204" s="9">
        <v>2.81</v>
      </c>
      <c r="G204">
        <v>64</v>
      </c>
      <c r="H204" s="9">
        <v>3.26</v>
      </c>
      <c r="I204">
        <v>43</v>
      </c>
      <c r="J204" s="10">
        <v>0.39900000000000002</v>
      </c>
      <c r="K204">
        <v>43</v>
      </c>
      <c r="L204" s="10">
        <v>0.625</v>
      </c>
      <c r="M204">
        <v>82</v>
      </c>
      <c r="N204" s="10">
        <v>0.189</v>
      </c>
      <c r="O204">
        <v>42</v>
      </c>
      <c r="P204" s="8">
        <v>91</v>
      </c>
      <c r="Q204" s="5">
        <v>79</v>
      </c>
      <c r="R204" s="10">
        <v>6.6000000000000003E-2</v>
      </c>
      <c r="S204">
        <v>82</v>
      </c>
      <c r="T204" s="10">
        <v>5.6000000000000001E-2</v>
      </c>
      <c r="U204">
        <v>32</v>
      </c>
    </row>
    <row r="205" spans="1:21">
      <c r="A205">
        <v>2006</v>
      </c>
      <c r="B205" t="str">
        <f>CONCATENATE(A205,"-",C205)</f>
        <v>2006-SMU</v>
      </c>
      <c r="C205" t="s">
        <v>97</v>
      </c>
      <c r="D205" s="8">
        <v>87.4</v>
      </c>
      <c r="E205" s="5">
        <v>99</v>
      </c>
      <c r="F205" s="9">
        <v>2.62</v>
      </c>
      <c r="G205">
        <v>86</v>
      </c>
      <c r="H205" s="9">
        <v>3.46</v>
      </c>
      <c r="I205">
        <v>29</v>
      </c>
      <c r="J205" s="10">
        <v>0.39500000000000002</v>
      </c>
      <c r="K205">
        <v>48</v>
      </c>
      <c r="L205" s="10">
        <v>0.46200000000000002</v>
      </c>
      <c r="M205">
        <v>115</v>
      </c>
      <c r="N205" s="10">
        <v>0.215</v>
      </c>
      <c r="O205">
        <v>69</v>
      </c>
      <c r="P205" s="8">
        <v>56.8</v>
      </c>
      <c r="Q205" s="5">
        <v>114</v>
      </c>
      <c r="R205" s="10">
        <v>5.7000000000000002E-2</v>
      </c>
      <c r="S205">
        <v>64</v>
      </c>
      <c r="T205" s="10">
        <v>0.13</v>
      </c>
      <c r="U205">
        <v>110</v>
      </c>
    </row>
    <row r="206" spans="1:21">
      <c r="A206">
        <v>2006</v>
      </c>
      <c r="B206" t="str">
        <f>CONCATENATE(A206,"-",C206)</f>
        <v>2006-South Carolina</v>
      </c>
      <c r="C206" t="s">
        <v>98</v>
      </c>
      <c r="D206" s="8">
        <v>117.8</v>
      </c>
      <c r="E206" s="5">
        <v>13</v>
      </c>
      <c r="F206" s="9">
        <v>3.02</v>
      </c>
      <c r="G206">
        <v>39</v>
      </c>
      <c r="H206" s="9">
        <v>4.45</v>
      </c>
      <c r="I206">
        <v>2</v>
      </c>
      <c r="J206" s="10">
        <v>0.45300000000000001</v>
      </c>
      <c r="K206">
        <v>6</v>
      </c>
      <c r="L206" s="10">
        <v>0.71399999999999997</v>
      </c>
      <c r="M206">
        <v>34</v>
      </c>
      <c r="N206" s="10">
        <v>0.16400000000000001</v>
      </c>
      <c r="O206">
        <v>17</v>
      </c>
      <c r="P206" s="8">
        <v>110.7</v>
      </c>
      <c r="Q206" s="5">
        <v>51</v>
      </c>
      <c r="R206" s="10">
        <v>7.0999999999999994E-2</v>
      </c>
      <c r="S206">
        <v>90</v>
      </c>
      <c r="T206" s="10">
        <v>5.1999999999999998E-2</v>
      </c>
      <c r="U206">
        <v>25</v>
      </c>
    </row>
    <row r="207" spans="1:21">
      <c r="A207">
        <v>2006</v>
      </c>
      <c r="B207" t="str">
        <f>CONCATENATE(A207,"-",C207)</f>
        <v>2006-South Florida</v>
      </c>
      <c r="C207" t="s">
        <v>99</v>
      </c>
      <c r="D207" s="8">
        <v>100.3</v>
      </c>
      <c r="E207" s="5">
        <v>69</v>
      </c>
      <c r="F207" s="9">
        <v>2.77</v>
      </c>
      <c r="G207">
        <v>70</v>
      </c>
      <c r="H207" s="9">
        <v>3.27</v>
      </c>
      <c r="I207">
        <v>42</v>
      </c>
      <c r="J207" s="10">
        <v>0.38</v>
      </c>
      <c r="K207">
        <v>61</v>
      </c>
      <c r="L207" s="10">
        <v>0.70299999999999996</v>
      </c>
      <c r="M207">
        <v>42</v>
      </c>
      <c r="N207" s="10">
        <v>0.19400000000000001</v>
      </c>
      <c r="O207">
        <v>47</v>
      </c>
      <c r="P207" s="8">
        <v>104.5</v>
      </c>
      <c r="Q207" s="5">
        <v>60</v>
      </c>
      <c r="R207" s="10">
        <v>8.3000000000000004E-2</v>
      </c>
      <c r="S207">
        <v>99</v>
      </c>
      <c r="T207" s="10">
        <v>5.1999999999999998E-2</v>
      </c>
      <c r="U207">
        <v>25</v>
      </c>
    </row>
    <row r="208" spans="1:21">
      <c r="A208">
        <v>2006</v>
      </c>
      <c r="B208" t="str">
        <f>CONCATENATE(A208,"-",C208)</f>
        <v>2006-Southern Miss</v>
      </c>
      <c r="C208" t="s">
        <v>100</v>
      </c>
      <c r="D208" s="8">
        <v>105.4</v>
      </c>
      <c r="E208" s="5">
        <v>52</v>
      </c>
      <c r="F208" s="9">
        <v>2.99</v>
      </c>
      <c r="G208">
        <v>42</v>
      </c>
      <c r="H208" s="9">
        <v>3.69</v>
      </c>
      <c r="I208">
        <v>13</v>
      </c>
      <c r="J208" s="10">
        <v>0.41299999999999998</v>
      </c>
      <c r="K208">
        <v>29</v>
      </c>
      <c r="L208" s="10">
        <v>0.71399999999999997</v>
      </c>
      <c r="M208">
        <v>34</v>
      </c>
      <c r="N208" s="10">
        <v>0.18</v>
      </c>
      <c r="O208">
        <v>34</v>
      </c>
      <c r="P208" s="8">
        <v>111.4</v>
      </c>
      <c r="Q208" s="5">
        <v>49</v>
      </c>
      <c r="R208" s="10">
        <v>0.04</v>
      </c>
      <c r="S208">
        <v>33</v>
      </c>
      <c r="T208" s="10">
        <v>6.4000000000000001E-2</v>
      </c>
      <c r="U208">
        <v>47</v>
      </c>
    </row>
    <row r="209" spans="1:21">
      <c r="A209">
        <v>2006</v>
      </c>
      <c r="B209" t="str">
        <f>CONCATENATE(A209,"-",C209)</f>
        <v>2006-Stanford</v>
      </c>
      <c r="C209" t="s">
        <v>101</v>
      </c>
      <c r="D209" s="8">
        <v>86.9</v>
      </c>
      <c r="E209" s="5">
        <v>100</v>
      </c>
      <c r="F209" s="9">
        <v>2.35</v>
      </c>
      <c r="G209">
        <v>103</v>
      </c>
      <c r="H209" s="9">
        <v>2.44</v>
      </c>
      <c r="I209">
        <v>99</v>
      </c>
      <c r="J209" s="10">
        <v>0.29199999999999998</v>
      </c>
      <c r="K209">
        <v>115</v>
      </c>
      <c r="L209" s="10">
        <v>0.59099999999999997</v>
      </c>
      <c r="M209">
        <v>92</v>
      </c>
      <c r="N209" s="10">
        <v>0.224</v>
      </c>
      <c r="O209">
        <v>81</v>
      </c>
      <c r="P209" s="8">
        <v>54.5</v>
      </c>
      <c r="Q209" s="5">
        <v>116</v>
      </c>
      <c r="R209" s="10">
        <v>0.123</v>
      </c>
      <c r="S209">
        <v>116</v>
      </c>
      <c r="T209" s="10">
        <v>0.128</v>
      </c>
      <c r="U209">
        <v>109</v>
      </c>
    </row>
    <row r="210" spans="1:21">
      <c r="A210">
        <v>2006</v>
      </c>
      <c r="B210" t="str">
        <f>CONCATENATE(A210,"-",C210)</f>
        <v>2006-Syracuse</v>
      </c>
      <c r="C210" t="s">
        <v>102</v>
      </c>
      <c r="D210" s="8">
        <v>109.5</v>
      </c>
      <c r="E210" s="5">
        <v>37</v>
      </c>
      <c r="F210" s="9">
        <v>2.84</v>
      </c>
      <c r="G210">
        <v>58</v>
      </c>
      <c r="H210" s="9">
        <v>2.5099999999999998</v>
      </c>
      <c r="I210">
        <v>96</v>
      </c>
      <c r="J210" s="10">
        <v>0.36799999999999999</v>
      </c>
      <c r="K210">
        <v>76</v>
      </c>
      <c r="L210" s="10">
        <v>0.53100000000000003</v>
      </c>
      <c r="M210">
        <v>107</v>
      </c>
      <c r="N210" s="10">
        <v>0.21299999999999999</v>
      </c>
      <c r="O210">
        <v>66</v>
      </c>
      <c r="P210" s="8">
        <v>57.3</v>
      </c>
      <c r="Q210" s="5">
        <v>113</v>
      </c>
      <c r="R210" s="10">
        <v>8.7999999999999995E-2</v>
      </c>
      <c r="S210">
        <v>107</v>
      </c>
      <c r="T210" s="10">
        <v>0.16</v>
      </c>
      <c r="U210">
        <v>117</v>
      </c>
    </row>
    <row r="211" spans="1:21">
      <c r="A211">
        <v>2006</v>
      </c>
      <c r="B211" t="str">
        <f>CONCATENATE(A211,"-",C211)</f>
        <v>2006-TCU</v>
      </c>
      <c r="C211" t="s">
        <v>103</v>
      </c>
      <c r="D211" s="8">
        <v>103.6</v>
      </c>
      <c r="E211" s="5">
        <v>58</v>
      </c>
      <c r="F211" s="9">
        <v>3.1</v>
      </c>
      <c r="G211">
        <v>27</v>
      </c>
      <c r="H211" s="9">
        <v>3.63</v>
      </c>
      <c r="I211">
        <v>18</v>
      </c>
      <c r="J211" s="10">
        <v>0.437</v>
      </c>
      <c r="K211">
        <v>10</v>
      </c>
      <c r="L211" s="10">
        <v>0.72699999999999998</v>
      </c>
      <c r="M211">
        <v>26</v>
      </c>
      <c r="N211" s="10">
        <v>0.16400000000000001</v>
      </c>
      <c r="O211">
        <v>17</v>
      </c>
      <c r="P211" s="8">
        <v>136.19999999999999</v>
      </c>
      <c r="Q211" s="5">
        <v>26</v>
      </c>
      <c r="R211" s="10">
        <v>3.6999999999999998E-2</v>
      </c>
      <c r="S211">
        <v>23</v>
      </c>
      <c r="T211" s="10">
        <v>5.0999999999999997E-2</v>
      </c>
      <c r="U211">
        <v>24</v>
      </c>
    </row>
    <row r="212" spans="1:21">
      <c r="A212">
        <v>2006</v>
      </c>
      <c r="B212" t="str">
        <f>CONCATENATE(A212,"-",C212)</f>
        <v>2006-Temple</v>
      </c>
      <c r="C212" t="s">
        <v>104</v>
      </c>
      <c r="D212" s="8">
        <v>59.2</v>
      </c>
      <c r="E212" s="5">
        <v>119</v>
      </c>
      <c r="F212" s="9">
        <v>2.0699999999999998</v>
      </c>
      <c r="G212">
        <v>115</v>
      </c>
      <c r="H212" s="9">
        <v>0.77</v>
      </c>
      <c r="I212">
        <v>119</v>
      </c>
      <c r="J212" s="10">
        <v>0.26100000000000001</v>
      </c>
      <c r="K212">
        <v>119</v>
      </c>
      <c r="L212" s="10">
        <v>0.36799999999999999</v>
      </c>
      <c r="M212">
        <v>119</v>
      </c>
      <c r="N212" s="10">
        <v>0.32700000000000001</v>
      </c>
      <c r="O212">
        <v>119</v>
      </c>
      <c r="P212" s="8">
        <v>39</v>
      </c>
      <c r="Q212" s="5">
        <v>118</v>
      </c>
      <c r="R212" s="10">
        <v>0.14799999999999999</v>
      </c>
      <c r="S212">
        <v>119</v>
      </c>
      <c r="T212" s="10">
        <v>0.219</v>
      </c>
      <c r="U212">
        <v>119</v>
      </c>
    </row>
    <row r="213" spans="1:21">
      <c r="A213">
        <v>2006</v>
      </c>
      <c r="B213" t="str">
        <f>CONCATENATE(A213,"-",C213)</f>
        <v>2006-Tennessee</v>
      </c>
      <c r="C213" t="s">
        <v>105</v>
      </c>
      <c r="D213" s="8">
        <v>86.6</v>
      </c>
      <c r="E213" s="5">
        <v>101</v>
      </c>
      <c r="F213" s="9">
        <v>2.36</v>
      </c>
      <c r="G213">
        <v>101</v>
      </c>
      <c r="H213" s="9">
        <v>3.01</v>
      </c>
      <c r="I213">
        <v>62</v>
      </c>
      <c r="J213" s="10">
        <v>0.33100000000000002</v>
      </c>
      <c r="K213">
        <v>103</v>
      </c>
      <c r="L213" s="10">
        <v>0.58299999999999996</v>
      </c>
      <c r="M213">
        <v>95</v>
      </c>
      <c r="N213" s="10">
        <v>0.218</v>
      </c>
      <c r="O213">
        <v>73</v>
      </c>
      <c r="P213" s="8">
        <v>153.19999999999999</v>
      </c>
      <c r="Q213" s="5">
        <v>15</v>
      </c>
      <c r="R213" s="10">
        <v>4.3999999999999997E-2</v>
      </c>
      <c r="S213">
        <v>43</v>
      </c>
      <c r="T213" s="10">
        <v>4.5999999999999999E-2</v>
      </c>
      <c r="U213">
        <v>15</v>
      </c>
    </row>
    <row r="214" spans="1:21">
      <c r="A214">
        <v>2006</v>
      </c>
      <c r="B214" t="str">
        <f>CONCATENATE(A214,"-",C214)</f>
        <v>2006-Texas</v>
      </c>
      <c r="C214" t="s">
        <v>106</v>
      </c>
      <c r="D214" s="8">
        <v>110.4</v>
      </c>
      <c r="E214" s="5">
        <v>30</v>
      </c>
      <c r="F214" s="9">
        <v>3.12</v>
      </c>
      <c r="G214">
        <v>25</v>
      </c>
      <c r="H214" s="9">
        <v>3.93</v>
      </c>
      <c r="I214">
        <v>8</v>
      </c>
      <c r="J214" s="10">
        <v>0.434</v>
      </c>
      <c r="K214">
        <v>11</v>
      </c>
      <c r="L214" s="10">
        <v>0.65400000000000003</v>
      </c>
      <c r="M214">
        <v>66</v>
      </c>
      <c r="N214" s="10">
        <v>0.18099999999999999</v>
      </c>
      <c r="O214">
        <v>35</v>
      </c>
      <c r="P214" s="8">
        <v>142.9</v>
      </c>
      <c r="Q214" s="5">
        <v>21</v>
      </c>
      <c r="R214" s="10">
        <v>3.1E-2</v>
      </c>
      <c r="S214">
        <v>14</v>
      </c>
      <c r="T214" s="10">
        <v>0.06</v>
      </c>
      <c r="U214">
        <v>38</v>
      </c>
    </row>
    <row r="215" spans="1:21">
      <c r="A215">
        <v>2006</v>
      </c>
      <c r="B215" t="str">
        <f>CONCATENATE(A215,"-",C215)</f>
        <v>2006-Texas A&amp;M</v>
      </c>
      <c r="C215" t="s">
        <v>107</v>
      </c>
      <c r="D215" s="8">
        <v>110.2</v>
      </c>
      <c r="E215" s="5">
        <v>32</v>
      </c>
      <c r="F215" s="9">
        <v>3.06</v>
      </c>
      <c r="G215">
        <v>31</v>
      </c>
      <c r="H215" s="9">
        <v>3.06</v>
      </c>
      <c r="I215">
        <v>58</v>
      </c>
      <c r="J215" s="10">
        <v>0.434</v>
      </c>
      <c r="K215">
        <v>11</v>
      </c>
      <c r="L215" s="10">
        <v>0.78900000000000003</v>
      </c>
      <c r="M215">
        <v>7</v>
      </c>
      <c r="N215" s="10">
        <v>0.183</v>
      </c>
      <c r="O215">
        <v>37</v>
      </c>
      <c r="P215" s="8">
        <v>106.8</v>
      </c>
      <c r="Q215" s="5">
        <v>55</v>
      </c>
      <c r="R215" s="10">
        <v>4.5999999999999999E-2</v>
      </c>
      <c r="S215">
        <v>48</v>
      </c>
      <c r="T215" s="10">
        <v>7.1999999999999995E-2</v>
      </c>
      <c r="U215">
        <v>62</v>
      </c>
    </row>
    <row r="216" spans="1:21">
      <c r="A216">
        <v>2006</v>
      </c>
      <c r="B216" t="str">
        <f>CONCATENATE(A216,"-",C216)</f>
        <v>2006-Texas Tech</v>
      </c>
      <c r="C216" t="s">
        <v>108</v>
      </c>
      <c r="D216" s="8">
        <v>115.6</v>
      </c>
      <c r="E216" s="5">
        <v>19</v>
      </c>
      <c r="F216" s="9">
        <v>2.79</v>
      </c>
      <c r="G216">
        <v>68</v>
      </c>
      <c r="H216" s="9">
        <v>4.5</v>
      </c>
      <c r="I216">
        <v>1</v>
      </c>
      <c r="J216" s="10">
        <v>0.42499999999999999</v>
      </c>
      <c r="K216">
        <v>20</v>
      </c>
      <c r="L216" s="10">
        <v>0.61299999999999999</v>
      </c>
      <c r="M216">
        <v>88</v>
      </c>
      <c r="N216" s="10">
        <v>0.2</v>
      </c>
      <c r="O216">
        <v>57</v>
      </c>
      <c r="P216" s="8">
        <v>244.7</v>
      </c>
      <c r="Q216" s="5">
        <v>3</v>
      </c>
      <c r="R216" s="10">
        <v>1.9E-2</v>
      </c>
      <c r="S216">
        <v>2</v>
      </c>
      <c r="T216" s="10">
        <v>3.9E-2</v>
      </c>
      <c r="U216">
        <v>11</v>
      </c>
    </row>
    <row r="217" spans="1:21">
      <c r="A217">
        <v>2006</v>
      </c>
      <c r="B217" t="str">
        <f>CONCATENATE(A217,"-",C217)</f>
        <v>2006-Toledo</v>
      </c>
      <c r="C217" t="s">
        <v>109</v>
      </c>
      <c r="D217" s="8">
        <v>101.2</v>
      </c>
      <c r="E217" s="5">
        <v>67</v>
      </c>
      <c r="F217" s="9">
        <v>2.86</v>
      </c>
      <c r="G217">
        <v>53</v>
      </c>
      <c r="H217" s="9">
        <v>3.36</v>
      </c>
      <c r="I217">
        <v>35</v>
      </c>
      <c r="J217" s="10">
        <v>0.38900000000000001</v>
      </c>
      <c r="K217">
        <v>55</v>
      </c>
      <c r="L217" s="10">
        <v>0.745</v>
      </c>
      <c r="M217">
        <v>20</v>
      </c>
      <c r="N217" s="10">
        <v>0.19500000000000001</v>
      </c>
      <c r="O217">
        <v>49</v>
      </c>
      <c r="P217" s="8">
        <v>88.2</v>
      </c>
      <c r="Q217" s="5">
        <v>83</v>
      </c>
      <c r="R217" s="10">
        <v>0.06</v>
      </c>
      <c r="S217">
        <v>72</v>
      </c>
      <c r="T217" s="10">
        <v>7.2999999999999995E-2</v>
      </c>
      <c r="U217">
        <v>64</v>
      </c>
    </row>
    <row r="218" spans="1:21">
      <c r="A218">
        <v>2006</v>
      </c>
      <c r="B218" t="str">
        <f>CONCATENATE(A218,"-",C218)</f>
        <v>2006-Troy</v>
      </c>
      <c r="C218" t="s">
        <v>110</v>
      </c>
      <c r="D218" s="8">
        <v>109.5</v>
      </c>
      <c r="E218" s="5">
        <v>37</v>
      </c>
      <c r="F218" s="9">
        <v>3.04</v>
      </c>
      <c r="G218">
        <v>35</v>
      </c>
      <c r="H218" s="9">
        <v>3.2</v>
      </c>
      <c r="I218">
        <v>49</v>
      </c>
      <c r="J218" s="10">
        <v>0.39600000000000002</v>
      </c>
      <c r="K218">
        <v>47</v>
      </c>
      <c r="L218" s="10">
        <v>0.76300000000000001</v>
      </c>
      <c r="M218">
        <v>11</v>
      </c>
      <c r="N218" s="10">
        <v>0.19400000000000001</v>
      </c>
      <c r="O218">
        <v>47</v>
      </c>
      <c r="P218" s="8">
        <v>101.4</v>
      </c>
      <c r="Q218" s="5">
        <v>62</v>
      </c>
      <c r="R218" s="10">
        <v>5.3999999999999999E-2</v>
      </c>
      <c r="S218">
        <v>56</v>
      </c>
      <c r="T218" s="10">
        <v>6.7000000000000004E-2</v>
      </c>
      <c r="U218">
        <v>51</v>
      </c>
    </row>
    <row r="219" spans="1:21">
      <c r="A219">
        <v>2006</v>
      </c>
      <c r="B219" t="str">
        <f>CONCATENATE(A219,"-",C219)</f>
        <v>2006-Tulane</v>
      </c>
      <c r="C219" t="s">
        <v>111</v>
      </c>
      <c r="D219" s="8">
        <v>82.7</v>
      </c>
      <c r="E219" s="5">
        <v>111</v>
      </c>
      <c r="F219" s="9">
        <v>2.4900000000000002</v>
      </c>
      <c r="G219">
        <v>92</v>
      </c>
      <c r="H219" s="9">
        <v>2.41</v>
      </c>
      <c r="I219">
        <v>100</v>
      </c>
      <c r="J219" s="10">
        <v>0.36799999999999999</v>
      </c>
      <c r="K219">
        <v>76</v>
      </c>
      <c r="L219" s="10">
        <v>0.7</v>
      </c>
      <c r="M219">
        <v>43</v>
      </c>
      <c r="N219" s="10">
        <v>0.253</v>
      </c>
      <c r="O219">
        <v>104</v>
      </c>
      <c r="P219" s="8">
        <v>110.9</v>
      </c>
      <c r="Q219" s="5">
        <v>50</v>
      </c>
      <c r="R219" s="10">
        <v>4.7E-2</v>
      </c>
      <c r="S219">
        <v>50</v>
      </c>
      <c r="T219" s="10">
        <v>7.0999999999999994E-2</v>
      </c>
      <c r="U219">
        <v>59</v>
      </c>
    </row>
    <row r="220" spans="1:21">
      <c r="A220">
        <v>2006</v>
      </c>
      <c r="B220" t="str">
        <f>CONCATENATE(A220,"-",C220)</f>
        <v>2006-Tulsa</v>
      </c>
      <c r="C220" t="s">
        <v>112</v>
      </c>
      <c r="D220" s="8">
        <v>107</v>
      </c>
      <c r="E220" s="5">
        <v>44</v>
      </c>
      <c r="F220" s="9">
        <v>3.26</v>
      </c>
      <c r="G220">
        <v>13</v>
      </c>
      <c r="H220" s="9">
        <v>3.36</v>
      </c>
      <c r="I220">
        <v>35</v>
      </c>
      <c r="J220" s="10">
        <v>0.39700000000000002</v>
      </c>
      <c r="K220">
        <v>45</v>
      </c>
      <c r="L220" s="10">
        <v>0.71399999999999997</v>
      </c>
      <c r="M220">
        <v>34</v>
      </c>
      <c r="N220" s="10">
        <v>0.14099999999999999</v>
      </c>
      <c r="O220">
        <v>4</v>
      </c>
      <c r="P220" s="8">
        <v>138.19999999999999</v>
      </c>
      <c r="Q220" s="5">
        <v>25</v>
      </c>
      <c r="R220" s="10">
        <v>2.7E-2</v>
      </c>
      <c r="S220">
        <v>10</v>
      </c>
      <c r="T220" s="10">
        <v>5.6000000000000001E-2</v>
      </c>
      <c r="U220">
        <v>32</v>
      </c>
    </row>
    <row r="221" spans="1:21">
      <c r="A221">
        <v>2006</v>
      </c>
      <c r="B221" t="str">
        <f>CONCATENATE(A221,"-",C221)</f>
        <v>2006-UAB</v>
      </c>
      <c r="C221" t="s">
        <v>113</v>
      </c>
      <c r="D221" s="8">
        <v>97.9</v>
      </c>
      <c r="E221" s="5">
        <v>77</v>
      </c>
      <c r="F221" s="9">
        <v>2.71</v>
      </c>
      <c r="G221">
        <v>78</v>
      </c>
      <c r="H221" s="9">
        <v>2.97</v>
      </c>
      <c r="I221">
        <v>66</v>
      </c>
      <c r="J221" s="10">
        <v>0.38</v>
      </c>
      <c r="K221">
        <v>61</v>
      </c>
      <c r="L221" s="10">
        <v>0.83799999999999997</v>
      </c>
      <c r="M221">
        <v>2</v>
      </c>
      <c r="N221" s="10">
        <v>0.215</v>
      </c>
      <c r="O221">
        <v>69</v>
      </c>
      <c r="P221" s="8">
        <v>79.900000000000006</v>
      </c>
      <c r="Q221" s="5">
        <v>90</v>
      </c>
      <c r="R221" s="10">
        <v>7.2999999999999995E-2</v>
      </c>
      <c r="S221">
        <v>92</v>
      </c>
      <c r="T221" s="10">
        <v>8.6999999999999994E-2</v>
      </c>
      <c r="U221">
        <v>87</v>
      </c>
    </row>
    <row r="222" spans="1:21">
      <c r="A222">
        <v>2006</v>
      </c>
      <c r="B222" t="str">
        <f>CONCATENATE(A222,"-",C222)</f>
        <v>2006-UCLA</v>
      </c>
      <c r="C222" t="s">
        <v>114</v>
      </c>
      <c r="D222" s="8">
        <v>103</v>
      </c>
      <c r="E222" s="5">
        <v>61</v>
      </c>
      <c r="F222" s="9">
        <v>2.71</v>
      </c>
      <c r="G222">
        <v>78</v>
      </c>
      <c r="H222" s="9">
        <v>2.95</v>
      </c>
      <c r="I222">
        <v>67</v>
      </c>
      <c r="J222" s="10">
        <v>0.36299999999999999</v>
      </c>
      <c r="K222">
        <v>81</v>
      </c>
      <c r="L222" s="10">
        <v>0.63900000000000001</v>
      </c>
      <c r="M222">
        <v>74</v>
      </c>
      <c r="N222" s="10">
        <v>0.21199999999999999</v>
      </c>
      <c r="O222">
        <v>65</v>
      </c>
      <c r="P222" s="8">
        <v>127.4</v>
      </c>
      <c r="Q222" s="5">
        <v>35</v>
      </c>
      <c r="R222" s="10">
        <v>5.1999999999999998E-2</v>
      </c>
      <c r="S222">
        <v>55</v>
      </c>
      <c r="T222" s="10">
        <v>5.7000000000000002E-2</v>
      </c>
      <c r="U222">
        <v>35</v>
      </c>
    </row>
    <row r="223" spans="1:21">
      <c r="A223">
        <v>2006</v>
      </c>
      <c r="B223" t="str">
        <f>CONCATENATE(A223,"-",C223)</f>
        <v>2006-UL-Lafayette</v>
      </c>
      <c r="C223" t="s">
        <v>115</v>
      </c>
      <c r="D223" s="8">
        <v>112.1</v>
      </c>
      <c r="E223" s="5">
        <v>26</v>
      </c>
      <c r="F223" s="9">
        <v>3.24</v>
      </c>
      <c r="G223">
        <v>15</v>
      </c>
      <c r="H223" s="9">
        <v>3.69</v>
      </c>
      <c r="I223">
        <v>13</v>
      </c>
      <c r="J223" s="10">
        <v>0.42299999999999999</v>
      </c>
      <c r="K223">
        <v>22</v>
      </c>
      <c r="L223" s="10">
        <v>0.65900000000000003</v>
      </c>
      <c r="M223">
        <v>61</v>
      </c>
      <c r="N223" s="10">
        <v>0.155</v>
      </c>
      <c r="O223">
        <v>11</v>
      </c>
      <c r="P223" s="8">
        <v>72.599999999999994</v>
      </c>
      <c r="Q223" s="5">
        <v>101</v>
      </c>
      <c r="R223" s="10">
        <v>0.1</v>
      </c>
      <c r="S223">
        <v>110</v>
      </c>
      <c r="T223" s="10">
        <v>6.2E-2</v>
      </c>
      <c r="U223">
        <v>44</v>
      </c>
    </row>
    <row r="224" spans="1:21">
      <c r="A224">
        <v>2006</v>
      </c>
      <c r="B224" t="str">
        <f>CONCATENATE(A224,"-",C224)</f>
        <v>2006-UL-Monroe</v>
      </c>
      <c r="C224" t="s">
        <v>116</v>
      </c>
      <c r="D224" s="8">
        <v>93</v>
      </c>
      <c r="E224" s="5">
        <v>89</v>
      </c>
      <c r="F224" s="9">
        <v>3</v>
      </c>
      <c r="G224">
        <v>41</v>
      </c>
      <c r="H224" s="9">
        <v>2.0099999999999998</v>
      </c>
      <c r="I224">
        <v>114</v>
      </c>
      <c r="J224" s="10">
        <v>0.41499999999999998</v>
      </c>
      <c r="K224">
        <v>27</v>
      </c>
      <c r="L224" s="10">
        <v>0.71099999999999997</v>
      </c>
      <c r="M224">
        <v>38</v>
      </c>
      <c r="N224" s="10">
        <v>0.19900000000000001</v>
      </c>
      <c r="O224">
        <v>55</v>
      </c>
      <c r="P224" s="8">
        <v>155.1</v>
      </c>
      <c r="Q224" s="5">
        <v>13</v>
      </c>
      <c r="R224" s="10">
        <v>4.3999999999999997E-2</v>
      </c>
      <c r="S224">
        <v>43</v>
      </c>
      <c r="T224" s="10">
        <v>3.4000000000000002E-2</v>
      </c>
      <c r="U224">
        <v>8</v>
      </c>
    </row>
    <row r="225" spans="1:21">
      <c r="A225">
        <v>2006</v>
      </c>
      <c r="B225" t="str">
        <f>CONCATENATE(A225,"-",C225)</f>
        <v>2006-UNLV</v>
      </c>
      <c r="C225" t="s">
        <v>117</v>
      </c>
      <c r="D225" s="8">
        <v>87.5</v>
      </c>
      <c r="E225" s="5">
        <v>98</v>
      </c>
      <c r="F225" s="9">
        <v>2.56</v>
      </c>
      <c r="G225">
        <v>88</v>
      </c>
      <c r="H225" s="9">
        <v>2.08</v>
      </c>
      <c r="I225">
        <v>111</v>
      </c>
      <c r="J225" s="10">
        <v>0.29899999999999999</v>
      </c>
      <c r="K225">
        <v>114</v>
      </c>
      <c r="L225" s="10">
        <v>0.57599999999999996</v>
      </c>
      <c r="M225">
        <v>99</v>
      </c>
      <c r="N225" s="10">
        <v>0.26200000000000001</v>
      </c>
      <c r="O225">
        <v>110</v>
      </c>
      <c r="P225" s="8">
        <v>124.4</v>
      </c>
      <c r="Q225" s="5">
        <v>39</v>
      </c>
      <c r="R225" s="10">
        <v>3.5999999999999997E-2</v>
      </c>
      <c r="S225">
        <v>20</v>
      </c>
      <c r="T225" s="10">
        <v>6.8000000000000005E-2</v>
      </c>
      <c r="U225">
        <v>54</v>
      </c>
    </row>
    <row r="226" spans="1:21">
      <c r="A226">
        <v>2006</v>
      </c>
      <c r="B226" t="str">
        <f>CONCATENATE(A226,"-",C226)</f>
        <v>2006-USC</v>
      </c>
      <c r="C226" t="s">
        <v>118</v>
      </c>
      <c r="D226" s="8">
        <v>116.3</v>
      </c>
      <c r="E226" s="5">
        <v>17</v>
      </c>
      <c r="F226" s="9">
        <v>2.86</v>
      </c>
      <c r="G226">
        <v>53</v>
      </c>
      <c r="H226" s="9">
        <v>3.16</v>
      </c>
      <c r="I226">
        <v>53</v>
      </c>
      <c r="J226" s="10">
        <v>0.379</v>
      </c>
      <c r="K226">
        <v>64</v>
      </c>
      <c r="L226" s="10">
        <v>0.73099999999999998</v>
      </c>
      <c r="M226">
        <v>24</v>
      </c>
      <c r="N226" s="10">
        <v>0.185</v>
      </c>
      <c r="O226">
        <v>40</v>
      </c>
      <c r="P226" s="8">
        <v>225.7</v>
      </c>
      <c r="Q226" s="5">
        <v>4</v>
      </c>
      <c r="R226" s="10">
        <v>0.04</v>
      </c>
      <c r="S226">
        <v>33</v>
      </c>
      <c r="T226" s="10">
        <v>0.02</v>
      </c>
      <c r="U226">
        <v>1</v>
      </c>
    </row>
    <row r="227" spans="1:21">
      <c r="A227">
        <v>2006</v>
      </c>
      <c r="B227" t="str">
        <f>CONCATENATE(A227,"-",C227)</f>
        <v>2006-Utah</v>
      </c>
      <c r="C227" t="s">
        <v>119</v>
      </c>
      <c r="D227" s="8">
        <v>109</v>
      </c>
      <c r="E227" s="5">
        <v>40</v>
      </c>
      <c r="F227" s="9">
        <v>2.85</v>
      </c>
      <c r="G227">
        <v>56</v>
      </c>
      <c r="H227" s="9">
        <v>3.48</v>
      </c>
      <c r="I227">
        <v>27</v>
      </c>
      <c r="J227" s="10">
        <v>0.38200000000000001</v>
      </c>
      <c r="K227">
        <v>59</v>
      </c>
      <c r="L227" s="10">
        <v>0.745</v>
      </c>
      <c r="M227">
        <v>20</v>
      </c>
      <c r="N227" s="10">
        <v>0.17199999999999999</v>
      </c>
      <c r="O227">
        <v>26</v>
      </c>
      <c r="P227" s="8">
        <v>219.8</v>
      </c>
      <c r="Q227" s="5">
        <v>5</v>
      </c>
      <c r="R227" s="10">
        <v>3.2000000000000001E-2</v>
      </c>
      <c r="S227">
        <v>16</v>
      </c>
      <c r="T227" s="10">
        <v>2.7E-2</v>
      </c>
      <c r="U227">
        <v>6</v>
      </c>
    </row>
    <row r="228" spans="1:21">
      <c r="A228">
        <v>2006</v>
      </c>
      <c r="B228" t="str">
        <f>CONCATENATE(A228,"-",C228)</f>
        <v>2006-Utah State</v>
      </c>
      <c r="C228" t="s">
        <v>120</v>
      </c>
      <c r="D228" s="8">
        <v>95.1</v>
      </c>
      <c r="E228" s="5">
        <v>84</v>
      </c>
      <c r="F228" s="9">
        <v>2.83</v>
      </c>
      <c r="G228">
        <v>62</v>
      </c>
      <c r="H228" s="9">
        <v>1.9</v>
      </c>
      <c r="I228">
        <v>116</v>
      </c>
      <c r="J228" s="10">
        <v>0.32900000000000001</v>
      </c>
      <c r="K228">
        <v>108</v>
      </c>
      <c r="L228" s="10">
        <v>0.53300000000000003</v>
      </c>
      <c r="M228">
        <v>106</v>
      </c>
      <c r="N228" s="10">
        <v>0.19700000000000001</v>
      </c>
      <c r="O228">
        <v>50</v>
      </c>
      <c r="P228" s="8">
        <v>94.6</v>
      </c>
      <c r="Q228" s="5">
        <v>70</v>
      </c>
      <c r="R228" s="10">
        <v>7.5999999999999998E-2</v>
      </c>
      <c r="S228">
        <v>96</v>
      </c>
      <c r="T228" s="10">
        <v>4.8000000000000001E-2</v>
      </c>
      <c r="U228">
        <v>18</v>
      </c>
    </row>
    <row r="229" spans="1:21">
      <c r="A229">
        <v>2006</v>
      </c>
      <c r="B229" t="str">
        <f>CONCATENATE(A229,"-",C229)</f>
        <v>2006-UTEP</v>
      </c>
      <c r="C229" t="s">
        <v>121</v>
      </c>
      <c r="D229" s="8">
        <v>67</v>
      </c>
      <c r="E229" s="5">
        <v>118</v>
      </c>
      <c r="F229" s="9">
        <v>2.06</v>
      </c>
      <c r="G229">
        <v>116</v>
      </c>
      <c r="H229" s="9">
        <v>2.25</v>
      </c>
      <c r="I229">
        <v>106</v>
      </c>
      <c r="J229" s="10">
        <v>0.27500000000000002</v>
      </c>
      <c r="K229">
        <v>118</v>
      </c>
      <c r="L229" s="10">
        <v>0.51700000000000002</v>
      </c>
      <c r="M229">
        <v>110</v>
      </c>
      <c r="N229" s="10">
        <v>0.29299999999999998</v>
      </c>
      <c r="O229">
        <v>116</v>
      </c>
      <c r="P229" s="8">
        <v>139.19999999999999</v>
      </c>
      <c r="Q229" s="5">
        <v>24</v>
      </c>
      <c r="R229" s="10">
        <v>3.7999999999999999E-2</v>
      </c>
      <c r="S229">
        <v>28</v>
      </c>
      <c r="T229" s="10">
        <v>4.8000000000000001E-2</v>
      </c>
      <c r="U229">
        <v>18</v>
      </c>
    </row>
    <row r="230" spans="1:21">
      <c r="A230">
        <v>2006</v>
      </c>
      <c r="B230" t="str">
        <f>CONCATENATE(A230,"-",C230)</f>
        <v>2006-Vanderbilt</v>
      </c>
      <c r="C230" t="s">
        <v>122</v>
      </c>
      <c r="D230" s="8">
        <v>100.2</v>
      </c>
      <c r="E230" s="5">
        <v>70</v>
      </c>
      <c r="F230" s="9">
        <v>2.63</v>
      </c>
      <c r="G230">
        <v>83</v>
      </c>
      <c r="H230" s="9">
        <v>3.33</v>
      </c>
      <c r="I230">
        <v>38</v>
      </c>
      <c r="J230" s="10">
        <v>0.443</v>
      </c>
      <c r="K230">
        <v>8</v>
      </c>
      <c r="L230" s="10">
        <v>0.48499999999999999</v>
      </c>
      <c r="M230">
        <v>113</v>
      </c>
      <c r="N230" s="10">
        <v>0.23400000000000001</v>
      </c>
      <c r="O230">
        <v>92</v>
      </c>
      <c r="P230" s="8">
        <v>129</v>
      </c>
      <c r="Q230" s="5">
        <v>31</v>
      </c>
      <c r="R230" s="10">
        <v>6.2E-2</v>
      </c>
      <c r="S230">
        <v>74</v>
      </c>
      <c r="T230" s="10">
        <v>2.5000000000000001E-2</v>
      </c>
      <c r="U230">
        <v>3</v>
      </c>
    </row>
    <row r="231" spans="1:21">
      <c r="A231">
        <v>2006</v>
      </c>
      <c r="B231" t="str">
        <f>CONCATENATE(A231,"-",C231)</f>
        <v>2006-Virginia</v>
      </c>
      <c r="C231" t="s">
        <v>123</v>
      </c>
      <c r="D231" s="8">
        <v>106.8</v>
      </c>
      <c r="E231" s="5">
        <v>46</v>
      </c>
      <c r="F231" s="9">
        <v>2.91</v>
      </c>
      <c r="G231">
        <v>49</v>
      </c>
      <c r="H231" s="9">
        <v>2.06</v>
      </c>
      <c r="I231">
        <v>113</v>
      </c>
      <c r="J231" s="10">
        <v>0.373</v>
      </c>
      <c r="K231">
        <v>70</v>
      </c>
      <c r="L231" s="10">
        <v>0.75900000000000001</v>
      </c>
      <c r="M231">
        <v>14</v>
      </c>
      <c r="N231" s="10">
        <v>0.224</v>
      </c>
      <c r="O231">
        <v>81</v>
      </c>
      <c r="P231" s="8">
        <v>73.5</v>
      </c>
      <c r="Q231" s="5">
        <v>99</v>
      </c>
      <c r="R231" s="10">
        <v>0.11600000000000001</v>
      </c>
      <c r="S231">
        <v>114</v>
      </c>
      <c r="T231" s="10">
        <v>7.0999999999999994E-2</v>
      </c>
      <c r="U231">
        <v>59</v>
      </c>
    </row>
    <row r="232" spans="1:21">
      <c r="A232">
        <v>2006</v>
      </c>
      <c r="B232" t="str">
        <f>CONCATENATE(A232,"-",C232)</f>
        <v>2006-Virginia Tech</v>
      </c>
      <c r="C232" t="s">
        <v>124</v>
      </c>
      <c r="D232" s="8">
        <v>110.4</v>
      </c>
      <c r="E232" s="5">
        <v>30</v>
      </c>
      <c r="F232" s="9">
        <v>2.75</v>
      </c>
      <c r="G232">
        <v>72</v>
      </c>
      <c r="H232" s="9">
        <v>2.91</v>
      </c>
      <c r="I232">
        <v>71</v>
      </c>
      <c r="J232" s="10">
        <v>0.33100000000000002</v>
      </c>
      <c r="K232">
        <v>103</v>
      </c>
      <c r="L232" s="10">
        <v>0.65</v>
      </c>
      <c r="M232">
        <v>67</v>
      </c>
      <c r="N232" s="10">
        <v>0.19700000000000001</v>
      </c>
      <c r="O232">
        <v>50</v>
      </c>
      <c r="P232" s="8">
        <v>77.099999999999994</v>
      </c>
      <c r="Q232" s="5">
        <v>97</v>
      </c>
      <c r="R232" s="10">
        <v>5.8000000000000003E-2</v>
      </c>
      <c r="S232">
        <v>65</v>
      </c>
      <c r="T232" s="10">
        <v>0.122</v>
      </c>
      <c r="U232">
        <v>108</v>
      </c>
    </row>
    <row r="233" spans="1:21">
      <c r="A233">
        <v>2006</v>
      </c>
      <c r="B233" t="str">
        <f>CONCATENATE(A233,"-",C233)</f>
        <v>2006-Wake Forest</v>
      </c>
      <c r="C233" t="s">
        <v>125</v>
      </c>
      <c r="D233" s="8">
        <v>97.7</v>
      </c>
      <c r="E233" s="5">
        <v>78</v>
      </c>
      <c r="F233" s="9">
        <v>2.63</v>
      </c>
      <c r="G233">
        <v>83</v>
      </c>
      <c r="H233" s="9">
        <v>2.6</v>
      </c>
      <c r="I233">
        <v>93</v>
      </c>
      <c r="J233" s="10">
        <v>0.373</v>
      </c>
      <c r="K233">
        <v>70</v>
      </c>
      <c r="L233" s="10">
        <v>0.67600000000000005</v>
      </c>
      <c r="M233">
        <v>56</v>
      </c>
      <c r="N233" s="10">
        <v>0.24399999999999999</v>
      </c>
      <c r="O233">
        <v>98</v>
      </c>
      <c r="P233" s="8">
        <v>86.5</v>
      </c>
      <c r="Q233" s="5">
        <v>86</v>
      </c>
      <c r="R233" s="10">
        <v>8.6999999999999994E-2</v>
      </c>
      <c r="S233">
        <v>105</v>
      </c>
      <c r="T233" s="10">
        <v>7.2999999999999995E-2</v>
      </c>
      <c r="U233">
        <v>64</v>
      </c>
    </row>
    <row r="234" spans="1:21">
      <c r="A234">
        <v>2006</v>
      </c>
      <c r="B234" t="str">
        <f>CONCATENATE(A234,"-",C234)</f>
        <v>2006-Washington</v>
      </c>
      <c r="C234" t="s">
        <v>126</v>
      </c>
      <c r="D234" s="8">
        <v>89.7</v>
      </c>
      <c r="E234" s="5">
        <v>95</v>
      </c>
      <c r="F234" s="9">
        <v>2.46</v>
      </c>
      <c r="G234">
        <v>96</v>
      </c>
      <c r="H234" s="9">
        <v>2.0699999999999998</v>
      </c>
      <c r="I234">
        <v>112</v>
      </c>
      <c r="J234" s="10">
        <v>0.33400000000000002</v>
      </c>
      <c r="K234">
        <v>101</v>
      </c>
      <c r="L234" s="10">
        <v>0.71399999999999997</v>
      </c>
      <c r="M234">
        <v>34</v>
      </c>
      <c r="N234" s="10">
        <v>0.245</v>
      </c>
      <c r="O234">
        <v>99</v>
      </c>
      <c r="P234" s="8">
        <v>142</v>
      </c>
      <c r="Q234" s="5">
        <v>22</v>
      </c>
      <c r="R234" s="10">
        <v>3.5999999999999997E-2</v>
      </c>
      <c r="S234">
        <v>20</v>
      </c>
      <c r="T234" s="10">
        <v>5.8000000000000003E-2</v>
      </c>
      <c r="U234">
        <v>36</v>
      </c>
    </row>
    <row r="235" spans="1:21">
      <c r="A235">
        <v>2006</v>
      </c>
      <c r="B235" t="str">
        <f>CONCATENATE(A235,"-",C235)</f>
        <v>2006-Washington State</v>
      </c>
      <c r="C235" t="s">
        <v>127</v>
      </c>
      <c r="D235" s="8">
        <v>85</v>
      </c>
      <c r="E235" s="5">
        <v>105</v>
      </c>
      <c r="F235" s="9">
        <v>2.58</v>
      </c>
      <c r="G235">
        <v>87</v>
      </c>
      <c r="H235" s="9">
        <v>1.96</v>
      </c>
      <c r="I235">
        <v>115</v>
      </c>
      <c r="J235" s="10">
        <v>0.36199999999999999</v>
      </c>
      <c r="K235">
        <v>84</v>
      </c>
      <c r="L235" s="10">
        <v>0.57899999999999996</v>
      </c>
      <c r="M235">
        <v>96</v>
      </c>
      <c r="N235" s="10">
        <v>0.218</v>
      </c>
      <c r="O235">
        <v>73</v>
      </c>
      <c r="P235" s="8">
        <v>99</v>
      </c>
      <c r="Q235" s="5">
        <v>64</v>
      </c>
      <c r="R235" s="10">
        <v>5.8999999999999997E-2</v>
      </c>
      <c r="S235">
        <v>70</v>
      </c>
      <c r="T235" s="10">
        <v>7.2999999999999995E-2</v>
      </c>
      <c r="U235">
        <v>64</v>
      </c>
    </row>
    <row r="236" spans="1:21">
      <c r="A236">
        <v>2006</v>
      </c>
      <c r="B236" t="str">
        <f>CONCATENATE(A236,"-",C236)</f>
        <v>2006-West Virginia</v>
      </c>
      <c r="C236" t="s">
        <v>128</v>
      </c>
      <c r="D236" s="8">
        <v>126.9</v>
      </c>
      <c r="E236" s="5">
        <v>4</v>
      </c>
      <c r="F236" s="9">
        <v>3.48</v>
      </c>
      <c r="G236">
        <v>2</v>
      </c>
      <c r="H236" s="9">
        <v>3.48</v>
      </c>
      <c r="I236">
        <v>27</v>
      </c>
      <c r="J236" s="10">
        <v>0.46</v>
      </c>
      <c r="K236">
        <v>3</v>
      </c>
      <c r="L236" s="10">
        <v>0.69799999999999995</v>
      </c>
      <c r="M236">
        <v>45</v>
      </c>
      <c r="N236" s="10">
        <v>0.19700000000000001</v>
      </c>
      <c r="O236">
        <v>50</v>
      </c>
      <c r="P236" s="8">
        <v>112.4</v>
      </c>
      <c r="Q236" s="5">
        <v>48</v>
      </c>
      <c r="R236" s="10">
        <v>4.3999999999999997E-2</v>
      </c>
      <c r="S236">
        <v>43</v>
      </c>
      <c r="T236" s="10">
        <v>7.9000000000000001E-2</v>
      </c>
      <c r="U236">
        <v>75</v>
      </c>
    </row>
    <row r="237" spans="1:21">
      <c r="A237">
        <v>2006</v>
      </c>
      <c r="B237" t="str">
        <f>CONCATENATE(A237,"-",C237)</f>
        <v>2006-Western Michigan</v>
      </c>
      <c r="C237" t="s">
        <v>130</v>
      </c>
      <c r="D237" s="8">
        <v>99.1</v>
      </c>
      <c r="E237" s="5">
        <v>74</v>
      </c>
      <c r="F237" s="9">
        <v>2.73</v>
      </c>
      <c r="G237">
        <v>74</v>
      </c>
      <c r="H237" s="9">
        <v>2.85</v>
      </c>
      <c r="I237">
        <v>79</v>
      </c>
      <c r="J237" s="10">
        <v>0.33800000000000002</v>
      </c>
      <c r="K237">
        <v>98</v>
      </c>
      <c r="L237" s="10">
        <v>0.57899999999999996</v>
      </c>
      <c r="M237">
        <v>96</v>
      </c>
      <c r="N237" s="10">
        <v>0.20899999999999999</v>
      </c>
      <c r="O237">
        <v>62</v>
      </c>
      <c r="P237" s="8">
        <v>153.4</v>
      </c>
      <c r="Q237" s="5">
        <v>14</v>
      </c>
      <c r="R237" s="10">
        <v>2.8000000000000001E-2</v>
      </c>
      <c r="S237">
        <v>11</v>
      </c>
      <c r="T237" s="10">
        <v>4.9000000000000002E-2</v>
      </c>
      <c r="U237">
        <v>21</v>
      </c>
    </row>
    <row r="238" spans="1:21">
      <c r="A238">
        <v>2006</v>
      </c>
      <c r="B238" t="str">
        <f>CONCATENATE(A238,"-",C238)</f>
        <v>2006-Wisconsin</v>
      </c>
      <c r="C238" t="s">
        <v>131</v>
      </c>
      <c r="D238" s="8">
        <v>103.4</v>
      </c>
      <c r="E238" s="5">
        <v>59</v>
      </c>
      <c r="F238" s="9">
        <v>2.98</v>
      </c>
      <c r="G238">
        <v>43</v>
      </c>
      <c r="H238" s="9">
        <v>3.33</v>
      </c>
      <c r="I238">
        <v>38</v>
      </c>
      <c r="J238" s="10">
        <v>0.39400000000000002</v>
      </c>
      <c r="K238">
        <v>49</v>
      </c>
      <c r="L238" s="10">
        <v>0.72699999999999998</v>
      </c>
      <c r="M238">
        <v>26</v>
      </c>
      <c r="N238" s="10">
        <v>0.18099999999999999</v>
      </c>
      <c r="O238">
        <v>35</v>
      </c>
      <c r="P238" s="8">
        <v>88.9</v>
      </c>
      <c r="Q238" s="5">
        <v>81</v>
      </c>
      <c r="R238" s="10">
        <v>7.0000000000000007E-2</v>
      </c>
      <c r="S238">
        <v>88</v>
      </c>
      <c r="T238" s="10">
        <v>8.2000000000000003E-2</v>
      </c>
      <c r="U238">
        <v>80</v>
      </c>
    </row>
    <row r="239" spans="1:21">
      <c r="A239">
        <v>2006</v>
      </c>
      <c r="B239" t="str">
        <f>CONCATENATE(A239,"-",C239)</f>
        <v>2006-Wyoming</v>
      </c>
      <c r="C239" t="s">
        <v>132</v>
      </c>
      <c r="D239" s="8">
        <v>102.2</v>
      </c>
      <c r="E239" s="5">
        <v>65</v>
      </c>
      <c r="F239" s="9">
        <v>2.87</v>
      </c>
      <c r="G239">
        <v>52</v>
      </c>
      <c r="H239" s="9">
        <v>2.93</v>
      </c>
      <c r="I239">
        <v>70</v>
      </c>
      <c r="J239" s="10">
        <v>0.35499999999999998</v>
      </c>
      <c r="K239">
        <v>89</v>
      </c>
      <c r="L239" s="10">
        <v>0.52900000000000003</v>
      </c>
      <c r="M239">
        <v>108</v>
      </c>
      <c r="N239" s="10">
        <v>0.219</v>
      </c>
      <c r="O239">
        <v>77</v>
      </c>
      <c r="P239" s="8">
        <v>62.1</v>
      </c>
      <c r="Q239" s="5">
        <v>111</v>
      </c>
      <c r="R239" s="10">
        <v>9.0999999999999998E-2</v>
      </c>
      <c r="S239">
        <v>109</v>
      </c>
      <c r="T239" s="10">
        <v>0.13</v>
      </c>
      <c r="U239">
        <v>110</v>
      </c>
    </row>
    <row r="240" spans="1:21">
      <c r="A240">
        <v>2007</v>
      </c>
      <c r="B240" t="str">
        <f>CONCATENATE(A240,"-",C240)</f>
        <v>2007-Air Force</v>
      </c>
      <c r="C240" t="s">
        <v>13</v>
      </c>
      <c r="D240" s="8">
        <v>103.1</v>
      </c>
      <c r="E240" s="5">
        <v>55</v>
      </c>
      <c r="F240" s="9">
        <v>3.27</v>
      </c>
      <c r="G240">
        <v>15</v>
      </c>
      <c r="H240" s="9">
        <v>3.33</v>
      </c>
      <c r="I240">
        <v>64</v>
      </c>
      <c r="J240" s="10">
        <v>0.40899999999999997</v>
      </c>
      <c r="K240">
        <v>35</v>
      </c>
      <c r="L240" s="10">
        <v>0.69199999999999995</v>
      </c>
      <c r="M240">
        <v>38</v>
      </c>
      <c r="N240" s="10">
        <v>0.14899999999999999</v>
      </c>
      <c r="O240">
        <v>9</v>
      </c>
      <c r="P240" s="8">
        <v>102.2</v>
      </c>
      <c r="Q240" s="5">
        <v>58</v>
      </c>
      <c r="R240" s="10">
        <v>4.1000000000000002E-2</v>
      </c>
      <c r="S240">
        <v>49</v>
      </c>
      <c r="T240" s="10">
        <v>7.0999999999999994E-2</v>
      </c>
      <c r="U240">
        <v>64</v>
      </c>
    </row>
    <row r="241" spans="1:21">
      <c r="A241">
        <v>2007</v>
      </c>
      <c r="B241" t="str">
        <f>CONCATENATE(A241,"-",C241)</f>
        <v>2007-Akron</v>
      </c>
      <c r="C241" t="s">
        <v>14</v>
      </c>
      <c r="D241" s="8">
        <v>93.4</v>
      </c>
      <c r="E241" s="5">
        <v>89</v>
      </c>
      <c r="F241" s="9">
        <v>2.57</v>
      </c>
      <c r="G241">
        <v>104</v>
      </c>
      <c r="H241" s="9">
        <v>3.52</v>
      </c>
      <c r="I241">
        <v>43</v>
      </c>
      <c r="J241" s="10">
        <v>0.37</v>
      </c>
      <c r="K241">
        <v>83</v>
      </c>
      <c r="L241" s="10">
        <v>0.64300000000000002</v>
      </c>
      <c r="M241">
        <v>73</v>
      </c>
      <c r="N241" s="10">
        <v>0.19800000000000001</v>
      </c>
      <c r="O241">
        <v>64</v>
      </c>
      <c r="P241" s="8">
        <v>99.1</v>
      </c>
      <c r="Q241" s="5">
        <v>63</v>
      </c>
      <c r="R241" s="10">
        <v>6.4000000000000001E-2</v>
      </c>
      <c r="S241">
        <v>93</v>
      </c>
      <c r="T241" s="10">
        <v>6.4000000000000001E-2</v>
      </c>
      <c r="U241">
        <v>53</v>
      </c>
    </row>
    <row r="242" spans="1:21">
      <c r="A242">
        <v>2007</v>
      </c>
      <c r="B242" t="str">
        <f>CONCATENATE(A242,"-",C242)</f>
        <v>2007-Alabama</v>
      </c>
      <c r="C242" t="s">
        <v>15</v>
      </c>
      <c r="D242" s="8">
        <v>105.9</v>
      </c>
      <c r="E242" s="5">
        <v>41</v>
      </c>
      <c r="F242" s="9">
        <v>3</v>
      </c>
      <c r="G242">
        <v>53</v>
      </c>
      <c r="H242" s="9">
        <v>3.01</v>
      </c>
      <c r="I242">
        <v>89</v>
      </c>
      <c r="J242" s="10">
        <v>0.36099999999999999</v>
      </c>
      <c r="K242">
        <v>88</v>
      </c>
      <c r="L242" s="10">
        <v>0.78600000000000003</v>
      </c>
      <c r="M242">
        <v>8</v>
      </c>
      <c r="N242" s="10">
        <v>0.17799999999999999</v>
      </c>
      <c r="O242">
        <v>43</v>
      </c>
      <c r="P242" s="8">
        <v>105.2</v>
      </c>
      <c r="Q242" s="5">
        <v>55</v>
      </c>
      <c r="R242" s="10">
        <v>3.4000000000000002E-2</v>
      </c>
      <c r="S242">
        <v>34</v>
      </c>
      <c r="T242" s="10">
        <v>7.4999999999999997E-2</v>
      </c>
      <c r="U242">
        <v>73</v>
      </c>
    </row>
    <row r="243" spans="1:21">
      <c r="A243">
        <v>2007</v>
      </c>
      <c r="B243" t="str">
        <f>CONCATENATE(A243,"-",C243)</f>
        <v>2007-Arizona</v>
      </c>
      <c r="C243" t="s">
        <v>16</v>
      </c>
      <c r="D243" s="8">
        <v>92.4</v>
      </c>
      <c r="E243" s="5">
        <v>94</v>
      </c>
      <c r="F243" s="9">
        <v>2.48</v>
      </c>
      <c r="G243">
        <v>106</v>
      </c>
      <c r="H243" s="9">
        <v>1.92</v>
      </c>
      <c r="I243">
        <v>119</v>
      </c>
      <c r="J243" s="10">
        <v>0.33900000000000002</v>
      </c>
      <c r="K243">
        <v>107</v>
      </c>
      <c r="L243" s="10">
        <v>0.56200000000000006</v>
      </c>
      <c r="M243">
        <v>107</v>
      </c>
      <c r="N243" s="10">
        <v>0.24</v>
      </c>
      <c r="O243">
        <v>110</v>
      </c>
      <c r="P243" s="8">
        <v>121.3</v>
      </c>
      <c r="Q243" s="5">
        <v>42</v>
      </c>
      <c r="R243" s="10">
        <v>4.3999999999999997E-2</v>
      </c>
      <c r="S243">
        <v>57</v>
      </c>
      <c r="T243" s="10">
        <v>6.4000000000000001E-2</v>
      </c>
      <c r="U243">
        <v>53</v>
      </c>
    </row>
    <row r="244" spans="1:21">
      <c r="A244">
        <v>2007</v>
      </c>
      <c r="B244" t="str">
        <f>CONCATENATE(A244,"-",C244)</f>
        <v>2007-Arizona State</v>
      </c>
      <c r="C244" t="s">
        <v>17</v>
      </c>
      <c r="D244" s="8">
        <v>110.5</v>
      </c>
      <c r="E244" s="5">
        <v>23</v>
      </c>
      <c r="F244" s="9">
        <v>2.81</v>
      </c>
      <c r="G244">
        <v>82</v>
      </c>
      <c r="H244" s="9">
        <v>3.22</v>
      </c>
      <c r="I244">
        <v>76</v>
      </c>
      <c r="J244" s="10">
        <v>0.35599999999999998</v>
      </c>
      <c r="K244">
        <v>92</v>
      </c>
      <c r="L244" s="10">
        <v>0.66</v>
      </c>
      <c r="M244">
        <v>62</v>
      </c>
      <c r="N244" s="10">
        <v>0.20499999999999999</v>
      </c>
      <c r="O244">
        <v>74</v>
      </c>
      <c r="P244" s="8">
        <v>50.2</v>
      </c>
      <c r="Q244" s="5">
        <v>120</v>
      </c>
      <c r="R244" s="10">
        <v>9.8000000000000004E-2</v>
      </c>
      <c r="S244">
        <v>113</v>
      </c>
      <c r="T244" s="10">
        <v>0.161</v>
      </c>
      <c r="U244">
        <v>119</v>
      </c>
    </row>
    <row r="245" spans="1:21">
      <c r="A245">
        <v>2007</v>
      </c>
      <c r="B245" t="str">
        <f>CONCATENATE(A245,"-",C245)</f>
        <v>2007-Arkansas</v>
      </c>
      <c r="C245" t="s">
        <v>18</v>
      </c>
      <c r="D245" s="8">
        <v>106</v>
      </c>
      <c r="E245" s="5">
        <v>40</v>
      </c>
      <c r="F245" s="9">
        <v>3.14</v>
      </c>
      <c r="G245">
        <v>30</v>
      </c>
      <c r="H245" s="9">
        <v>3.57</v>
      </c>
      <c r="I245">
        <v>38</v>
      </c>
      <c r="J245" s="10">
        <v>0.40799999999999997</v>
      </c>
      <c r="K245">
        <v>36</v>
      </c>
      <c r="L245" s="10">
        <v>0.72</v>
      </c>
      <c r="M245">
        <v>27</v>
      </c>
      <c r="N245" s="10">
        <v>0.15</v>
      </c>
      <c r="O245">
        <v>10</v>
      </c>
      <c r="P245" s="8">
        <v>141.1</v>
      </c>
      <c r="Q245" s="5">
        <v>25</v>
      </c>
      <c r="R245" s="10">
        <v>2.1999999999999999E-2</v>
      </c>
      <c r="S245">
        <v>9</v>
      </c>
      <c r="T245" s="10">
        <v>5.2999999999999999E-2</v>
      </c>
      <c r="U245">
        <v>40</v>
      </c>
    </row>
    <row r="246" spans="1:21">
      <c r="A246">
        <v>2007</v>
      </c>
      <c r="B246" t="str">
        <f>CONCATENATE(A246,"-",C246)</f>
        <v>2007-Arkansas State</v>
      </c>
      <c r="C246" t="s">
        <v>19</v>
      </c>
      <c r="D246" s="8">
        <v>109.1</v>
      </c>
      <c r="E246" s="5">
        <v>33</v>
      </c>
      <c r="F246" s="9">
        <v>3.2</v>
      </c>
      <c r="G246">
        <v>24</v>
      </c>
      <c r="H246" s="9">
        <v>4.3499999999999996</v>
      </c>
      <c r="I246">
        <v>2</v>
      </c>
      <c r="J246" s="10">
        <v>0.48099999999999998</v>
      </c>
      <c r="K246">
        <v>5</v>
      </c>
      <c r="L246" s="10">
        <v>0.5</v>
      </c>
      <c r="M246">
        <v>116</v>
      </c>
      <c r="N246" s="10">
        <v>0.16700000000000001</v>
      </c>
      <c r="O246">
        <v>27</v>
      </c>
      <c r="P246" s="8">
        <v>52.2</v>
      </c>
      <c r="Q246" s="5">
        <v>119</v>
      </c>
      <c r="R246" s="10">
        <v>8.5000000000000006E-2</v>
      </c>
      <c r="S246">
        <v>108</v>
      </c>
      <c r="T246" s="10">
        <v>9.4E-2</v>
      </c>
      <c r="U246">
        <v>100</v>
      </c>
    </row>
    <row r="247" spans="1:21">
      <c r="A247">
        <v>2007</v>
      </c>
      <c r="B247" t="str">
        <f>CONCATENATE(A247,"-",C247)</f>
        <v>2007-Army</v>
      </c>
      <c r="C247" t="s">
        <v>20</v>
      </c>
      <c r="D247" s="8">
        <v>85.3</v>
      </c>
      <c r="E247" s="5">
        <v>114</v>
      </c>
      <c r="F247" s="9">
        <v>2.2200000000000002</v>
      </c>
      <c r="G247">
        <v>117</v>
      </c>
      <c r="H247" s="9">
        <v>3.29</v>
      </c>
      <c r="I247">
        <v>71</v>
      </c>
      <c r="J247" s="10">
        <v>0.311</v>
      </c>
      <c r="K247">
        <v>118</v>
      </c>
      <c r="L247" s="10">
        <v>0.53100000000000003</v>
      </c>
      <c r="M247">
        <v>113</v>
      </c>
      <c r="N247" s="10">
        <v>0.24099999999999999</v>
      </c>
      <c r="O247">
        <v>113</v>
      </c>
      <c r="P247" s="8">
        <v>86.4</v>
      </c>
      <c r="Q247" s="5">
        <v>81</v>
      </c>
      <c r="R247" s="10">
        <v>5.3999999999999999E-2</v>
      </c>
      <c r="S247">
        <v>82</v>
      </c>
      <c r="T247" s="10">
        <v>7.1999999999999995E-2</v>
      </c>
      <c r="U247">
        <v>67</v>
      </c>
    </row>
    <row r="248" spans="1:21">
      <c r="A248">
        <v>2007</v>
      </c>
      <c r="B248" t="str">
        <f>CONCATENATE(A248,"-",C248)</f>
        <v>2007-Auburn</v>
      </c>
      <c r="C248" t="s">
        <v>21</v>
      </c>
      <c r="D248" s="8">
        <v>102.7</v>
      </c>
      <c r="E248" s="5">
        <v>56</v>
      </c>
      <c r="F248" s="9">
        <v>2.85</v>
      </c>
      <c r="G248">
        <v>74</v>
      </c>
      <c r="H248" s="9">
        <v>2.97</v>
      </c>
      <c r="I248">
        <v>92</v>
      </c>
      <c r="J248" s="10">
        <v>0.38900000000000001</v>
      </c>
      <c r="K248">
        <v>57</v>
      </c>
      <c r="L248" s="10">
        <v>0.78200000000000003</v>
      </c>
      <c r="M248">
        <v>9</v>
      </c>
      <c r="N248" s="10">
        <v>0.188</v>
      </c>
      <c r="O248">
        <v>53</v>
      </c>
      <c r="P248" s="8">
        <v>86.1</v>
      </c>
      <c r="Q248" s="5">
        <v>83</v>
      </c>
      <c r="R248" s="10">
        <v>0.05</v>
      </c>
      <c r="S248">
        <v>74</v>
      </c>
      <c r="T248" s="10">
        <v>0.08</v>
      </c>
      <c r="U248">
        <v>79</v>
      </c>
    </row>
    <row r="249" spans="1:21">
      <c r="A249">
        <v>2007</v>
      </c>
      <c r="B249" t="str">
        <f>CONCATENATE(A249,"-",C249)</f>
        <v>2007-Ball State</v>
      </c>
      <c r="C249" t="s">
        <v>22</v>
      </c>
      <c r="D249" s="8">
        <v>88.3</v>
      </c>
      <c r="E249" s="5">
        <v>111</v>
      </c>
      <c r="F249" s="9">
        <v>2.77</v>
      </c>
      <c r="G249">
        <v>88</v>
      </c>
      <c r="H249" s="9">
        <v>3.54</v>
      </c>
      <c r="I249">
        <v>41</v>
      </c>
      <c r="J249" s="10">
        <v>0.38200000000000001</v>
      </c>
      <c r="K249">
        <v>67</v>
      </c>
      <c r="L249" s="10">
        <v>0.57699999999999996</v>
      </c>
      <c r="M249">
        <v>104</v>
      </c>
      <c r="N249" s="10">
        <v>0.20499999999999999</v>
      </c>
      <c r="O249">
        <v>74</v>
      </c>
      <c r="P249" s="8">
        <v>107.6</v>
      </c>
      <c r="Q249" s="5">
        <v>53</v>
      </c>
      <c r="R249" s="10">
        <v>4.3999999999999997E-2</v>
      </c>
      <c r="S249">
        <v>57</v>
      </c>
      <c r="T249" s="10">
        <v>6.8000000000000005E-2</v>
      </c>
      <c r="U249">
        <v>58</v>
      </c>
    </row>
    <row r="250" spans="1:21">
      <c r="A250">
        <v>2007</v>
      </c>
      <c r="B250" t="str">
        <f>CONCATENATE(A250,"-",C250)</f>
        <v>2007-Baylor</v>
      </c>
      <c r="C250" t="s">
        <v>23</v>
      </c>
      <c r="D250" s="8">
        <v>95.3</v>
      </c>
      <c r="E250" s="5">
        <v>78</v>
      </c>
      <c r="F250" s="9">
        <v>2.54</v>
      </c>
      <c r="G250">
        <v>105</v>
      </c>
      <c r="H250" s="9">
        <v>3.46</v>
      </c>
      <c r="I250">
        <v>49</v>
      </c>
      <c r="J250" s="10">
        <v>0.38900000000000001</v>
      </c>
      <c r="K250">
        <v>57</v>
      </c>
      <c r="L250" s="10">
        <v>0.59099999999999997</v>
      </c>
      <c r="M250">
        <v>95</v>
      </c>
      <c r="N250" s="10">
        <v>0.24</v>
      </c>
      <c r="O250">
        <v>110</v>
      </c>
      <c r="P250" s="8">
        <v>147.30000000000001</v>
      </c>
      <c r="Q250" s="5">
        <v>24</v>
      </c>
      <c r="R250" s="10">
        <v>2.9000000000000001E-2</v>
      </c>
      <c r="S250">
        <v>20</v>
      </c>
      <c r="T250" s="10">
        <v>3.9E-2</v>
      </c>
      <c r="U250">
        <v>18</v>
      </c>
    </row>
    <row r="251" spans="1:21">
      <c r="A251">
        <v>2007</v>
      </c>
      <c r="B251" t="str">
        <f>CONCATENATE(A251,"-",C251)</f>
        <v>2007-Boise State</v>
      </c>
      <c r="C251" t="s">
        <v>24</v>
      </c>
      <c r="D251" s="8">
        <v>99.1</v>
      </c>
      <c r="E251" s="5">
        <v>65</v>
      </c>
      <c r="F251" s="9">
        <v>3.01</v>
      </c>
      <c r="G251">
        <v>50</v>
      </c>
      <c r="H251" s="9">
        <v>3.37</v>
      </c>
      <c r="I251">
        <v>61</v>
      </c>
      <c r="J251" s="10">
        <v>0.39900000000000002</v>
      </c>
      <c r="K251">
        <v>45</v>
      </c>
      <c r="L251" s="10">
        <v>0.69</v>
      </c>
      <c r="M251">
        <v>40</v>
      </c>
      <c r="N251" s="10">
        <v>0.17699999999999999</v>
      </c>
      <c r="O251">
        <v>39</v>
      </c>
      <c r="P251" s="8">
        <v>147.9</v>
      </c>
      <c r="Q251" s="5">
        <v>23</v>
      </c>
      <c r="R251" s="10">
        <v>3.4000000000000002E-2</v>
      </c>
      <c r="S251">
        <v>34</v>
      </c>
      <c r="T251" s="10">
        <v>4.5999999999999999E-2</v>
      </c>
      <c r="U251">
        <v>28</v>
      </c>
    </row>
    <row r="252" spans="1:21">
      <c r="A252">
        <v>2007</v>
      </c>
      <c r="B252" t="str">
        <f>CONCATENATE(A252,"-",C252)</f>
        <v>2007-Boston College</v>
      </c>
      <c r="C252" t="s">
        <v>25</v>
      </c>
      <c r="D252" s="8">
        <v>105.1</v>
      </c>
      <c r="E252" s="5">
        <v>43</v>
      </c>
      <c r="F252" s="9">
        <v>2.85</v>
      </c>
      <c r="G252">
        <v>74</v>
      </c>
      <c r="H252" s="9">
        <v>3.31</v>
      </c>
      <c r="I252">
        <v>68</v>
      </c>
      <c r="J252" s="10">
        <v>0.32500000000000001</v>
      </c>
      <c r="K252">
        <v>112</v>
      </c>
      <c r="L252" s="10">
        <v>0.75</v>
      </c>
      <c r="M252">
        <v>16</v>
      </c>
      <c r="N252" s="10">
        <v>0.158</v>
      </c>
      <c r="O252">
        <v>19</v>
      </c>
      <c r="P252" s="8">
        <v>211.2</v>
      </c>
      <c r="Q252" s="5">
        <v>9</v>
      </c>
      <c r="R252" s="10">
        <v>2.4E-2</v>
      </c>
      <c r="S252">
        <v>12</v>
      </c>
      <c r="T252" s="10">
        <v>4.1000000000000002E-2</v>
      </c>
      <c r="U252">
        <v>23</v>
      </c>
    </row>
    <row r="253" spans="1:21">
      <c r="A253">
        <v>2007</v>
      </c>
      <c r="B253" t="str">
        <f>CONCATENATE(A253,"-",C253)</f>
        <v>2007-Bowling Green</v>
      </c>
      <c r="C253" t="s">
        <v>26</v>
      </c>
      <c r="D253" s="8">
        <v>101.7</v>
      </c>
      <c r="E253" s="5">
        <v>58</v>
      </c>
      <c r="F253" s="9">
        <v>3.08</v>
      </c>
      <c r="G253">
        <v>40</v>
      </c>
      <c r="H253" s="9">
        <v>3.86</v>
      </c>
      <c r="I253">
        <v>16</v>
      </c>
      <c r="J253" s="10">
        <v>0.42499999999999999</v>
      </c>
      <c r="K253">
        <v>22</v>
      </c>
      <c r="L253" s="10">
        <v>0.54500000000000004</v>
      </c>
      <c r="M253">
        <v>110</v>
      </c>
      <c r="N253" s="10">
        <v>0.22</v>
      </c>
      <c r="O253">
        <v>89</v>
      </c>
      <c r="P253" s="8">
        <v>102.6</v>
      </c>
      <c r="Q253" s="5">
        <v>57</v>
      </c>
      <c r="R253" s="10">
        <v>4.7E-2</v>
      </c>
      <c r="S253">
        <v>67</v>
      </c>
      <c r="T253" s="10">
        <v>5.8000000000000003E-2</v>
      </c>
      <c r="U253">
        <v>45</v>
      </c>
    </row>
    <row r="254" spans="1:21">
      <c r="A254">
        <v>2007</v>
      </c>
      <c r="B254" t="str">
        <f>CONCATENATE(A254,"-",C254)</f>
        <v>2007-Buffalo</v>
      </c>
      <c r="C254" t="s">
        <v>27</v>
      </c>
      <c r="D254" s="8">
        <v>89.5</v>
      </c>
      <c r="E254" s="5">
        <v>102</v>
      </c>
      <c r="F254" s="9">
        <v>2.75</v>
      </c>
      <c r="G254">
        <v>92</v>
      </c>
      <c r="H254" s="9">
        <v>2.95</v>
      </c>
      <c r="I254">
        <v>93</v>
      </c>
      <c r="J254" s="10">
        <v>0.32600000000000001</v>
      </c>
      <c r="K254">
        <v>111</v>
      </c>
      <c r="L254" s="10">
        <v>0.59599999999999997</v>
      </c>
      <c r="M254">
        <v>92</v>
      </c>
      <c r="N254" s="10">
        <v>0.224</v>
      </c>
      <c r="O254">
        <v>95</v>
      </c>
      <c r="P254" s="8">
        <v>86.4</v>
      </c>
      <c r="Q254" s="5">
        <v>81</v>
      </c>
      <c r="R254" s="10">
        <v>4.3999999999999997E-2</v>
      </c>
      <c r="S254">
        <v>57</v>
      </c>
      <c r="T254" s="10">
        <v>9.5000000000000001E-2</v>
      </c>
      <c r="U254">
        <v>101</v>
      </c>
    </row>
    <row r="255" spans="1:21">
      <c r="A255">
        <v>2007</v>
      </c>
      <c r="B255" t="str">
        <f>CONCATENATE(A255,"-",C255)</f>
        <v>2007-BYU</v>
      </c>
      <c r="C255" t="s">
        <v>28</v>
      </c>
      <c r="D255" s="8">
        <v>112.7</v>
      </c>
      <c r="E255" s="5">
        <v>18</v>
      </c>
      <c r="F255" s="9">
        <v>3.21</v>
      </c>
      <c r="G255">
        <v>22</v>
      </c>
      <c r="H255" s="9">
        <v>3.52</v>
      </c>
      <c r="I255">
        <v>43</v>
      </c>
      <c r="J255" s="10">
        <v>0.39700000000000002</v>
      </c>
      <c r="K255">
        <v>50</v>
      </c>
      <c r="L255" s="10">
        <v>0.70199999999999996</v>
      </c>
      <c r="M255">
        <v>33</v>
      </c>
      <c r="N255" s="10">
        <v>0.16700000000000001</v>
      </c>
      <c r="O255">
        <v>27</v>
      </c>
      <c r="P255" s="8">
        <v>154.19999999999999</v>
      </c>
      <c r="Q255" s="5">
        <v>18</v>
      </c>
      <c r="R255" s="10">
        <v>4.2999999999999997E-2</v>
      </c>
      <c r="S255">
        <v>54</v>
      </c>
      <c r="T255" s="10">
        <v>3.6999999999999998E-2</v>
      </c>
      <c r="U255">
        <v>14</v>
      </c>
    </row>
    <row r="256" spans="1:21">
      <c r="A256">
        <v>2007</v>
      </c>
      <c r="B256" t="str">
        <f>CONCATENATE(A256,"-",C256)</f>
        <v>2007-California</v>
      </c>
      <c r="C256" t="s">
        <v>29</v>
      </c>
      <c r="D256" s="8">
        <v>122.8</v>
      </c>
      <c r="E256" s="5">
        <v>4</v>
      </c>
      <c r="F256" s="9">
        <v>3.01</v>
      </c>
      <c r="G256">
        <v>50</v>
      </c>
      <c r="H256" s="9">
        <v>3.56</v>
      </c>
      <c r="I256">
        <v>39</v>
      </c>
      <c r="J256" s="10">
        <v>0.39900000000000002</v>
      </c>
      <c r="K256">
        <v>45</v>
      </c>
      <c r="L256" s="10">
        <v>0.625</v>
      </c>
      <c r="M256">
        <v>79</v>
      </c>
      <c r="N256" s="10">
        <v>0.19</v>
      </c>
      <c r="O256">
        <v>56</v>
      </c>
      <c r="P256" s="8">
        <v>292</v>
      </c>
      <c r="Q256" s="5">
        <v>2</v>
      </c>
      <c r="R256" s="10">
        <v>0.03</v>
      </c>
      <c r="S256">
        <v>24</v>
      </c>
      <c r="T256" s="10">
        <v>1.4999999999999999E-2</v>
      </c>
      <c r="U256">
        <v>3</v>
      </c>
    </row>
    <row r="257" spans="1:21">
      <c r="A257">
        <v>2007</v>
      </c>
      <c r="B257" t="str">
        <f>CONCATENATE(A257,"-",C257)</f>
        <v>2007-Central Florida</v>
      </c>
      <c r="C257" t="s">
        <v>30</v>
      </c>
      <c r="D257" s="8">
        <v>99.2</v>
      </c>
      <c r="E257" s="5">
        <v>64</v>
      </c>
      <c r="F257" s="9">
        <v>2.9</v>
      </c>
      <c r="G257">
        <v>68</v>
      </c>
      <c r="H257" s="9">
        <v>4</v>
      </c>
      <c r="I257">
        <v>9</v>
      </c>
      <c r="J257" s="10">
        <v>0.40200000000000002</v>
      </c>
      <c r="K257">
        <v>42</v>
      </c>
      <c r="L257" s="10">
        <v>0.61399999999999999</v>
      </c>
      <c r="M257">
        <v>84</v>
      </c>
      <c r="N257" s="10">
        <v>0.19</v>
      </c>
      <c r="O257">
        <v>56</v>
      </c>
      <c r="P257" s="8">
        <v>83</v>
      </c>
      <c r="Q257" s="5">
        <v>91</v>
      </c>
      <c r="R257" s="10">
        <v>4.2999999999999997E-2</v>
      </c>
      <c r="S257">
        <v>54</v>
      </c>
      <c r="T257" s="10">
        <v>7.0000000000000007E-2</v>
      </c>
      <c r="U257">
        <v>62</v>
      </c>
    </row>
    <row r="258" spans="1:21">
      <c r="A258">
        <v>2007</v>
      </c>
      <c r="B258" t="str">
        <f>CONCATENATE(A258,"-",C258)</f>
        <v>2007-Central Michigan</v>
      </c>
      <c r="C258" t="s">
        <v>31</v>
      </c>
      <c r="D258" s="8">
        <v>110.1</v>
      </c>
      <c r="E258" s="5">
        <v>27</v>
      </c>
      <c r="F258" s="9">
        <v>3.34</v>
      </c>
      <c r="G258">
        <v>8</v>
      </c>
      <c r="H258" s="9">
        <v>3.7</v>
      </c>
      <c r="I258">
        <v>29</v>
      </c>
      <c r="J258" s="10">
        <v>0.45900000000000002</v>
      </c>
      <c r="K258">
        <v>8</v>
      </c>
      <c r="L258" s="10">
        <v>0.70199999999999996</v>
      </c>
      <c r="M258">
        <v>33</v>
      </c>
      <c r="N258" s="10">
        <v>0.16800000000000001</v>
      </c>
      <c r="O258">
        <v>29</v>
      </c>
      <c r="P258" s="8">
        <v>150.6</v>
      </c>
      <c r="Q258" s="5">
        <v>20</v>
      </c>
      <c r="R258" s="10">
        <v>3.4000000000000002E-2</v>
      </c>
      <c r="S258">
        <v>34</v>
      </c>
      <c r="T258" s="10">
        <v>3.7999999999999999E-2</v>
      </c>
      <c r="U258">
        <v>16</v>
      </c>
    </row>
    <row r="259" spans="1:21">
      <c r="A259">
        <v>2007</v>
      </c>
      <c r="B259" t="str">
        <f>CONCATENATE(A259,"-",C259)</f>
        <v>2007-Cincinnati</v>
      </c>
      <c r="C259" t="s">
        <v>32</v>
      </c>
      <c r="D259" s="8">
        <v>100.5</v>
      </c>
      <c r="E259" s="5">
        <v>62</v>
      </c>
      <c r="F259" s="9">
        <v>2.96</v>
      </c>
      <c r="G259">
        <v>60</v>
      </c>
      <c r="H259" s="9">
        <v>2.89</v>
      </c>
      <c r="I259">
        <v>100</v>
      </c>
      <c r="J259" s="10">
        <v>0.38500000000000001</v>
      </c>
      <c r="K259">
        <v>65</v>
      </c>
      <c r="L259" s="10">
        <v>0.625</v>
      </c>
      <c r="M259">
        <v>79</v>
      </c>
      <c r="N259" s="10">
        <v>0.184</v>
      </c>
      <c r="O259">
        <v>47</v>
      </c>
      <c r="P259" s="8">
        <v>128.5</v>
      </c>
      <c r="Q259" s="5">
        <v>38</v>
      </c>
      <c r="R259" s="10">
        <v>5.6000000000000001E-2</v>
      </c>
      <c r="S259">
        <v>85</v>
      </c>
      <c r="T259" s="10">
        <v>4.4999999999999998E-2</v>
      </c>
      <c r="U259">
        <v>26</v>
      </c>
    </row>
    <row r="260" spans="1:21">
      <c r="A260">
        <v>2007</v>
      </c>
      <c r="B260" t="str">
        <f>CONCATENATE(A260,"-",C260)</f>
        <v>2007-Clemson</v>
      </c>
      <c r="C260" t="s">
        <v>33</v>
      </c>
      <c r="D260" s="8">
        <v>111.2</v>
      </c>
      <c r="E260" s="5">
        <v>21</v>
      </c>
      <c r="F260" s="9">
        <v>2.97</v>
      </c>
      <c r="G260">
        <v>57</v>
      </c>
      <c r="H260" s="9">
        <v>3.33</v>
      </c>
      <c r="I260">
        <v>64</v>
      </c>
      <c r="J260" s="10">
        <v>0.41099999999999998</v>
      </c>
      <c r="K260">
        <v>33</v>
      </c>
      <c r="L260" s="10">
        <v>0.66700000000000004</v>
      </c>
      <c r="M260">
        <v>56</v>
      </c>
      <c r="N260" s="10">
        <v>0.22500000000000001</v>
      </c>
      <c r="O260">
        <v>96</v>
      </c>
      <c r="P260" s="8">
        <v>85.6</v>
      </c>
      <c r="Q260" s="5">
        <v>84</v>
      </c>
      <c r="R260" s="10">
        <v>7.0000000000000007E-2</v>
      </c>
      <c r="S260">
        <v>99</v>
      </c>
      <c r="T260" s="10">
        <v>6.8000000000000005E-2</v>
      </c>
      <c r="U260">
        <v>58</v>
      </c>
    </row>
    <row r="261" spans="1:21">
      <c r="A261">
        <v>2007</v>
      </c>
      <c r="B261" t="str">
        <f>CONCATENATE(A261,"-",C261)</f>
        <v>2007-Colorado</v>
      </c>
      <c r="C261" t="s">
        <v>34</v>
      </c>
      <c r="D261" s="8">
        <v>90.3</v>
      </c>
      <c r="E261" s="5">
        <v>100</v>
      </c>
      <c r="F261" s="9">
        <v>2.67</v>
      </c>
      <c r="G261">
        <v>97</v>
      </c>
      <c r="H261" s="9">
        <v>2.52</v>
      </c>
      <c r="I261">
        <v>111</v>
      </c>
      <c r="J261" s="10">
        <v>0.34599999999999997</v>
      </c>
      <c r="K261">
        <v>102</v>
      </c>
      <c r="L261" s="10">
        <v>0.58099999999999996</v>
      </c>
      <c r="M261">
        <v>102</v>
      </c>
      <c r="N261" s="10">
        <v>0.22800000000000001</v>
      </c>
      <c r="O261">
        <v>98</v>
      </c>
      <c r="P261" s="8">
        <v>171.8</v>
      </c>
      <c r="Q261" s="5">
        <v>15</v>
      </c>
      <c r="R261" s="10">
        <v>3.5999999999999997E-2</v>
      </c>
      <c r="S261">
        <v>41</v>
      </c>
      <c r="T261" s="10">
        <v>2.5000000000000001E-2</v>
      </c>
      <c r="U261">
        <v>7</v>
      </c>
    </row>
    <row r="262" spans="1:21">
      <c r="A262">
        <v>2007</v>
      </c>
      <c r="B262" t="str">
        <f>CONCATENATE(A262,"-",C262)</f>
        <v>2007-Colorado State</v>
      </c>
      <c r="C262" t="s">
        <v>35</v>
      </c>
      <c r="D262" s="8">
        <v>109.9</v>
      </c>
      <c r="E262" s="5">
        <v>29</v>
      </c>
      <c r="F262" s="9">
        <v>3.14</v>
      </c>
      <c r="G262">
        <v>30</v>
      </c>
      <c r="H262" s="9">
        <v>3.34</v>
      </c>
      <c r="I262">
        <v>62</v>
      </c>
      <c r="J262" s="10">
        <v>0.40100000000000002</v>
      </c>
      <c r="K262">
        <v>43</v>
      </c>
      <c r="L262" s="10">
        <v>0.58299999999999996</v>
      </c>
      <c r="M262">
        <v>99</v>
      </c>
      <c r="N262" s="10">
        <v>0.155</v>
      </c>
      <c r="O262">
        <v>17</v>
      </c>
      <c r="P262" s="8">
        <v>58.7</v>
      </c>
      <c r="Q262" s="5">
        <v>113</v>
      </c>
      <c r="R262" s="10">
        <v>9.9000000000000005E-2</v>
      </c>
      <c r="S262">
        <v>115</v>
      </c>
      <c r="T262" s="10">
        <v>0.109</v>
      </c>
      <c r="U262">
        <v>109</v>
      </c>
    </row>
    <row r="263" spans="1:21">
      <c r="A263">
        <v>2007</v>
      </c>
      <c r="B263" t="str">
        <f>CONCATENATE(A263,"-",C263)</f>
        <v>2007-Connecticut</v>
      </c>
      <c r="C263" t="s">
        <v>36</v>
      </c>
      <c r="D263" s="8">
        <v>103.5</v>
      </c>
      <c r="E263" s="5">
        <v>53</v>
      </c>
      <c r="F263" s="9">
        <v>2.88</v>
      </c>
      <c r="G263">
        <v>69</v>
      </c>
      <c r="H263" s="9">
        <v>3.4</v>
      </c>
      <c r="I263">
        <v>57</v>
      </c>
      <c r="J263" s="10">
        <v>0.38600000000000001</v>
      </c>
      <c r="K263">
        <v>64</v>
      </c>
      <c r="L263" s="10">
        <v>0.52900000000000003</v>
      </c>
      <c r="M263">
        <v>114</v>
      </c>
      <c r="N263" s="10">
        <v>0.22</v>
      </c>
      <c r="O263">
        <v>89</v>
      </c>
      <c r="P263" s="8">
        <v>85.1</v>
      </c>
      <c r="Q263" s="5">
        <v>85</v>
      </c>
      <c r="R263" s="10">
        <v>8.6999999999999994E-2</v>
      </c>
      <c r="S263">
        <v>110</v>
      </c>
      <c r="T263" s="10">
        <v>7.2999999999999995E-2</v>
      </c>
      <c r="U263">
        <v>69</v>
      </c>
    </row>
    <row r="264" spans="1:21">
      <c r="A264">
        <v>2007</v>
      </c>
      <c r="B264" t="str">
        <f>CONCATENATE(A264,"-",C264)</f>
        <v>2007-Duke</v>
      </c>
      <c r="C264" t="s">
        <v>37</v>
      </c>
      <c r="D264" s="8">
        <v>80.400000000000006</v>
      </c>
      <c r="E264" s="5">
        <v>117</v>
      </c>
      <c r="F264" s="9">
        <v>2.17</v>
      </c>
      <c r="G264">
        <v>119</v>
      </c>
      <c r="H264" s="9">
        <v>2.4700000000000002</v>
      </c>
      <c r="I264">
        <v>113</v>
      </c>
      <c r="J264" s="10">
        <v>0.30399999999999999</v>
      </c>
      <c r="K264">
        <v>119</v>
      </c>
      <c r="L264" s="10">
        <v>0.54300000000000004</v>
      </c>
      <c r="M264">
        <v>111</v>
      </c>
      <c r="N264" s="10">
        <v>0.24199999999999999</v>
      </c>
      <c r="O264">
        <v>115</v>
      </c>
      <c r="P264" s="8">
        <v>66.5</v>
      </c>
      <c r="Q264" s="5">
        <v>108</v>
      </c>
      <c r="R264" s="10">
        <v>0.108</v>
      </c>
      <c r="S264">
        <v>117</v>
      </c>
      <c r="T264" s="10">
        <v>9.7000000000000003E-2</v>
      </c>
      <c r="U264">
        <v>104</v>
      </c>
    </row>
    <row r="265" spans="1:21">
      <c r="A265">
        <v>2007</v>
      </c>
      <c r="B265" t="str">
        <f>CONCATENATE(A265,"-",C265)</f>
        <v>2007-East Carolina</v>
      </c>
      <c r="C265" t="s">
        <v>38</v>
      </c>
      <c r="D265" s="8">
        <v>104</v>
      </c>
      <c r="E265" s="5">
        <v>52</v>
      </c>
      <c r="F265" s="9">
        <v>3.13</v>
      </c>
      <c r="G265">
        <v>32</v>
      </c>
      <c r="H265" s="9">
        <v>3.38</v>
      </c>
      <c r="I265">
        <v>60</v>
      </c>
      <c r="J265" s="10">
        <v>0.40699999999999997</v>
      </c>
      <c r="K265">
        <v>37</v>
      </c>
      <c r="L265" s="10">
        <v>0.65800000000000003</v>
      </c>
      <c r="M265">
        <v>67</v>
      </c>
      <c r="N265" s="10">
        <v>0.17399999999999999</v>
      </c>
      <c r="O265">
        <v>34</v>
      </c>
      <c r="P265" s="8">
        <v>109.1</v>
      </c>
      <c r="Q265" s="5">
        <v>51</v>
      </c>
      <c r="R265" s="10">
        <v>4.1000000000000002E-2</v>
      </c>
      <c r="S265">
        <v>49</v>
      </c>
      <c r="T265" s="10">
        <v>6.8000000000000005E-2</v>
      </c>
      <c r="U265">
        <v>58</v>
      </c>
    </row>
    <row r="266" spans="1:21">
      <c r="A266">
        <v>2007</v>
      </c>
      <c r="B266" t="str">
        <f>CONCATENATE(A266,"-",C266)</f>
        <v>2007-Eastern Michigan</v>
      </c>
      <c r="C266" t="s">
        <v>39</v>
      </c>
      <c r="D266" s="8">
        <v>93</v>
      </c>
      <c r="E266" s="5">
        <v>92</v>
      </c>
      <c r="F266" s="9">
        <v>2.72</v>
      </c>
      <c r="G266">
        <v>94</v>
      </c>
      <c r="H266" s="9">
        <v>3.75</v>
      </c>
      <c r="I266">
        <v>25</v>
      </c>
      <c r="J266" s="10">
        <v>0.39200000000000002</v>
      </c>
      <c r="K266">
        <v>54</v>
      </c>
      <c r="L266" s="10">
        <v>0.65900000000000003</v>
      </c>
      <c r="M266">
        <v>64</v>
      </c>
      <c r="N266" s="10">
        <v>0.17699999999999999</v>
      </c>
      <c r="O266">
        <v>39</v>
      </c>
      <c r="P266" s="8">
        <v>118.7</v>
      </c>
      <c r="Q266" s="5">
        <v>43</v>
      </c>
      <c r="R266" s="10">
        <v>5.7000000000000002E-2</v>
      </c>
      <c r="S266">
        <v>87</v>
      </c>
      <c r="T266" s="10">
        <v>3.7999999999999999E-2</v>
      </c>
      <c r="U266">
        <v>16</v>
      </c>
    </row>
    <row r="267" spans="1:21">
      <c r="A267">
        <v>2007</v>
      </c>
      <c r="B267" t="str">
        <f>CONCATENATE(A267,"-",C267)</f>
        <v>2007-Florida</v>
      </c>
      <c r="C267" t="s">
        <v>40</v>
      </c>
      <c r="D267" s="8">
        <v>120.3</v>
      </c>
      <c r="E267" s="5">
        <v>7</v>
      </c>
      <c r="F267" s="9">
        <v>3.71</v>
      </c>
      <c r="G267">
        <v>1</v>
      </c>
      <c r="H267" s="9">
        <v>3.15</v>
      </c>
      <c r="I267">
        <v>81</v>
      </c>
      <c r="J267" s="10">
        <v>0.48899999999999999</v>
      </c>
      <c r="K267">
        <v>2</v>
      </c>
      <c r="L267" s="10">
        <v>0.67400000000000004</v>
      </c>
      <c r="M267">
        <v>54</v>
      </c>
      <c r="N267" s="10">
        <v>0.154</v>
      </c>
      <c r="O267">
        <v>14</v>
      </c>
      <c r="P267" s="8">
        <v>172.6</v>
      </c>
      <c r="Q267" s="5">
        <v>14</v>
      </c>
      <c r="R267" s="10">
        <v>3.3000000000000002E-2</v>
      </c>
      <c r="S267">
        <v>32</v>
      </c>
      <c r="T267" s="10">
        <v>3.9E-2</v>
      </c>
      <c r="U267">
        <v>18</v>
      </c>
    </row>
    <row r="268" spans="1:21">
      <c r="A268">
        <v>2007</v>
      </c>
      <c r="B268" t="str">
        <f>CONCATENATE(A268,"-",C268)</f>
        <v>2007-Florida Atlantic</v>
      </c>
      <c r="C268" t="s">
        <v>41</v>
      </c>
      <c r="D268" s="8">
        <v>84.8</v>
      </c>
      <c r="E268" s="5">
        <v>115</v>
      </c>
      <c r="F268" s="9">
        <v>2.48</v>
      </c>
      <c r="G268">
        <v>106</v>
      </c>
      <c r="H268" s="9">
        <v>3.52</v>
      </c>
      <c r="I268">
        <v>43</v>
      </c>
      <c r="J268" s="10">
        <v>0.317</v>
      </c>
      <c r="K268">
        <v>115</v>
      </c>
      <c r="L268" s="10">
        <v>0.6</v>
      </c>
      <c r="M268">
        <v>90</v>
      </c>
      <c r="N268" s="10">
        <v>0.249</v>
      </c>
      <c r="O268">
        <v>117</v>
      </c>
      <c r="P268" s="8">
        <v>179</v>
      </c>
      <c r="Q268" s="5">
        <v>13</v>
      </c>
      <c r="R268" s="10">
        <v>2.5999999999999999E-2</v>
      </c>
      <c r="S268">
        <v>16</v>
      </c>
      <c r="T268" s="10">
        <v>2.5999999999999999E-2</v>
      </c>
      <c r="U268">
        <v>8</v>
      </c>
    </row>
    <row r="269" spans="1:21">
      <c r="A269">
        <v>2007</v>
      </c>
      <c r="B269" t="str">
        <f>CONCATENATE(A269,"-",C269)</f>
        <v>2007-Florida International</v>
      </c>
      <c r="C269" t="s">
        <v>42</v>
      </c>
      <c r="D269" s="8">
        <v>93.3</v>
      </c>
      <c r="E269" s="5">
        <v>90</v>
      </c>
      <c r="F269" s="9">
        <v>2.59</v>
      </c>
      <c r="G269">
        <v>101</v>
      </c>
      <c r="H269" s="9">
        <v>3.2</v>
      </c>
      <c r="I269">
        <v>78</v>
      </c>
      <c r="J269" s="10">
        <v>0.379</v>
      </c>
      <c r="K269">
        <v>72</v>
      </c>
      <c r="L269" s="10">
        <v>0.57099999999999995</v>
      </c>
      <c r="M269">
        <v>105</v>
      </c>
      <c r="N269" s="10">
        <v>0.23699999999999999</v>
      </c>
      <c r="O269">
        <v>108</v>
      </c>
      <c r="P269" s="8">
        <v>62</v>
      </c>
      <c r="Q269" s="5">
        <v>111</v>
      </c>
      <c r="R269" s="10">
        <v>7.5999999999999998E-2</v>
      </c>
      <c r="S269">
        <v>104</v>
      </c>
      <c r="T269" s="10">
        <v>8.5999999999999993E-2</v>
      </c>
      <c r="U269">
        <v>89</v>
      </c>
    </row>
    <row r="270" spans="1:21">
      <c r="A270">
        <v>2007</v>
      </c>
      <c r="B270" t="str">
        <f>CONCATENATE(A270,"-",C270)</f>
        <v>2007-Florida State</v>
      </c>
      <c r="C270" t="s">
        <v>43</v>
      </c>
      <c r="D270" s="8">
        <v>95.3</v>
      </c>
      <c r="E270" s="5">
        <v>78</v>
      </c>
      <c r="F270" s="9">
        <v>2.37</v>
      </c>
      <c r="G270">
        <v>113</v>
      </c>
      <c r="H270" s="9">
        <v>3.15</v>
      </c>
      <c r="I270">
        <v>81</v>
      </c>
      <c r="J270" s="10">
        <v>0.37</v>
      </c>
      <c r="K270">
        <v>83</v>
      </c>
      <c r="L270" s="10">
        <v>0.51400000000000001</v>
      </c>
      <c r="M270">
        <v>115</v>
      </c>
      <c r="N270" s="10">
        <v>0.26200000000000001</v>
      </c>
      <c r="O270">
        <v>119</v>
      </c>
      <c r="P270" s="8">
        <v>129.4</v>
      </c>
      <c r="Q270" s="5">
        <v>37</v>
      </c>
      <c r="R270" s="10">
        <v>4.1000000000000002E-2</v>
      </c>
      <c r="S270">
        <v>49</v>
      </c>
      <c r="T270" s="10">
        <v>0.05</v>
      </c>
      <c r="U270">
        <v>33</v>
      </c>
    </row>
    <row r="271" spans="1:21">
      <c r="A271">
        <v>2007</v>
      </c>
      <c r="B271" t="str">
        <f>CONCATENATE(A271,"-",C271)</f>
        <v>2007-Fresno State</v>
      </c>
      <c r="C271" t="s">
        <v>44</v>
      </c>
      <c r="D271" s="8">
        <v>109.3</v>
      </c>
      <c r="E271" s="5">
        <v>32</v>
      </c>
      <c r="F271" s="9">
        <v>3.21</v>
      </c>
      <c r="G271">
        <v>22</v>
      </c>
      <c r="H271" s="9">
        <v>4.04</v>
      </c>
      <c r="I271">
        <v>6</v>
      </c>
      <c r="J271" s="10">
        <v>0.39800000000000002</v>
      </c>
      <c r="K271">
        <v>47</v>
      </c>
      <c r="L271" s="10">
        <v>0.628</v>
      </c>
      <c r="M271">
        <v>77</v>
      </c>
      <c r="N271" s="10">
        <v>0.14000000000000001</v>
      </c>
      <c r="O271">
        <v>3</v>
      </c>
      <c r="P271" s="8">
        <v>114.5</v>
      </c>
      <c r="Q271" s="5">
        <v>45</v>
      </c>
      <c r="R271" s="10">
        <v>2.9000000000000001E-2</v>
      </c>
      <c r="S271">
        <v>20</v>
      </c>
      <c r="T271" s="10">
        <v>7.4999999999999997E-2</v>
      </c>
      <c r="U271">
        <v>73</v>
      </c>
    </row>
    <row r="272" spans="1:21">
      <c r="A272">
        <v>2007</v>
      </c>
      <c r="B272" t="str">
        <f>CONCATENATE(A272,"-",C272)</f>
        <v>2007-Georgia</v>
      </c>
      <c r="C272" t="s">
        <v>45</v>
      </c>
      <c r="D272" s="8">
        <v>104.8</v>
      </c>
      <c r="E272" s="5">
        <v>44</v>
      </c>
      <c r="F272" s="9">
        <v>2.95</v>
      </c>
      <c r="G272">
        <v>61</v>
      </c>
      <c r="H272" s="9">
        <v>3.6</v>
      </c>
      <c r="I272">
        <v>37</v>
      </c>
      <c r="J272" s="10">
        <v>0.372</v>
      </c>
      <c r="K272">
        <v>81</v>
      </c>
      <c r="L272" s="10">
        <v>0.66100000000000003</v>
      </c>
      <c r="M272">
        <v>61</v>
      </c>
      <c r="N272" s="10">
        <v>0.17399999999999999</v>
      </c>
      <c r="O272">
        <v>34</v>
      </c>
      <c r="P272" s="8">
        <v>139.80000000000001</v>
      </c>
      <c r="Q272" s="5">
        <v>27</v>
      </c>
      <c r="R272" s="10">
        <v>3.4000000000000002E-2</v>
      </c>
      <c r="S272">
        <v>34</v>
      </c>
      <c r="T272" s="10">
        <v>5.2999999999999999E-2</v>
      </c>
      <c r="U272">
        <v>40</v>
      </c>
    </row>
    <row r="273" spans="1:21">
      <c r="A273">
        <v>2007</v>
      </c>
      <c r="B273" t="str">
        <f>CONCATENATE(A273,"-",C273)</f>
        <v>2007-Georgia Tech</v>
      </c>
      <c r="C273" t="s">
        <v>46</v>
      </c>
      <c r="D273" s="8">
        <v>108.5</v>
      </c>
      <c r="E273" s="5">
        <v>35</v>
      </c>
      <c r="F273" s="9">
        <v>3.05</v>
      </c>
      <c r="G273">
        <v>43</v>
      </c>
      <c r="H273" s="9">
        <v>3.45</v>
      </c>
      <c r="I273">
        <v>50</v>
      </c>
      <c r="J273" s="10">
        <v>0.39700000000000002</v>
      </c>
      <c r="K273">
        <v>50</v>
      </c>
      <c r="L273" s="10">
        <v>0.81100000000000005</v>
      </c>
      <c r="M273">
        <v>6</v>
      </c>
      <c r="N273" s="10">
        <v>0.17799999999999999</v>
      </c>
      <c r="O273">
        <v>43</v>
      </c>
      <c r="P273" s="8">
        <v>128.1</v>
      </c>
      <c r="Q273" s="5">
        <v>39</v>
      </c>
      <c r="R273" s="10">
        <v>3.1E-2</v>
      </c>
      <c r="S273">
        <v>25</v>
      </c>
      <c r="T273" s="10">
        <v>7.3999999999999996E-2</v>
      </c>
      <c r="U273">
        <v>72</v>
      </c>
    </row>
    <row r="274" spans="1:21">
      <c r="A274">
        <v>2007</v>
      </c>
      <c r="B274" t="str">
        <f>CONCATENATE(A274,"-",C274)</f>
        <v>2007-Hawaii</v>
      </c>
      <c r="C274" t="s">
        <v>47</v>
      </c>
      <c r="D274" s="8">
        <v>88.7</v>
      </c>
      <c r="E274" s="5">
        <v>108</v>
      </c>
      <c r="F274" s="9">
        <v>2.94</v>
      </c>
      <c r="G274">
        <v>63</v>
      </c>
      <c r="H274" s="9">
        <v>3.28</v>
      </c>
      <c r="I274">
        <v>72</v>
      </c>
      <c r="J274" s="10">
        <v>0.438</v>
      </c>
      <c r="K274">
        <v>14</v>
      </c>
      <c r="L274" s="10">
        <v>0.61499999999999999</v>
      </c>
      <c r="M274">
        <v>83</v>
      </c>
      <c r="N274" s="10">
        <v>0.223</v>
      </c>
      <c r="O274">
        <v>94</v>
      </c>
      <c r="P274" s="8">
        <v>98.6</v>
      </c>
      <c r="Q274" s="5">
        <v>65</v>
      </c>
      <c r="R274" s="10">
        <v>4.3999999999999997E-2</v>
      </c>
      <c r="S274">
        <v>57</v>
      </c>
      <c r="T274" s="10">
        <v>8.1000000000000003E-2</v>
      </c>
      <c r="U274">
        <v>81</v>
      </c>
    </row>
    <row r="275" spans="1:21">
      <c r="A275">
        <v>2007</v>
      </c>
      <c r="B275" t="str">
        <f>CONCATENATE(A275,"-",C275)</f>
        <v>2007-Houston</v>
      </c>
      <c r="C275" t="s">
        <v>48</v>
      </c>
      <c r="D275" s="8">
        <v>96.9</v>
      </c>
      <c r="E275" s="5">
        <v>75</v>
      </c>
      <c r="F275" s="9">
        <v>2.92</v>
      </c>
      <c r="G275">
        <v>66</v>
      </c>
      <c r="H275" s="9">
        <v>3.66</v>
      </c>
      <c r="I275">
        <v>33</v>
      </c>
      <c r="J275" s="10">
        <v>0.41899999999999998</v>
      </c>
      <c r="K275">
        <v>28</v>
      </c>
      <c r="L275" s="10">
        <v>0.67900000000000005</v>
      </c>
      <c r="M275">
        <v>47</v>
      </c>
      <c r="N275" s="10">
        <v>0.18099999999999999</v>
      </c>
      <c r="O275">
        <v>45</v>
      </c>
      <c r="P275" s="8">
        <v>81.099999999999994</v>
      </c>
      <c r="Q275" s="5">
        <v>94</v>
      </c>
      <c r="R275" s="10">
        <v>4.4999999999999998E-2</v>
      </c>
      <c r="S275">
        <v>63</v>
      </c>
      <c r="T275" s="10">
        <v>8.5999999999999993E-2</v>
      </c>
      <c r="U275">
        <v>89</v>
      </c>
    </row>
    <row r="276" spans="1:21">
      <c r="A276">
        <v>2007</v>
      </c>
      <c r="B276" t="str">
        <f>CONCATENATE(A276,"-",C276)</f>
        <v>2007-Idaho</v>
      </c>
      <c r="C276" t="s">
        <v>49</v>
      </c>
      <c r="D276" s="8">
        <v>98.9</v>
      </c>
      <c r="E276" s="5">
        <v>66</v>
      </c>
      <c r="F276" s="9">
        <v>3.1</v>
      </c>
      <c r="G276">
        <v>36</v>
      </c>
      <c r="H276" s="9">
        <v>3.14</v>
      </c>
      <c r="I276">
        <v>83</v>
      </c>
      <c r="J276" s="10">
        <v>0.377</v>
      </c>
      <c r="K276">
        <v>74</v>
      </c>
      <c r="L276" s="10">
        <v>0.78</v>
      </c>
      <c r="M276">
        <v>11</v>
      </c>
      <c r="N276" s="10">
        <v>0.19400000000000001</v>
      </c>
      <c r="O276">
        <v>62</v>
      </c>
      <c r="P276" s="8">
        <v>95.9</v>
      </c>
      <c r="Q276" s="5">
        <v>68</v>
      </c>
      <c r="R276" s="10">
        <v>5.8000000000000003E-2</v>
      </c>
      <c r="S276">
        <v>88</v>
      </c>
      <c r="T276" s="10">
        <v>0.06</v>
      </c>
      <c r="U276">
        <v>47</v>
      </c>
    </row>
    <row r="277" spans="1:21">
      <c r="A277">
        <v>2007</v>
      </c>
      <c r="B277" t="str">
        <f>CONCATENATE(A277,"-",C277)</f>
        <v>2007-Illinois</v>
      </c>
      <c r="C277" t="s">
        <v>50</v>
      </c>
      <c r="D277" s="8">
        <v>121.5</v>
      </c>
      <c r="E277" s="5">
        <v>6</v>
      </c>
      <c r="F277" s="9">
        <v>3.36</v>
      </c>
      <c r="G277">
        <v>7</v>
      </c>
      <c r="H277" s="9">
        <v>3.73</v>
      </c>
      <c r="I277">
        <v>26</v>
      </c>
      <c r="J277" s="10">
        <v>0.46300000000000002</v>
      </c>
      <c r="K277">
        <v>6</v>
      </c>
      <c r="L277" s="10">
        <v>0.70499999999999996</v>
      </c>
      <c r="M277">
        <v>32</v>
      </c>
      <c r="N277" s="10">
        <v>0.18099999999999999</v>
      </c>
      <c r="O277">
        <v>45</v>
      </c>
      <c r="P277" s="8">
        <v>136.30000000000001</v>
      </c>
      <c r="Q277" s="5">
        <v>29</v>
      </c>
      <c r="R277" s="10">
        <v>3.1E-2</v>
      </c>
      <c r="S277">
        <v>25</v>
      </c>
      <c r="T277" s="10">
        <v>6.3E-2</v>
      </c>
      <c r="U277">
        <v>51</v>
      </c>
    </row>
    <row r="278" spans="1:21">
      <c r="A278">
        <v>2007</v>
      </c>
      <c r="B278" t="str">
        <f>CONCATENATE(A278,"-",C278)</f>
        <v>2007-Indiana</v>
      </c>
      <c r="C278" t="s">
        <v>51</v>
      </c>
      <c r="D278" s="8">
        <v>86.4</v>
      </c>
      <c r="E278" s="5">
        <v>113</v>
      </c>
      <c r="F278" s="9">
        <v>2.12</v>
      </c>
      <c r="G278">
        <v>120</v>
      </c>
      <c r="H278" s="9">
        <v>3.77</v>
      </c>
      <c r="I278">
        <v>20</v>
      </c>
      <c r="J278" s="10">
        <v>0.35299999999999998</v>
      </c>
      <c r="K278">
        <v>95</v>
      </c>
      <c r="L278" s="10">
        <v>0.5</v>
      </c>
      <c r="M278">
        <v>116</v>
      </c>
      <c r="N278" s="10">
        <v>0.252</v>
      </c>
      <c r="O278">
        <v>118</v>
      </c>
      <c r="P278" s="8">
        <v>95.8</v>
      </c>
      <c r="Q278" s="5">
        <v>69</v>
      </c>
      <c r="R278" s="10">
        <v>5.0999999999999997E-2</v>
      </c>
      <c r="S278">
        <v>75</v>
      </c>
      <c r="T278" s="10">
        <v>7.2999999999999995E-2</v>
      </c>
      <c r="U278">
        <v>69</v>
      </c>
    </row>
    <row r="279" spans="1:21">
      <c r="A279">
        <v>2007</v>
      </c>
      <c r="B279" t="str">
        <f>CONCATENATE(A279,"-",C279)</f>
        <v>2007-Iowa</v>
      </c>
      <c r="C279" t="s">
        <v>52</v>
      </c>
      <c r="D279" s="8">
        <v>110.4</v>
      </c>
      <c r="E279" s="5">
        <v>25</v>
      </c>
      <c r="F279" s="9">
        <v>3.32</v>
      </c>
      <c r="G279">
        <v>9</v>
      </c>
      <c r="H279" s="9">
        <v>3.43</v>
      </c>
      <c r="I279">
        <v>53</v>
      </c>
      <c r="J279" s="10">
        <v>0.42399999999999999</v>
      </c>
      <c r="K279">
        <v>24</v>
      </c>
      <c r="L279" s="10">
        <v>0.78100000000000003</v>
      </c>
      <c r="M279">
        <v>10</v>
      </c>
      <c r="N279" s="10">
        <v>0.16400000000000001</v>
      </c>
      <c r="O279">
        <v>25</v>
      </c>
      <c r="P279" s="8">
        <v>54.2</v>
      </c>
      <c r="Q279" s="5">
        <v>115</v>
      </c>
      <c r="R279" s="10">
        <v>7.3999999999999996E-2</v>
      </c>
      <c r="S279">
        <v>103</v>
      </c>
      <c r="T279" s="10">
        <v>0.14399999999999999</v>
      </c>
      <c r="U279">
        <v>117</v>
      </c>
    </row>
    <row r="280" spans="1:21">
      <c r="A280">
        <v>2007</v>
      </c>
      <c r="B280" t="str">
        <f>CONCATENATE(A280,"-",C280)</f>
        <v>2007-Iowa State</v>
      </c>
      <c r="C280" t="s">
        <v>53</v>
      </c>
      <c r="D280" s="8">
        <v>88.6</v>
      </c>
      <c r="E280" s="5">
        <v>110</v>
      </c>
      <c r="F280" s="9">
        <v>2.42</v>
      </c>
      <c r="G280">
        <v>110</v>
      </c>
      <c r="H280" s="9">
        <v>2.86</v>
      </c>
      <c r="I280">
        <v>103</v>
      </c>
      <c r="J280" s="10">
        <v>0.318</v>
      </c>
      <c r="K280">
        <v>114</v>
      </c>
      <c r="L280" s="10">
        <v>0.72499999999999998</v>
      </c>
      <c r="M280">
        <v>23</v>
      </c>
      <c r="N280" s="10">
        <v>0.20799999999999999</v>
      </c>
      <c r="O280">
        <v>77</v>
      </c>
      <c r="P280" s="8">
        <v>130.4</v>
      </c>
      <c r="Q280" s="5">
        <v>34</v>
      </c>
      <c r="R280" s="10">
        <v>3.1E-2</v>
      </c>
      <c r="S280">
        <v>25</v>
      </c>
      <c r="T280" s="10">
        <v>4.1000000000000002E-2</v>
      </c>
      <c r="U280">
        <v>23</v>
      </c>
    </row>
    <row r="281" spans="1:21">
      <c r="A281">
        <v>2007</v>
      </c>
      <c r="B281" t="str">
        <f>CONCATENATE(A281,"-",C281)</f>
        <v>2007-Kansas</v>
      </c>
      <c r="C281" t="s">
        <v>54</v>
      </c>
      <c r="D281" s="8">
        <v>117.5</v>
      </c>
      <c r="E281" s="5">
        <v>8</v>
      </c>
      <c r="F281" s="9">
        <v>3.6</v>
      </c>
      <c r="G281">
        <v>3</v>
      </c>
      <c r="H281" s="9">
        <v>3.79</v>
      </c>
      <c r="I281">
        <v>19</v>
      </c>
      <c r="J281" s="10">
        <v>0.46</v>
      </c>
      <c r="K281">
        <v>7</v>
      </c>
      <c r="L281" s="10">
        <v>0.68100000000000005</v>
      </c>
      <c r="M281">
        <v>46</v>
      </c>
      <c r="N281" s="10">
        <v>0.13500000000000001</v>
      </c>
      <c r="O281">
        <v>2</v>
      </c>
      <c r="P281" s="8">
        <v>81.400000000000006</v>
      </c>
      <c r="Q281" s="5">
        <v>93</v>
      </c>
      <c r="R281" s="10">
        <v>5.0999999999999997E-2</v>
      </c>
      <c r="S281">
        <v>75</v>
      </c>
      <c r="T281" s="10">
        <v>6.7000000000000004E-2</v>
      </c>
      <c r="U281">
        <v>57</v>
      </c>
    </row>
    <row r="282" spans="1:21">
      <c r="A282">
        <v>2007</v>
      </c>
      <c r="B282" t="str">
        <f>CONCATENATE(A282,"-",C282)</f>
        <v>2007-Kansas State</v>
      </c>
      <c r="C282" t="s">
        <v>55</v>
      </c>
      <c r="D282" s="8">
        <v>93.9</v>
      </c>
      <c r="E282" s="5">
        <v>85</v>
      </c>
      <c r="F282" s="9">
        <v>2.41</v>
      </c>
      <c r="G282">
        <v>111</v>
      </c>
      <c r="H282" s="9">
        <v>4.26</v>
      </c>
      <c r="I282">
        <v>3</v>
      </c>
      <c r="J282" s="10">
        <v>0.39400000000000002</v>
      </c>
      <c r="K282">
        <v>53</v>
      </c>
      <c r="L282" s="10">
        <v>0.67900000000000005</v>
      </c>
      <c r="M282">
        <v>47</v>
      </c>
      <c r="N282" s="10">
        <v>0.20200000000000001</v>
      </c>
      <c r="O282">
        <v>68</v>
      </c>
      <c r="P282" s="8">
        <v>148.1</v>
      </c>
      <c r="Q282" s="5">
        <v>22</v>
      </c>
      <c r="R282" s="10">
        <v>2.5000000000000001E-2</v>
      </c>
      <c r="S282">
        <v>14</v>
      </c>
      <c r="T282" s="10">
        <v>0.04</v>
      </c>
      <c r="U282">
        <v>21</v>
      </c>
    </row>
    <row r="283" spans="1:21">
      <c r="A283">
        <v>2007</v>
      </c>
      <c r="B283" t="str">
        <f>CONCATENATE(A283,"-",C283)</f>
        <v>2007-Kent State</v>
      </c>
      <c r="C283" t="s">
        <v>56</v>
      </c>
      <c r="D283" s="8">
        <v>104.6</v>
      </c>
      <c r="E283" s="5">
        <v>46</v>
      </c>
      <c r="F283" s="9">
        <v>3.2</v>
      </c>
      <c r="G283">
        <v>24</v>
      </c>
      <c r="H283" s="9">
        <v>3.5</v>
      </c>
      <c r="I283">
        <v>47</v>
      </c>
      <c r="J283" s="10">
        <v>0.44400000000000001</v>
      </c>
      <c r="K283">
        <v>11</v>
      </c>
      <c r="L283" s="10">
        <v>0.74199999999999999</v>
      </c>
      <c r="M283">
        <v>19</v>
      </c>
      <c r="N283" s="10">
        <v>0.187</v>
      </c>
      <c r="O283">
        <v>52</v>
      </c>
      <c r="P283" s="8">
        <v>55</v>
      </c>
      <c r="Q283" s="5">
        <v>114</v>
      </c>
      <c r="R283" s="10">
        <v>9.8000000000000004E-2</v>
      </c>
      <c r="S283">
        <v>113</v>
      </c>
      <c r="T283" s="10">
        <v>0.11700000000000001</v>
      </c>
      <c r="U283">
        <v>112</v>
      </c>
    </row>
    <row r="284" spans="1:21">
      <c r="A284">
        <v>2007</v>
      </c>
      <c r="B284" t="str">
        <f>CONCATENATE(A284,"-",C284)</f>
        <v>2007-Kentucky</v>
      </c>
      <c r="C284" t="s">
        <v>57</v>
      </c>
      <c r="D284" s="8">
        <v>116.2</v>
      </c>
      <c r="E284" s="5">
        <v>12</v>
      </c>
      <c r="F284" s="9">
        <v>3.22</v>
      </c>
      <c r="G284">
        <v>21</v>
      </c>
      <c r="H284" s="9">
        <v>3.65</v>
      </c>
      <c r="I284">
        <v>34</v>
      </c>
      <c r="J284" s="10">
        <v>0.42599999999999999</v>
      </c>
      <c r="K284">
        <v>21</v>
      </c>
      <c r="L284" s="10">
        <v>0.75</v>
      </c>
      <c r="M284">
        <v>16</v>
      </c>
      <c r="N284" s="10">
        <v>0.17599999999999999</v>
      </c>
      <c r="O284">
        <v>38</v>
      </c>
      <c r="P284" s="8">
        <v>77.099999999999994</v>
      </c>
      <c r="Q284" s="5">
        <v>99</v>
      </c>
      <c r="R284" s="10">
        <v>5.5E-2</v>
      </c>
      <c r="S284">
        <v>83</v>
      </c>
      <c r="T284" s="10">
        <v>9.2999999999999999E-2</v>
      </c>
      <c r="U284">
        <v>99</v>
      </c>
    </row>
    <row r="285" spans="1:21">
      <c r="A285">
        <v>2007</v>
      </c>
      <c r="B285" t="str">
        <f>CONCATENATE(A285,"-",C285)</f>
        <v>2007-Louisiana Tech</v>
      </c>
      <c r="C285" t="s">
        <v>58</v>
      </c>
      <c r="D285" s="8">
        <v>93.6</v>
      </c>
      <c r="E285" s="5">
        <v>87</v>
      </c>
      <c r="F285" s="9">
        <v>2.97</v>
      </c>
      <c r="G285">
        <v>57</v>
      </c>
      <c r="H285" s="9">
        <v>3.41</v>
      </c>
      <c r="I285">
        <v>55</v>
      </c>
      <c r="J285" s="10">
        <v>0.38700000000000001</v>
      </c>
      <c r="K285">
        <v>62</v>
      </c>
      <c r="L285" s="10">
        <v>0.5</v>
      </c>
      <c r="M285">
        <v>116</v>
      </c>
      <c r="N285" s="10">
        <v>0.214</v>
      </c>
      <c r="O285">
        <v>85</v>
      </c>
      <c r="P285" s="8">
        <v>79.900000000000006</v>
      </c>
      <c r="Q285" s="5">
        <v>96</v>
      </c>
      <c r="R285" s="10">
        <v>0.04</v>
      </c>
      <c r="S285">
        <v>47</v>
      </c>
      <c r="T285" s="10">
        <v>0.115</v>
      </c>
      <c r="U285">
        <v>111</v>
      </c>
    </row>
    <row r="286" spans="1:21">
      <c r="A286">
        <v>2007</v>
      </c>
      <c r="B286" t="str">
        <f>CONCATENATE(A286,"-",C286)</f>
        <v>2007-Louisville</v>
      </c>
      <c r="C286" t="s">
        <v>59</v>
      </c>
      <c r="D286" s="8">
        <v>104.6</v>
      </c>
      <c r="E286" s="5">
        <v>46</v>
      </c>
      <c r="F286" s="9">
        <v>3.1</v>
      </c>
      <c r="G286">
        <v>36</v>
      </c>
      <c r="H286" s="9">
        <v>3.77</v>
      </c>
      <c r="I286">
        <v>20</v>
      </c>
      <c r="J286" s="10">
        <v>0.42</v>
      </c>
      <c r="K286">
        <v>26</v>
      </c>
      <c r="L286" s="10">
        <v>0.65200000000000002</v>
      </c>
      <c r="M286">
        <v>69</v>
      </c>
      <c r="N286" s="10">
        <v>0.159</v>
      </c>
      <c r="O286">
        <v>20</v>
      </c>
      <c r="P286" s="8">
        <v>140.4</v>
      </c>
      <c r="Q286" s="5">
        <v>26</v>
      </c>
      <c r="R286" s="10">
        <v>5.0999999999999997E-2</v>
      </c>
      <c r="S286">
        <v>75</v>
      </c>
      <c r="T286" s="10">
        <v>5.5E-2</v>
      </c>
      <c r="U286">
        <v>43</v>
      </c>
    </row>
    <row r="287" spans="1:21">
      <c r="A287">
        <v>2007</v>
      </c>
      <c r="B287" t="str">
        <f>CONCATENATE(A287,"-",C287)</f>
        <v>2007-LSU</v>
      </c>
      <c r="C287" t="s">
        <v>60</v>
      </c>
      <c r="D287" s="8">
        <v>123.1</v>
      </c>
      <c r="E287" s="5">
        <v>3</v>
      </c>
      <c r="F287" s="9">
        <v>3.24</v>
      </c>
      <c r="G287">
        <v>18</v>
      </c>
      <c r="H287" s="9">
        <v>3.92</v>
      </c>
      <c r="I287">
        <v>13</v>
      </c>
      <c r="J287" s="10">
        <v>0.44900000000000001</v>
      </c>
      <c r="K287">
        <v>10</v>
      </c>
      <c r="L287" s="10">
        <v>0.67700000000000005</v>
      </c>
      <c r="M287">
        <v>50</v>
      </c>
      <c r="N287" s="10">
        <v>0.154</v>
      </c>
      <c r="O287">
        <v>14</v>
      </c>
      <c r="P287" s="8">
        <v>91.5</v>
      </c>
      <c r="Q287" s="5">
        <v>73</v>
      </c>
      <c r="R287" s="10">
        <v>3.9E-2</v>
      </c>
      <c r="S287">
        <v>43</v>
      </c>
      <c r="T287" s="10">
        <v>8.8999999999999996E-2</v>
      </c>
      <c r="U287">
        <v>93</v>
      </c>
    </row>
    <row r="288" spans="1:21">
      <c r="A288">
        <v>2007</v>
      </c>
      <c r="B288" t="str">
        <f>CONCATENATE(A288,"-",C288)</f>
        <v>2007-Marshall</v>
      </c>
      <c r="C288" t="s">
        <v>61</v>
      </c>
      <c r="D288" s="8">
        <v>93.9</v>
      </c>
      <c r="E288" s="5">
        <v>85</v>
      </c>
      <c r="F288" s="9">
        <v>2.68</v>
      </c>
      <c r="G288">
        <v>96</v>
      </c>
      <c r="H288" s="9">
        <v>3.76</v>
      </c>
      <c r="I288">
        <v>23</v>
      </c>
      <c r="J288" s="10">
        <v>0.41599999999999998</v>
      </c>
      <c r="K288">
        <v>31</v>
      </c>
      <c r="L288" s="10">
        <v>0.67700000000000005</v>
      </c>
      <c r="M288">
        <v>50</v>
      </c>
      <c r="N288" s="10">
        <v>0.215</v>
      </c>
      <c r="O288">
        <v>87</v>
      </c>
      <c r="P288" s="8">
        <v>71.8</v>
      </c>
      <c r="Q288" s="5">
        <v>105</v>
      </c>
      <c r="R288" s="10">
        <v>6.2E-2</v>
      </c>
      <c r="S288">
        <v>91</v>
      </c>
      <c r="T288" s="10">
        <v>9.8000000000000004E-2</v>
      </c>
      <c r="U288">
        <v>105</v>
      </c>
    </row>
    <row r="289" spans="1:21">
      <c r="A289">
        <v>2007</v>
      </c>
      <c r="B289" t="str">
        <f>CONCATENATE(A289,"-",C289)</f>
        <v>2007-Maryland</v>
      </c>
      <c r="C289" t="s">
        <v>62</v>
      </c>
      <c r="D289" s="8">
        <v>111.2</v>
      </c>
      <c r="E289" s="5">
        <v>21</v>
      </c>
      <c r="F289" s="9">
        <v>3.02</v>
      </c>
      <c r="G289">
        <v>48</v>
      </c>
      <c r="H289" s="9">
        <v>2.5099999999999998</v>
      </c>
      <c r="I289">
        <v>112</v>
      </c>
      <c r="J289" s="10">
        <v>0.35499999999999998</v>
      </c>
      <c r="K289">
        <v>93</v>
      </c>
      <c r="L289" s="10">
        <v>0.67300000000000004</v>
      </c>
      <c r="M289">
        <v>55</v>
      </c>
      <c r="N289" s="10">
        <v>0.20899999999999999</v>
      </c>
      <c r="O289">
        <v>79</v>
      </c>
      <c r="P289" s="8">
        <v>75</v>
      </c>
      <c r="Q289" s="5">
        <v>103</v>
      </c>
      <c r="R289" s="10">
        <v>0.10199999999999999</v>
      </c>
      <c r="S289">
        <v>116</v>
      </c>
      <c r="T289" s="10">
        <v>9.6000000000000002E-2</v>
      </c>
      <c r="U289">
        <v>102</v>
      </c>
    </row>
    <row r="290" spans="1:21">
      <c r="A290">
        <v>2007</v>
      </c>
      <c r="B290" t="str">
        <f>CONCATENATE(A290,"-",C290)</f>
        <v>2007-Memphis</v>
      </c>
      <c r="C290" t="s">
        <v>63</v>
      </c>
      <c r="D290" s="8">
        <v>87.7</v>
      </c>
      <c r="E290" s="5">
        <v>112</v>
      </c>
      <c r="F290" s="9">
        <v>2.8</v>
      </c>
      <c r="G290">
        <v>84</v>
      </c>
      <c r="H290" s="9">
        <v>3.4</v>
      </c>
      <c r="I290">
        <v>57</v>
      </c>
      <c r="J290" s="10">
        <v>0.36</v>
      </c>
      <c r="K290">
        <v>89</v>
      </c>
      <c r="L290" s="10">
        <v>0.71699999999999997</v>
      </c>
      <c r="M290">
        <v>28</v>
      </c>
      <c r="N290" s="10">
        <v>0.17100000000000001</v>
      </c>
      <c r="O290">
        <v>32</v>
      </c>
      <c r="P290" s="8">
        <v>215.6</v>
      </c>
      <c r="Q290" s="5">
        <v>8</v>
      </c>
      <c r="R290" s="10">
        <v>1.0999999999999999E-2</v>
      </c>
      <c r="S290">
        <v>1</v>
      </c>
      <c r="T290" s="10">
        <v>3.5999999999999997E-2</v>
      </c>
      <c r="U290">
        <v>13</v>
      </c>
    </row>
    <row r="291" spans="1:21">
      <c r="A291">
        <v>2007</v>
      </c>
      <c r="B291" t="str">
        <f>CONCATENATE(A291,"-",C291)</f>
        <v>2007-Miami-FL</v>
      </c>
      <c r="C291" t="s">
        <v>64</v>
      </c>
      <c r="D291" s="8">
        <v>93.5</v>
      </c>
      <c r="E291" s="5">
        <v>88</v>
      </c>
      <c r="F291" s="9">
        <v>2.31</v>
      </c>
      <c r="G291">
        <v>115</v>
      </c>
      <c r="H291" s="9">
        <v>3.07</v>
      </c>
      <c r="I291">
        <v>87</v>
      </c>
      <c r="J291" s="10">
        <v>0.36</v>
      </c>
      <c r="K291">
        <v>89</v>
      </c>
      <c r="L291" s="10">
        <v>0.46899999999999997</v>
      </c>
      <c r="M291">
        <v>120</v>
      </c>
      <c r="N291" s="10">
        <v>0.24099999999999999</v>
      </c>
      <c r="O291">
        <v>113</v>
      </c>
      <c r="P291" s="8">
        <v>90.9</v>
      </c>
      <c r="Q291" s="5">
        <v>75</v>
      </c>
      <c r="R291" s="10">
        <v>8.5000000000000006E-2</v>
      </c>
      <c r="S291">
        <v>108</v>
      </c>
      <c r="T291" s="10">
        <v>5.0999999999999997E-2</v>
      </c>
      <c r="U291">
        <v>36</v>
      </c>
    </row>
    <row r="292" spans="1:21">
      <c r="A292">
        <v>2007</v>
      </c>
      <c r="B292" t="str">
        <f>CONCATENATE(A292,"-",C292)</f>
        <v>2007-Miami-OH</v>
      </c>
      <c r="C292" t="s">
        <v>65</v>
      </c>
      <c r="D292" s="8">
        <v>93.1</v>
      </c>
      <c r="E292" s="5">
        <v>91</v>
      </c>
      <c r="F292" s="9">
        <v>2.88</v>
      </c>
      <c r="G292">
        <v>69</v>
      </c>
      <c r="H292" s="9">
        <v>3.06</v>
      </c>
      <c r="I292">
        <v>88</v>
      </c>
      <c r="J292" s="10">
        <v>0.375</v>
      </c>
      <c r="K292">
        <v>79</v>
      </c>
      <c r="L292" s="10">
        <v>0.6</v>
      </c>
      <c r="M292">
        <v>90</v>
      </c>
      <c r="N292" s="10">
        <v>0.22700000000000001</v>
      </c>
      <c r="O292">
        <v>97</v>
      </c>
      <c r="P292" s="8">
        <v>81.900000000000006</v>
      </c>
      <c r="Q292" s="5">
        <v>92</v>
      </c>
      <c r="R292" s="10">
        <v>4.5999999999999999E-2</v>
      </c>
      <c r="S292">
        <v>65</v>
      </c>
      <c r="T292" s="10">
        <v>8.5000000000000006E-2</v>
      </c>
      <c r="U292">
        <v>86</v>
      </c>
    </row>
    <row r="293" spans="1:21">
      <c r="A293">
        <v>2007</v>
      </c>
      <c r="B293" t="str">
        <f>CONCATENATE(A293,"-",C293)</f>
        <v>2007-Michigan</v>
      </c>
      <c r="C293" t="s">
        <v>66</v>
      </c>
      <c r="D293" s="8">
        <v>103.4</v>
      </c>
      <c r="E293" s="5">
        <v>54</v>
      </c>
      <c r="F293" s="9">
        <v>2.76</v>
      </c>
      <c r="G293">
        <v>91</v>
      </c>
      <c r="H293" s="9">
        <v>3.77</v>
      </c>
      <c r="I293">
        <v>20</v>
      </c>
      <c r="J293" s="10">
        <v>0.376</v>
      </c>
      <c r="K293">
        <v>76</v>
      </c>
      <c r="L293" s="10">
        <v>0.75700000000000001</v>
      </c>
      <c r="M293">
        <v>15</v>
      </c>
      <c r="N293" s="10">
        <v>0.222</v>
      </c>
      <c r="O293">
        <v>93</v>
      </c>
      <c r="P293" s="8">
        <v>95.7</v>
      </c>
      <c r="Q293" s="5">
        <v>70</v>
      </c>
      <c r="R293" s="10">
        <v>5.2999999999999999E-2</v>
      </c>
      <c r="S293">
        <v>81</v>
      </c>
      <c r="T293" s="10">
        <v>7.4999999999999997E-2</v>
      </c>
      <c r="U293">
        <v>73</v>
      </c>
    </row>
    <row r="294" spans="1:21">
      <c r="A294">
        <v>2007</v>
      </c>
      <c r="B294" t="str">
        <f>CONCATENATE(A294,"-",C294)</f>
        <v>2007-Michigan State</v>
      </c>
      <c r="C294" t="s">
        <v>67</v>
      </c>
      <c r="D294" s="8">
        <v>116.3</v>
      </c>
      <c r="E294" s="5">
        <v>11</v>
      </c>
      <c r="F294" s="9">
        <v>2.98</v>
      </c>
      <c r="G294">
        <v>55</v>
      </c>
      <c r="H294" s="9">
        <v>4.07</v>
      </c>
      <c r="I294">
        <v>5</v>
      </c>
      <c r="J294" s="10">
        <v>0.36399999999999999</v>
      </c>
      <c r="K294">
        <v>86</v>
      </c>
      <c r="L294" s="10">
        <v>0.72699999999999998</v>
      </c>
      <c r="M294">
        <v>22</v>
      </c>
      <c r="N294" s="10">
        <v>0.14799999999999999</v>
      </c>
      <c r="O294">
        <v>7</v>
      </c>
      <c r="P294" s="8">
        <v>93</v>
      </c>
      <c r="Q294" s="5">
        <v>71</v>
      </c>
      <c r="R294" s="10">
        <v>6.6000000000000003E-2</v>
      </c>
      <c r="S294">
        <v>97</v>
      </c>
      <c r="T294" s="10">
        <v>7.9000000000000001E-2</v>
      </c>
      <c r="U294">
        <v>76</v>
      </c>
    </row>
    <row r="295" spans="1:21">
      <c r="A295">
        <v>2007</v>
      </c>
      <c r="B295" t="str">
        <f>CONCATENATE(A295,"-",C295)</f>
        <v>2007-Middle Tennessee</v>
      </c>
      <c r="C295" t="s">
        <v>68</v>
      </c>
      <c r="D295" s="8">
        <v>79.3</v>
      </c>
      <c r="E295" s="5">
        <v>118</v>
      </c>
      <c r="F295" s="9">
        <v>2.77</v>
      </c>
      <c r="G295">
        <v>88</v>
      </c>
      <c r="H295" s="9">
        <v>1.91</v>
      </c>
      <c r="I295">
        <v>120</v>
      </c>
      <c r="J295" s="10">
        <v>0.34</v>
      </c>
      <c r="K295">
        <v>106</v>
      </c>
      <c r="L295" s="10">
        <v>0.622</v>
      </c>
      <c r="M295">
        <v>82</v>
      </c>
      <c r="N295" s="10">
        <v>0.24399999999999999</v>
      </c>
      <c r="O295">
        <v>116</v>
      </c>
      <c r="P295" s="8">
        <v>68.400000000000006</v>
      </c>
      <c r="Q295" s="5">
        <v>107</v>
      </c>
      <c r="R295" s="10">
        <v>2.9000000000000001E-2</v>
      </c>
      <c r="S295">
        <v>20</v>
      </c>
      <c r="T295" s="10">
        <v>0.105</v>
      </c>
      <c r="U295">
        <v>108</v>
      </c>
    </row>
    <row r="296" spans="1:21">
      <c r="A296">
        <v>2007</v>
      </c>
      <c r="B296" t="str">
        <f>CONCATENATE(A296,"-",C296)</f>
        <v>2007-Minnesota</v>
      </c>
      <c r="C296" t="s">
        <v>69</v>
      </c>
      <c r="D296" s="8">
        <v>97.7</v>
      </c>
      <c r="E296" s="5">
        <v>72</v>
      </c>
      <c r="F296" s="9">
        <v>2.82</v>
      </c>
      <c r="G296">
        <v>80</v>
      </c>
      <c r="H296" s="9">
        <v>3.32</v>
      </c>
      <c r="I296">
        <v>66</v>
      </c>
      <c r="J296" s="10">
        <v>0.372</v>
      </c>
      <c r="K296">
        <v>81</v>
      </c>
      <c r="L296" s="10">
        <v>0.58899999999999997</v>
      </c>
      <c r="M296">
        <v>96</v>
      </c>
      <c r="N296" s="10">
        <v>0.21299999999999999</v>
      </c>
      <c r="O296">
        <v>83</v>
      </c>
      <c r="P296" s="8">
        <v>273.8</v>
      </c>
      <c r="Q296" s="5">
        <v>4</v>
      </c>
      <c r="R296" s="10">
        <v>2.3E-2</v>
      </c>
      <c r="S296">
        <v>10</v>
      </c>
      <c r="T296" s="10">
        <v>2.1000000000000001E-2</v>
      </c>
      <c r="U296">
        <v>4</v>
      </c>
    </row>
    <row r="297" spans="1:21">
      <c r="A297">
        <v>2007</v>
      </c>
      <c r="B297" t="str">
        <f>CONCATENATE(A297,"-",C297)</f>
        <v>2007-Mississippi State</v>
      </c>
      <c r="C297" t="s">
        <v>70</v>
      </c>
      <c r="D297" s="8">
        <v>95.5</v>
      </c>
      <c r="E297" s="5">
        <v>77</v>
      </c>
      <c r="F297" s="9">
        <v>2.87</v>
      </c>
      <c r="G297">
        <v>72</v>
      </c>
      <c r="H297" s="9">
        <v>3.28</v>
      </c>
      <c r="I297">
        <v>72</v>
      </c>
      <c r="J297" s="10">
        <v>0.35199999999999998</v>
      </c>
      <c r="K297">
        <v>99</v>
      </c>
      <c r="L297" s="10">
        <v>0.60399999999999998</v>
      </c>
      <c r="M297">
        <v>89</v>
      </c>
      <c r="N297" s="10">
        <v>0.22800000000000001</v>
      </c>
      <c r="O297">
        <v>98</v>
      </c>
      <c r="P297" s="8">
        <v>111.8</v>
      </c>
      <c r="Q297" s="5">
        <v>48</v>
      </c>
      <c r="R297" s="10">
        <v>5.8000000000000003E-2</v>
      </c>
      <c r="S297">
        <v>88</v>
      </c>
      <c r="T297" s="10">
        <v>3.9E-2</v>
      </c>
      <c r="U297">
        <v>18</v>
      </c>
    </row>
    <row r="298" spans="1:21">
      <c r="A298">
        <v>2007</v>
      </c>
      <c r="B298" t="str">
        <f>CONCATENATE(A298,"-",C298)</f>
        <v>2007-Missouri</v>
      </c>
      <c r="C298" t="s">
        <v>71</v>
      </c>
      <c r="D298" s="8">
        <v>104.3</v>
      </c>
      <c r="E298" s="5">
        <v>48</v>
      </c>
      <c r="F298" s="9">
        <v>3.03</v>
      </c>
      <c r="G298">
        <v>46</v>
      </c>
      <c r="H298" s="9">
        <v>2.88</v>
      </c>
      <c r="I298">
        <v>101</v>
      </c>
      <c r="J298" s="10">
        <v>0.45500000000000002</v>
      </c>
      <c r="K298">
        <v>9</v>
      </c>
      <c r="L298" s="10">
        <v>0.65</v>
      </c>
      <c r="M298">
        <v>70</v>
      </c>
      <c r="N298" s="10">
        <v>0.20399999999999999</v>
      </c>
      <c r="O298">
        <v>71</v>
      </c>
      <c r="P298" s="8">
        <v>130.4</v>
      </c>
      <c r="Q298" s="5">
        <v>34</v>
      </c>
      <c r="R298" s="10">
        <v>3.3000000000000002E-2</v>
      </c>
      <c r="S298">
        <v>32</v>
      </c>
      <c r="T298" s="10">
        <v>4.4999999999999998E-2</v>
      </c>
      <c r="U298">
        <v>26</v>
      </c>
    </row>
    <row r="299" spans="1:21">
      <c r="A299">
        <v>2007</v>
      </c>
      <c r="B299" t="str">
        <f>CONCATENATE(A299,"-",C299)</f>
        <v>2007-Navy</v>
      </c>
      <c r="C299" t="s">
        <v>72</v>
      </c>
      <c r="D299" s="8">
        <v>116.6</v>
      </c>
      <c r="E299" s="5">
        <v>10</v>
      </c>
      <c r="F299" s="9">
        <v>3.7</v>
      </c>
      <c r="G299">
        <v>2</v>
      </c>
      <c r="H299" s="9">
        <v>3.41</v>
      </c>
      <c r="I299">
        <v>55</v>
      </c>
      <c r="J299" s="10">
        <v>0.42199999999999999</v>
      </c>
      <c r="K299">
        <v>25</v>
      </c>
      <c r="L299" s="10">
        <v>0.85199999999999998</v>
      </c>
      <c r="M299">
        <v>1</v>
      </c>
      <c r="N299" s="10">
        <v>8.7999999999999995E-2</v>
      </c>
      <c r="O299">
        <v>1</v>
      </c>
      <c r="P299" s="8">
        <v>75.8</v>
      </c>
      <c r="Q299" s="5">
        <v>102</v>
      </c>
      <c r="R299" s="10">
        <v>1.6E-2</v>
      </c>
      <c r="S299">
        <v>5</v>
      </c>
      <c r="T299" s="10">
        <v>0.14499999999999999</v>
      </c>
      <c r="U299">
        <v>118</v>
      </c>
    </row>
    <row r="300" spans="1:21">
      <c r="A300">
        <v>2007</v>
      </c>
      <c r="B300" t="str">
        <f>CONCATENATE(A300,"-",C300)</f>
        <v>2007-NC State</v>
      </c>
      <c r="C300" t="s">
        <v>73</v>
      </c>
      <c r="D300" s="8">
        <v>96.3</v>
      </c>
      <c r="E300" s="5">
        <v>76</v>
      </c>
      <c r="F300" s="9">
        <v>2.66</v>
      </c>
      <c r="G300">
        <v>98</v>
      </c>
      <c r="H300" s="9">
        <v>2.11</v>
      </c>
      <c r="I300">
        <v>118</v>
      </c>
      <c r="J300" s="10">
        <v>0.316</v>
      </c>
      <c r="K300">
        <v>116</v>
      </c>
      <c r="L300" s="10">
        <v>0.69699999999999995</v>
      </c>
      <c r="M300">
        <v>36</v>
      </c>
      <c r="N300" s="10">
        <v>0.23100000000000001</v>
      </c>
      <c r="O300">
        <v>103</v>
      </c>
      <c r="P300" s="8">
        <v>130.80000000000001</v>
      </c>
      <c r="Q300" s="5">
        <v>33</v>
      </c>
      <c r="R300" s="10">
        <v>4.5999999999999999E-2</v>
      </c>
      <c r="S300">
        <v>65</v>
      </c>
      <c r="T300" s="10">
        <v>0.05</v>
      </c>
      <c r="U300">
        <v>33</v>
      </c>
    </row>
    <row r="301" spans="1:21">
      <c r="A301">
        <v>2007</v>
      </c>
      <c r="B301" t="str">
        <f>CONCATENATE(A301,"-",C301)</f>
        <v>2007-Nebraska</v>
      </c>
      <c r="C301" t="s">
        <v>74</v>
      </c>
      <c r="D301" s="8">
        <v>113.3</v>
      </c>
      <c r="E301" s="5">
        <v>17</v>
      </c>
      <c r="F301" s="9">
        <v>2.97</v>
      </c>
      <c r="G301">
        <v>57</v>
      </c>
      <c r="H301" s="9">
        <v>3.47</v>
      </c>
      <c r="I301">
        <v>48</v>
      </c>
      <c r="J301" s="10">
        <v>0.40100000000000002</v>
      </c>
      <c r="K301">
        <v>43</v>
      </c>
      <c r="L301" s="10">
        <v>0.5</v>
      </c>
      <c r="M301">
        <v>116</v>
      </c>
      <c r="N301" s="10">
        <v>0.17</v>
      </c>
      <c r="O301">
        <v>30</v>
      </c>
      <c r="P301" s="8">
        <v>182.6</v>
      </c>
      <c r="Q301" s="5">
        <v>12</v>
      </c>
      <c r="R301" s="10">
        <v>3.1E-2</v>
      </c>
      <c r="S301">
        <v>25</v>
      </c>
      <c r="T301" s="10">
        <v>2.5999999999999999E-2</v>
      </c>
      <c r="U301">
        <v>8</v>
      </c>
    </row>
    <row r="302" spans="1:21">
      <c r="A302">
        <v>2007</v>
      </c>
      <c r="B302" t="str">
        <f>CONCATENATE(A302,"-",C302)</f>
        <v>2007-Nevada</v>
      </c>
      <c r="C302" t="s">
        <v>75</v>
      </c>
      <c r="D302" s="8">
        <v>108.1</v>
      </c>
      <c r="E302" s="5">
        <v>36</v>
      </c>
      <c r="F302" s="9">
        <v>3.3</v>
      </c>
      <c r="G302">
        <v>10</v>
      </c>
      <c r="H302" s="9">
        <v>4.42</v>
      </c>
      <c r="I302">
        <v>1</v>
      </c>
      <c r="J302" s="10">
        <v>0.42899999999999999</v>
      </c>
      <c r="K302">
        <v>20</v>
      </c>
      <c r="L302" s="10">
        <v>0.69499999999999995</v>
      </c>
      <c r="M302">
        <v>37</v>
      </c>
      <c r="N302" s="10">
        <v>0.156</v>
      </c>
      <c r="O302">
        <v>18</v>
      </c>
      <c r="P302" s="8">
        <v>83.8</v>
      </c>
      <c r="Q302" s="5">
        <v>89</v>
      </c>
      <c r="R302" s="10">
        <v>3.2000000000000001E-2</v>
      </c>
      <c r="S302">
        <v>30</v>
      </c>
      <c r="T302" s="10">
        <v>8.5000000000000006E-2</v>
      </c>
      <c r="U302">
        <v>86</v>
      </c>
    </row>
    <row r="303" spans="1:21">
      <c r="A303">
        <v>2007</v>
      </c>
      <c r="B303" t="str">
        <f>CONCATENATE(A303,"-",C303)</f>
        <v>2007-New Mexico</v>
      </c>
      <c r="C303" t="s">
        <v>76</v>
      </c>
      <c r="D303" s="8">
        <v>89.5</v>
      </c>
      <c r="E303" s="5">
        <v>102</v>
      </c>
      <c r="F303" s="9">
        <v>2.82</v>
      </c>
      <c r="G303">
        <v>80</v>
      </c>
      <c r="H303" s="9">
        <v>2.94</v>
      </c>
      <c r="I303">
        <v>94</v>
      </c>
      <c r="J303" s="10">
        <v>0.33300000000000002</v>
      </c>
      <c r="K303">
        <v>108</v>
      </c>
      <c r="L303" s="10">
        <v>0.59299999999999997</v>
      </c>
      <c r="M303">
        <v>94</v>
      </c>
      <c r="N303" s="10">
        <v>0.20399999999999999</v>
      </c>
      <c r="O303">
        <v>71</v>
      </c>
      <c r="P303" s="8">
        <v>117.3</v>
      </c>
      <c r="Q303" s="5">
        <v>44</v>
      </c>
      <c r="R303" s="10">
        <v>3.4000000000000002E-2</v>
      </c>
      <c r="S303">
        <v>34</v>
      </c>
      <c r="T303" s="10">
        <v>6.5000000000000002E-2</v>
      </c>
      <c r="U303">
        <v>55</v>
      </c>
    </row>
    <row r="304" spans="1:21">
      <c r="A304">
        <v>2007</v>
      </c>
      <c r="B304" t="str">
        <f>CONCATENATE(A304,"-",C304)</f>
        <v>2007-New Mexico State</v>
      </c>
      <c r="C304" t="s">
        <v>77</v>
      </c>
      <c r="D304" s="8">
        <v>89.5</v>
      </c>
      <c r="E304" s="5">
        <v>102</v>
      </c>
      <c r="F304" s="9">
        <v>2.75</v>
      </c>
      <c r="G304">
        <v>92</v>
      </c>
      <c r="H304" s="9">
        <v>2.92</v>
      </c>
      <c r="I304">
        <v>95</v>
      </c>
      <c r="J304" s="10">
        <v>0.35299999999999998</v>
      </c>
      <c r="K304">
        <v>95</v>
      </c>
      <c r="L304" s="10">
        <v>0.81799999999999995</v>
      </c>
      <c r="M304">
        <v>5</v>
      </c>
      <c r="N304" s="10">
        <v>0.221</v>
      </c>
      <c r="O304">
        <v>91</v>
      </c>
      <c r="P304" s="8">
        <v>126.5</v>
      </c>
      <c r="Q304" s="5">
        <v>40</v>
      </c>
      <c r="R304" s="10">
        <v>1.4999999999999999E-2</v>
      </c>
      <c r="S304">
        <v>4</v>
      </c>
      <c r="T304" s="10">
        <v>6.6000000000000003E-2</v>
      </c>
      <c r="U304">
        <v>56</v>
      </c>
    </row>
    <row r="305" spans="1:21">
      <c r="A305">
        <v>2007</v>
      </c>
      <c r="B305" t="str">
        <f>CONCATENATE(A305,"-",C305)</f>
        <v>2007-North Carolina</v>
      </c>
      <c r="C305" t="s">
        <v>78</v>
      </c>
      <c r="D305" s="8">
        <v>91.7</v>
      </c>
      <c r="E305" s="5">
        <v>98</v>
      </c>
      <c r="F305" s="9">
        <v>2.4500000000000002</v>
      </c>
      <c r="G305">
        <v>108</v>
      </c>
      <c r="H305" s="9">
        <v>2.92</v>
      </c>
      <c r="I305">
        <v>95</v>
      </c>
      <c r="J305" s="10">
        <v>0.32900000000000001</v>
      </c>
      <c r="K305">
        <v>110</v>
      </c>
      <c r="L305" s="10">
        <v>0.60599999999999998</v>
      </c>
      <c r="M305">
        <v>88</v>
      </c>
      <c r="N305" s="10">
        <v>0.24</v>
      </c>
      <c r="O305">
        <v>110</v>
      </c>
      <c r="P305" s="8">
        <v>70.599999999999994</v>
      </c>
      <c r="Q305" s="5">
        <v>106</v>
      </c>
      <c r="R305" s="10">
        <v>7.5999999999999998E-2</v>
      </c>
      <c r="S305">
        <v>104</v>
      </c>
      <c r="T305" s="10">
        <v>0.113</v>
      </c>
      <c r="U305">
        <v>110</v>
      </c>
    </row>
    <row r="306" spans="1:21">
      <c r="A306">
        <v>2007</v>
      </c>
      <c r="B306" t="str">
        <f>CONCATENATE(A306,"-",C306)</f>
        <v>2007-North Texas</v>
      </c>
      <c r="C306" t="s">
        <v>79</v>
      </c>
      <c r="D306" s="8">
        <v>98.4</v>
      </c>
      <c r="E306" s="5">
        <v>70</v>
      </c>
      <c r="F306" s="9">
        <v>3.02</v>
      </c>
      <c r="G306">
        <v>48</v>
      </c>
      <c r="H306" s="9">
        <v>4.25</v>
      </c>
      <c r="I306">
        <v>4</v>
      </c>
      <c r="J306" s="10">
        <v>0.41</v>
      </c>
      <c r="K306">
        <v>34</v>
      </c>
      <c r="L306" s="10">
        <v>0.63900000000000001</v>
      </c>
      <c r="M306">
        <v>76</v>
      </c>
      <c r="N306" s="10">
        <v>0.20899999999999999</v>
      </c>
      <c r="O306">
        <v>79</v>
      </c>
      <c r="P306" s="8">
        <v>76.599999999999994</v>
      </c>
      <c r="Q306" s="5">
        <v>101</v>
      </c>
      <c r="R306" s="10">
        <v>4.2000000000000003E-2</v>
      </c>
      <c r="S306">
        <v>52</v>
      </c>
      <c r="T306" s="10">
        <v>8.7999999999999995E-2</v>
      </c>
      <c r="U306">
        <v>92</v>
      </c>
    </row>
    <row r="307" spans="1:21">
      <c r="A307">
        <v>2007</v>
      </c>
      <c r="B307" t="str">
        <f>CONCATENATE(A307,"-",C307)</f>
        <v>2007-Northern Illinois</v>
      </c>
      <c r="C307" t="s">
        <v>80</v>
      </c>
      <c r="D307" s="8">
        <v>89</v>
      </c>
      <c r="E307" s="5">
        <v>107</v>
      </c>
      <c r="F307" s="9">
        <v>2.91</v>
      </c>
      <c r="G307">
        <v>67</v>
      </c>
      <c r="H307" s="9">
        <v>2.42</v>
      </c>
      <c r="I307">
        <v>114</v>
      </c>
      <c r="J307" s="10">
        <v>0.34899999999999998</v>
      </c>
      <c r="K307">
        <v>101</v>
      </c>
      <c r="L307" s="10">
        <v>0.66700000000000004</v>
      </c>
      <c r="M307">
        <v>56</v>
      </c>
      <c r="N307" s="10">
        <v>0.221</v>
      </c>
      <c r="O307">
        <v>91</v>
      </c>
      <c r="P307" s="8">
        <v>89.6</v>
      </c>
      <c r="Q307" s="5">
        <v>77</v>
      </c>
      <c r="R307" s="10">
        <v>4.2000000000000003E-2</v>
      </c>
      <c r="S307">
        <v>52</v>
      </c>
      <c r="T307" s="10">
        <v>7.0999999999999994E-2</v>
      </c>
      <c r="U307">
        <v>64</v>
      </c>
    </row>
    <row r="308" spans="1:21">
      <c r="A308">
        <v>2007</v>
      </c>
      <c r="B308" t="str">
        <f>CONCATENATE(A308,"-",C308)</f>
        <v>2007-Northwestern</v>
      </c>
      <c r="C308" t="s">
        <v>81</v>
      </c>
      <c r="D308" s="8">
        <v>94.3</v>
      </c>
      <c r="E308" s="5">
        <v>81</v>
      </c>
      <c r="F308" s="9">
        <v>2.72</v>
      </c>
      <c r="G308">
        <v>94</v>
      </c>
      <c r="H308" s="9">
        <v>3.39</v>
      </c>
      <c r="I308">
        <v>59</v>
      </c>
      <c r="J308" s="10">
        <v>0.38</v>
      </c>
      <c r="K308">
        <v>71</v>
      </c>
      <c r="L308" s="10">
        <v>0.67600000000000005</v>
      </c>
      <c r="M308">
        <v>52</v>
      </c>
      <c r="N308" s="10">
        <v>0.20899999999999999</v>
      </c>
      <c r="O308">
        <v>79</v>
      </c>
      <c r="P308" s="8">
        <v>107</v>
      </c>
      <c r="Q308" s="5">
        <v>54</v>
      </c>
      <c r="R308" s="10">
        <v>4.8000000000000001E-2</v>
      </c>
      <c r="S308">
        <v>70</v>
      </c>
      <c r="T308" s="10">
        <v>6.2E-2</v>
      </c>
      <c r="U308">
        <v>49</v>
      </c>
    </row>
    <row r="309" spans="1:21">
      <c r="A309">
        <v>2007</v>
      </c>
      <c r="B309" t="str">
        <f>CONCATENATE(A309,"-",C309)</f>
        <v>2007-Notre Dame</v>
      </c>
      <c r="C309" t="s">
        <v>82</v>
      </c>
      <c r="D309" s="8">
        <v>91.9</v>
      </c>
      <c r="E309" s="5">
        <v>97</v>
      </c>
      <c r="F309" s="9">
        <v>2.1800000000000002</v>
      </c>
      <c r="G309">
        <v>118</v>
      </c>
      <c r="H309" s="9">
        <v>2.85</v>
      </c>
      <c r="I309">
        <v>104</v>
      </c>
      <c r="J309" s="10">
        <v>0.34100000000000003</v>
      </c>
      <c r="K309">
        <v>105</v>
      </c>
      <c r="L309" s="10">
        <v>0.58699999999999997</v>
      </c>
      <c r="M309">
        <v>97</v>
      </c>
      <c r="N309" s="10">
        <v>0.22800000000000001</v>
      </c>
      <c r="O309">
        <v>98</v>
      </c>
      <c r="P309" s="8">
        <v>54</v>
      </c>
      <c r="Q309" s="5">
        <v>116</v>
      </c>
      <c r="R309" s="10">
        <v>0.11799999999999999</v>
      </c>
      <c r="S309">
        <v>120</v>
      </c>
      <c r="T309" s="10">
        <v>0.125</v>
      </c>
      <c r="U309">
        <v>114</v>
      </c>
    </row>
    <row r="310" spans="1:21">
      <c r="A310">
        <v>2007</v>
      </c>
      <c r="B310" t="str">
        <f>CONCATENATE(A310,"-",C310)</f>
        <v>2007-Ohio</v>
      </c>
      <c r="C310" t="s">
        <v>83</v>
      </c>
      <c r="D310" s="8">
        <v>89.5</v>
      </c>
      <c r="E310" s="5">
        <v>102</v>
      </c>
      <c r="F310" s="9">
        <v>2.87</v>
      </c>
      <c r="G310">
        <v>72</v>
      </c>
      <c r="H310" s="9">
        <v>2.91</v>
      </c>
      <c r="I310">
        <v>97</v>
      </c>
      <c r="J310" s="10">
        <v>0.36199999999999999</v>
      </c>
      <c r="K310">
        <v>87</v>
      </c>
      <c r="L310" s="10">
        <v>0.73</v>
      </c>
      <c r="M310">
        <v>21</v>
      </c>
      <c r="N310" s="10">
        <v>0.217</v>
      </c>
      <c r="O310">
        <v>88</v>
      </c>
      <c r="P310" s="8">
        <v>73.599999999999994</v>
      </c>
      <c r="Q310" s="5">
        <v>104</v>
      </c>
      <c r="R310" s="10">
        <v>7.2999999999999995E-2</v>
      </c>
      <c r="S310">
        <v>100</v>
      </c>
      <c r="T310" s="10">
        <v>7.9000000000000001E-2</v>
      </c>
      <c r="U310">
        <v>76</v>
      </c>
    </row>
    <row r="311" spans="1:21">
      <c r="A311">
        <v>2007</v>
      </c>
      <c r="B311" t="str">
        <f>CONCATENATE(A311,"-",C311)</f>
        <v>2007-Ohio State</v>
      </c>
      <c r="C311" t="s">
        <v>84</v>
      </c>
      <c r="D311" s="8">
        <v>110.5</v>
      </c>
      <c r="E311" s="5">
        <v>23</v>
      </c>
      <c r="F311" s="9">
        <v>3.17</v>
      </c>
      <c r="G311">
        <v>28</v>
      </c>
      <c r="H311" s="9">
        <v>3.08</v>
      </c>
      <c r="I311">
        <v>86</v>
      </c>
      <c r="J311" s="10">
        <v>0.39100000000000001</v>
      </c>
      <c r="K311">
        <v>55</v>
      </c>
      <c r="L311" s="10">
        <v>0.57799999999999996</v>
      </c>
      <c r="M311">
        <v>103</v>
      </c>
      <c r="N311" s="10">
        <v>0.188</v>
      </c>
      <c r="O311">
        <v>53</v>
      </c>
      <c r="P311" s="8">
        <v>112.4</v>
      </c>
      <c r="Q311" s="5">
        <v>47</v>
      </c>
      <c r="R311" s="10">
        <v>0.04</v>
      </c>
      <c r="S311">
        <v>47</v>
      </c>
      <c r="T311" s="10">
        <v>6.8000000000000005E-2</v>
      </c>
      <c r="U311">
        <v>58</v>
      </c>
    </row>
    <row r="312" spans="1:21">
      <c r="A312">
        <v>2007</v>
      </c>
      <c r="B312" t="str">
        <f>CONCATENATE(A312,"-",C312)</f>
        <v>2007-Oklahoma</v>
      </c>
      <c r="C312" t="s">
        <v>85</v>
      </c>
      <c r="D312" s="8">
        <v>101.7</v>
      </c>
      <c r="E312" s="5">
        <v>58</v>
      </c>
      <c r="F312" s="9">
        <v>3.29</v>
      </c>
      <c r="G312">
        <v>12</v>
      </c>
      <c r="H312" s="9">
        <v>2.2000000000000002</v>
      </c>
      <c r="I312">
        <v>117</v>
      </c>
      <c r="J312" s="10">
        <v>0.39</v>
      </c>
      <c r="K312">
        <v>56</v>
      </c>
      <c r="L312" s="10">
        <v>0.74</v>
      </c>
      <c r="M312">
        <v>20</v>
      </c>
      <c r="N312" s="10">
        <v>0.161</v>
      </c>
      <c r="O312">
        <v>23</v>
      </c>
      <c r="P312" s="8">
        <v>163.4</v>
      </c>
      <c r="Q312" s="5">
        <v>17</v>
      </c>
      <c r="R312" s="10">
        <v>1.7000000000000001E-2</v>
      </c>
      <c r="S312">
        <v>6</v>
      </c>
      <c r="T312" s="10">
        <v>5.2999999999999999E-2</v>
      </c>
      <c r="U312">
        <v>40</v>
      </c>
    </row>
    <row r="313" spans="1:21">
      <c r="A313">
        <v>2007</v>
      </c>
      <c r="B313" t="str">
        <f>CONCATENATE(A313,"-",C313)</f>
        <v>2007-Oklahoma State</v>
      </c>
      <c r="C313" t="s">
        <v>86</v>
      </c>
      <c r="D313" s="8">
        <v>121.8</v>
      </c>
      <c r="E313" s="5">
        <v>5</v>
      </c>
      <c r="F313" s="9">
        <v>3.52</v>
      </c>
      <c r="G313">
        <v>4</v>
      </c>
      <c r="H313" s="9">
        <v>4.0199999999999996</v>
      </c>
      <c r="I313">
        <v>7</v>
      </c>
      <c r="J313" s="10">
        <v>0.49</v>
      </c>
      <c r="K313">
        <v>1</v>
      </c>
      <c r="L313" s="10">
        <v>0.70699999999999996</v>
      </c>
      <c r="M313">
        <v>30</v>
      </c>
      <c r="N313" s="10">
        <v>0.14799999999999999</v>
      </c>
      <c r="O313">
        <v>7</v>
      </c>
      <c r="P313" s="8">
        <v>216.6</v>
      </c>
      <c r="Q313" s="5">
        <v>7</v>
      </c>
      <c r="R313" s="10">
        <v>0.02</v>
      </c>
      <c r="S313">
        <v>8</v>
      </c>
      <c r="T313" s="10">
        <v>3.2000000000000001E-2</v>
      </c>
      <c r="U313">
        <v>12</v>
      </c>
    </row>
    <row r="314" spans="1:21">
      <c r="A314">
        <v>2007</v>
      </c>
      <c r="B314" t="str">
        <f>CONCATENATE(A314,"-",C314)</f>
        <v>2007-Ole Miss</v>
      </c>
      <c r="C314" t="s">
        <v>87</v>
      </c>
      <c r="D314" s="8">
        <v>110.4</v>
      </c>
      <c r="E314" s="5">
        <v>25</v>
      </c>
      <c r="F314" s="9">
        <v>3.17</v>
      </c>
      <c r="G314">
        <v>28</v>
      </c>
      <c r="H314" s="9">
        <v>3.1</v>
      </c>
      <c r="I314">
        <v>84</v>
      </c>
      <c r="J314" s="10">
        <v>0.38100000000000001</v>
      </c>
      <c r="K314">
        <v>68</v>
      </c>
      <c r="L314" s="10">
        <v>0.55200000000000005</v>
      </c>
      <c r="M314">
        <v>108</v>
      </c>
      <c r="N314" s="10">
        <v>0.16</v>
      </c>
      <c r="O314">
        <v>22</v>
      </c>
      <c r="P314" s="8">
        <v>78.7</v>
      </c>
      <c r="Q314" s="5">
        <v>97</v>
      </c>
      <c r="R314" s="10">
        <v>5.5E-2</v>
      </c>
      <c r="S314">
        <v>83</v>
      </c>
      <c r="T314" s="10">
        <v>8.2000000000000003E-2</v>
      </c>
      <c r="U314">
        <v>82</v>
      </c>
    </row>
    <row r="315" spans="1:21">
      <c r="A315">
        <v>2007</v>
      </c>
      <c r="B315" t="str">
        <f>CONCATENATE(A315,"-",C315)</f>
        <v>2007-Oregon</v>
      </c>
      <c r="C315" t="s">
        <v>88</v>
      </c>
      <c r="D315" s="8">
        <v>134.9</v>
      </c>
      <c r="E315" s="5">
        <v>1</v>
      </c>
      <c r="F315" s="9">
        <v>3.23</v>
      </c>
      <c r="G315">
        <v>19</v>
      </c>
      <c r="H315" s="9">
        <v>3.68</v>
      </c>
      <c r="I315">
        <v>31</v>
      </c>
      <c r="J315" s="10">
        <v>0.48699999999999999</v>
      </c>
      <c r="K315">
        <v>3</v>
      </c>
      <c r="L315" s="10">
        <v>0.60899999999999999</v>
      </c>
      <c r="M315">
        <v>86</v>
      </c>
      <c r="N315" s="10">
        <v>0.20799999999999999</v>
      </c>
      <c r="O315">
        <v>77</v>
      </c>
      <c r="P315" s="8">
        <v>113.9</v>
      </c>
      <c r="Q315" s="5">
        <v>46</v>
      </c>
      <c r="R315" s="10">
        <v>4.9000000000000002E-2</v>
      </c>
      <c r="S315">
        <v>73</v>
      </c>
      <c r="T315" s="10">
        <v>7.0999999999999994E-2</v>
      </c>
      <c r="U315">
        <v>64</v>
      </c>
    </row>
    <row r="316" spans="1:21">
      <c r="A316">
        <v>2007</v>
      </c>
      <c r="B316" t="str">
        <f>CONCATENATE(A316,"-",C316)</f>
        <v>2007-Oregon State</v>
      </c>
      <c r="C316" t="s">
        <v>89</v>
      </c>
      <c r="D316" s="8">
        <v>114.3</v>
      </c>
      <c r="E316" s="5">
        <v>16</v>
      </c>
      <c r="F316" s="9">
        <v>3.04</v>
      </c>
      <c r="G316">
        <v>45</v>
      </c>
      <c r="H316" s="9">
        <v>3.83</v>
      </c>
      <c r="I316">
        <v>17</v>
      </c>
      <c r="J316" s="10">
        <v>0.376</v>
      </c>
      <c r="K316">
        <v>76</v>
      </c>
      <c r="L316" s="10">
        <v>0.66</v>
      </c>
      <c r="M316">
        <v>62</v>
      </c>
      <c r="N316" s="10">
        <v>0.17699999999999999</v>
      </c>
      <c r="O316">
        <v>39</v>
      </c>
      <c r="P316" s="8">
        <v>88.5</v>
      </c>
      <c r="Q316" s="5">
        <v>78</v>
      </c>
      <c r="R316" s="10">
        <v>6.6000000000000003E-2</v>
      </c>
      <c r="S316">
        <v>97</v>
      </c>
      <c r="T316" s="10">
        <v>0.08</v>
      </c>
      <c r="U316">
        <v>79</v>
      </c>
    </row>
    <row r="317" spans="1:21">
      <c r="A317">
        <v>2007</v>
      </c>
      <c r="B317" t="str">
        <f>CONCATENATE(A317,"-",C317)</f>
        <v>2007-Penn State</v>
      </c>
      <c r="C317" t="s">
        <v>90</v>
      </c>
      <c r="D317" s="8">
        <v>115.8</v>
      </c>
      <c r="E317" s="5">
        <v>14</v>
      </c>
      <c r="F317" s="9">
        <v>3.25</v>
      </c>
      <c r="G317">
        <v>17</v>
      </c>
      <c r="H317" s="9">
        <v>3.71</v>
      </c>
      <c r="I317">
        <v>28</v>
      </c>
      <c r="J317" s="10">
        <v>0.41899999999999998</v>
      </c>
      <c r="K317">
        <v>28</v>
      </c>
      <c r="L317" s="10">
        <v>0.75</v>
      </c>
      <c r="M317">
        <v>16</v>
      </c>
      <c r="N317" s="10">
        <v>0.15</v>
      </c>
      <c r="O317">
        <v>10</v>
      </c>
      <c r="P317" s="8">
        <v>150.69999999999999</v>
      </c>
      <c r="Q317" s="5">
        <v>19</v>
      </c>
      <c r="R317" s="10">
        <v>3.9E-2</v>
      </c>
      <c r="S317">
        <v>43</v>
      </c>
      <c r="T317" s="10">
        <v>0.05</v>
      </c>
      <c r="U317">
        <v>33</v>
      </c>
    </row>
    <row r="318" spans="1:21">
      <c r="A318">
        <v>2007</v>
      </c>
      <c r="B318" t="str">
        <f>CONCATENATE(A318,"-",C318)</f>
        <v>2007-Pittsburgh</v>
      </c>
      <c r="C318" t="s">
        <v>91</v>
      </c>
      <c r="D318" s="8">
        <v>95.1</v>
      </c>
      <c r="E318" s="5">
        <v>80</v>
      </c>
      <c r="F318" s="9">
        <v>2.79</v>
      </c>
      <c r="G318">
        <v>85</v>
      </c>
      <c r="H318" s="9">
        <v>3.45</v>
      </c>
      <c r="I318">
        <v>50</v>
      </c>
      <c r="J318" s="10">
        <v>0.35299999999999998</v>
      </c>
      <c r="K318">
        <v>95</v>
      </c>
      <c r="L318" s="10">
        <v>0.57099999999999995</v>
      </c>
      <c r="M318">
        <v>105</v>
      </c>
      <c r="N318" s="10">
        <v>0.185</v>
      </c>
      <c r="O318">
        <v>48</v>
      </c>
      <c r="P318" s="8">
        <v>77.7</v>
      </c>
      <c r="Q318" s="5">
        <v>98</v>
      </c>
      <c r="R318" s="10">
        <v>7.2999999999999995E-2</v>
      </c>
      <c r="S318">
        <v>100</v>
      </c>
      <c r="T318" s="10">
        <v>9.1999999999999998E-2</v>
      </c>
      <c r="U318">
        <v>97</v>
      </c>
    </row>
    <row r="319" spans="1:21">
      <c r="A319">
        <v>2007</v>
      </c>
      <c r="B319" t="str">
        <f>CONCATENATE(A319,"-",C319)</f>
        <v>2007-Purdue</v>
      </c>
      <c r="C319" t="s">
        <v>92</v>
      </c>
      <c r="D319" s="8">
        <v>104.3</v>
      </c>
      <c r="E319" s="5">
        <v>48</v>
      </c>
      <c r="F319" s="9">
        <v>2.98</v>
      </c>
      <c r="G319">
        <v>55</v>
      </c>
      <c r="H319" s="9">
        <v>3.68</v>
      </c>
      <c r="I319">
        <v>31</v>
      </c>
      <c r="J319" s="10">
        <v>0.38700000000000001</v>
      </c>
      <c r="K319">
        <v>62</v>
      </c>
      <c r="L319" s="10">
        <v>0.68300000000000005</v>
      </c>
      <c r="M319">
        <v>45</v>
      </c>
      <c r="N319" s="10">
        <v>0.19400000000000001</v>
      </c>
      <c r="O319">
        <v>62</v>
      </c>
      <c r="P319" s="8">
        <v>136.69999999999999</v>
      </c>
      <c r="Q319" s="5">
        <v>28</v>
      </c>
      <c r="R319" s="10">
        <v>2.5000000000000001E-2</v>
      </c>
      <c r="S319">
        <v>14</v>
      </c>
      <c r="T319" s="10">
        <v>6.2E-2</v>
      </c>
      <c r="U319">
        <v>49</v>
      </c>
    </row>
    <row r="320" spans="1:21">
      <c r="A320">
        <v>2007</v>
      </c>
      <c r="B320" t="str">
        <f>CONCATENATE(A320,"-",C320)</f>
        <v>2007-Rice</v>
      </c>
      <c r="C320" t="s">
        <v>93</v>
      </c>
      <c r="D320" s="8">
        <v>88.7</v>
      </c>
      <c r="E320" s="5">
        <v>108</v>
      </c>
      <c r="F320" s="9">
        <v>2.94</v>
      </c>
      <c r="G320">
        <v>63</v>
      </c>
      <c r="H320" s="9">
        <v>2.9</v>
      </c>
      <c r="I320">
        <v>98</v>
      </c>
      <c r="J320" s="10">
        <v>0.41599999999999998</v>
      </c>
      <c r="K320">
        <v>31</v>
      </c>
      <c r="L320" s="10">
        <v>0.82099999999999995</v>
      </c>
      <c r="M320">
        <v>4</v>
      </c>
      <c r="N320" s="10">
        <v>0.214</v>
      </c>
      <c r="O320">
        <v>85</v>
      </c>
      <c r="P320" s="8">
        <v>91</v>
      </c>
      <c r="Q320" s="5">
        <v>74</v>
      </c>
      <c r="R320" s="10">
        <v>2.5999999999999999E-2</v>
      </c>
      <c r="S320">
        <v>16</v>
      </c>
      <c r="T320" s="10">
        <v>8.5000000000000006E-2</v>
      </c>
      <c r="U320">
        <v>86</v>
      </c>
    </row>
    <row r="321" spans="1:21">
      <c r="A321">
        <v>2007</v>
      </c>
      <c r="B321" t="str">
        <f>CONCATENATE(A321,"-",C321)</f>
        <v>2007-Rutgers</v>
      </c>
      <c r="C321" t="s">
        <v>94</v>
      </c>
      <c r="D321" s="8">
        <v>105.3</v>
      </c>
      <c r="E321" s="5">
        <v>42</v>
      </c>
      <c r="F321" s="9">
        <v>3.12</v>
      </c>
      <c r="G321">
        <v>33</v>
      </c>
      <c r="H321" s="9">
        <v>4.01</v>
      </c>
      <c r="I321">
        <v>8</v>
      </c>
      <c r="J321" s="10">
        <v>0.39800000000000002</v>
      </c>
      <c r="K321">
        <v>47</v>
      </c>
      <c r="L321" s="10">
        <v>0.82899999999999996</v>
      </c>
      <c r="M321">
        <v>2</v>
      </c>
      <c r="N321" s="10">
        <v>0.159</v>
      </c>
      <c r="O321">
        <v>20</v>
      </c>
      <c r="P321" s="8">
        <v>210.5</v>
      </c>
      <c r="Q321" s="5">
        <v>10</v>
      </c>
      <c r="R321" s="10">
        <v>2.4E-2</v>
      </c>
      <c r="S321">
        <v>12</v>
      </c>
      <c r="T321" s="10">
        <v>3.6999999999999998E-2</v>
      </c>
      <c r="U321">
        <v>14</v>
      </c>
    </row>
    <row r="322" spans="1:21">
      <c r="A322">
        <v>2007</v>
      </c>
      <c r="B322" t="str">
        <f>CONCATENATE(A322,"-",C322)</f>
        <v>2007-San Diego State</v>
      </c>
      <c r="C322" t="s">
        <v>95</v>
      </c>
      <c r="D322" s="8">
        <v>98.4</v>
      </c>
      <c r="E322" s="5">
        <v>70</v>
      </c>
      <c r="F322" s="9">
        <v>2.62</v>
      </c>
      <c r="G322">
        <v>100</v>
      </c>
      <c r="H322" s="9">
        <v>3.92</v>
      </c>
      <c r="I322">
        <v>13</v>
      </c>
      <c r="J322" s="10">
        <v>0.35299999999999998</v>
      </c>
      <c r="K322">
        <v>95</v>
      </c>
      <c r="L322" s="10">
        <v>0.53600000000000003</v>
      </c>
      <c r="M322">
        <v>112</v>
      </c>
      <c r="N322" s="10">
        <v>0.19</v>
      </c>
      <c r="O322">
        <v>56</v>
      </c>
      <c r="P322" s="8">
        <v>102</v>
      </c>
      <c r="Q322" s="5">
        <v>59</v>
      </c>
      <c r="R322" s="10">
        <v>4.2999999999999997E-2</v>
      </c>
      <c r="S322">
        <v>54</v>
      </c>
      <c r="T322" s="10">
        <v>0.09</v>
      </c>
      <c r="U322">
        <v>95</v>
      </c>
    </row>
    <row r="323" spans="1:21">
      <c r="A323">
        <v>2007</v>
      </c>
      <c r="B323" t="str">
        <f>CONCATENATE(A323,"-",C323)</f>
        <v>2007-San Jose State</v>
      </c>
      <c r="C323" t="s">
        <v>96</v>
      </c>
      <c r="D323" s="8">
        <v>75</v>
      </c>
      <c r="E323" s="5">
        <v>120</v>
      </c>
      <c r="F323" s="9">
        <v>2.38</v>
      </c>
      <c r="G323">
        <v>112</v>
      </c>
      <c r="H323" s="9">
        <v>2.4</v>
      </c>
      <c r="I323">
        <v>115</v>
      </c>
      <c r="J323" s="10">
        <v>0.32</v>
      </c>
      <c r="K323">
        <v>113</v>
      </c>
      <c r="L323" s="10">
        <v>0.58599999999999997</v>
      </c>
      <c r="M323">
        <v>98</v>
      </c>
      <c r="N323" s="10">
        <v>0.23799999999999999</v>
      </c>
      <c r="O323">
        <v>109</v>
      </c>
      <c r="P323" s="8">
        <v>132.4</v>
      </c>
      <c r="Q323" s="5">
        <v>31</v>
      </c>
      <c r="R323" s="10">
        <v>3.4000000000000002E-2</v>
      </c>
      <c r="S323">
        <v>34</v>
      </c>
      <c r="T323" s="10">
        <v>4.7E-2</v>
      </c>
      <c r="U323">
        <v>31</v>
      </c>
    </row>
    <row r="324" spans="1:21">
      <c r="A324">
        <v>2007</v>
      </c>
      <c r="B324" t="str">
        <f>CONCATENATE(A324,"-",C324)</f>
        <v>2007-SMU</v>
      </c>
      <c r="C324" t="s">
        <v>97</v>
      </c>
      <c r="D324" s="8">
        <v>104.1</v>
      </c>
      <c r="E324" s="5">
        <v>51</v>
      </c>
      <c r="F324" s="9">
        <v>3.01</v>
      </c>
      <c r="G324">
        <v>50</v>
      </c>
      <c r="H324" s="9">
        <v>3.97</v>
      </c>
      <c r="I324">
        <v>10</v>
      </c>
      <c r="J324" s="10">
        <v>0.432</v>
      </c>
      <c r="K324">
        <v>18</v>
      </c>
      <c r="L324" s="10">
        <v>0.71099999999999997</v>
      </c>
      <c r="M324">
        <v>29</v>
      </c>
      <c r="N324" s="10">
        <v>0.185</v>
      </c>
      <c r="O324">
        <v>48</v>
      </c>
      <c r="P324" s="8">
        <v>86.9</v>
      </c>
      <c r="Q324" s="5">
        <v>80</v>
      </c>
      <c r="R324" s="10">
        <v>3.9E-2</v>
      </c>
      <c r="S324">
        <v>43</v>
      </c>
      <c r="T324" s="10">
        <v>8.2000000000000003E-2</v>
      </c>
      <c r="U324">
        <v>82</v>
      </c>
    </row>
    <row r="325" spans="1:21">
      <c r="A325">
        <v>2007</v>
      </c>
      <c r="B325" t="str">
        <f>CONCATENATE(A325,"-",C325)</f>
        <v>2007-South Carolina</v>
      </c>
      <c r="C325" t="s">
        <v>98</v>
      </c>
      <c r="D325" s="8">
        <v>98.9</v>
      </c>
      <c r="E325" s="5">
        <v>66</v>
      </c>
      <c r="F325" s="9">
        <v>2.81</v>
      </c>
      <c r="G325">
        <v>82</v>
      </c>
      <c r="H325" s="9">
        <v>3.62</v>
      </c>
      <c r="I325">
        <v>35</v>
      </c>
      <c r="J325" s="10">
        <v>0.40600000000000003</v>
      </c>
      <c r="K325">
        <v>40</v>
      </c>
      <c r="L325" s="10">
        <v>0.65900000000000003</v>
      </c>
      <c r="M325">
        <v>64</v>
      </c>
      <c r="N325" s="10">
        <v>0.20300000000000001</v>
      </c>
      <c r="O325">
        <v>69</v>
      </c>
      <c r="P325" s="8">
        <v>87.2</v>
      </c>
      <c r="Q325" s="5">
        <v>79</v>
      </c>
      <c r="R325" s="10">
        <v>5.1999999999999998E-2</v>
      </c>
      <c r="S325">
        <v>79</v>
      </c>
      <c r="T325" s="10">
        <v>0.09</v>
      </c>
      <c r="U325">
        <v>95</v>
      </c>
    </row>
    <row r="326" spans="1:21">
      <c r="A326">
        <v>2007</v>
      </c>
      <c r="B326" t="str">
        <f>CONCATENATE(A326,"-",C326)</f>
        <v>2007-South Florida</v>
      </c>
      <c r="C326" t="s">
        <v>99</v>
      </c>
      <c r="D326" s="8">
        <v>101.1</v>
      </c>
      <c r="E326" s="5">
        <v>61</v>
      </c>
      <c r="F326" s="9">
        <v>2.79</v>
      </c>
      <c r="G326">
        <v>85</v>
      </c>
      <c r="H326" s="9">
        <v>3.81</v>
      </c>
      <c r="I326">
        <v>18</v>
      </c>
      <c r="J326" s="10">
        <v>0.376</v>
      </c>
      <c r="K326">
        <v>76</v>
      </c>
      <c r="L326" s="10">
        <v>0.628</v>
      </c>
      <c r="M326">
        <v>77</v>
      </c>
      <c r="N326" s="10">
        <v>0.21299999999999999</v>
      </c>
      <c r="O326">
        <v>83</v>
      </c>
      <c r="P326" s="8">
        <v>110.2</v>
      </c>
      <c r="Q326" s="5">
        <v>50</v>
      </c>
      <c r="R326" s="10">
        <v>4.7E-2</v>
      </c>
      <c r="S326">
        <v>67</v>
      </c>
      <c r="T326" s="10">
        <v>8.3000000000000004E-2</v>
      </c>
      <c r="U326">
        <v>85</v>
      </c>
    </row>
    <row r="327" spans="1:21">
      <c r="A327">
        <v>2007</v>
      </c>
      <c r="B327" t="str">
        <f>CONCATENATE(A327,"-",C327)</f>
        <v>2007-Southern Miss</v>
      </c>
      <c r="C327" t="s">
        <v>100</v>
      </c>
      <c r="D327" s="8">
        <v>104.3</v>
      </c>
      <c r="E327" s="5">
        <v>48</v>
      </c>
      <c r="F327" s="9">
        <v>3.27</v>
      </c>
      <c r="G327">
        <v>15</v>
      </c>
      <c r="H327" s="9">
        <v>3.51</v>
      </c>
      <c r="I327">
        <v>46</v>
      </c>
      <c r="J327" s="10">
        <v>0.434</v>
      </c>
      <c r="K327">
        <v>16</v>
      </c>
      <c r="L327" s="10">
        <v>0.76500000000000001</v>
      </c>
      <c r="M327">
        <v>14</v>
      </c>
      <c r="N327" s="10">
        <v>0.14299999999999999</v>
      </c>
      <c r="O327">
        <v>5</v>
      </c>
      <c r="P327" s="8">
        <v>91.6</v>
      </c>
      <c r="Q327" s="5">
        <v>72</v>
      </c>
      <c r="R327" s="10">
        <v>4.4999999999999998E-2</v>
      </c>
      <c r="S327">
        <v>63</v>
      </c>
      <c r="T327" s="10">
        <v>5.7000000000000002E-2</v>
      </c>
      <c r="U327">
        <v>44</v>
      </c>
    </row>
    <row r="328" spans="1:21">
      <c r="A328">
        <v>2007</v>
      </c>
      <c r="B328" t="str">
        <f>CONCATENATE(A328,"-",C328)</f>
        <v>2007-Stanford</v>
      </c>
      <c r="C328" t="s">
        <v>101</v>
      </c>
      <c r="D328" s="8">
        <v>110</v>
      </c>
      <c r="E328" s="5">
        <v>28</v>
      </c>
      <c r="F328" s="9">
        <v>3</v>
      </c>
      <c r="G328">
        <v>53</v>
      </c>
      <c r="H328" s="9">
        <v>2.29</v>
      </c>
      <c r="I328">
        <v>116</v>
      </c>
      <c r="J328" s="10">
        <v>0.35799999999999998</v>
      </c>
      <c r="K328">
        <v>91</v>
      </c>
      <c r="L328" s="10">
        <v>0.58299999999999996</v>
      </c>
      <c r="M328">
        <v>99</v>
      </c>
      <c r="N328" s="10">
        <v>0.2</v>
      </c>
      <c r="O328">
        <v>65</v>
      </c>
      <c r="P328" s="8">
        <v>65.099999999999994</v>
      </c>
      <c r="Q328" s="5">
        <v>109</v>
      </c>
      <c r="R328" s="10">
        <v>7.5999999999999998E-2</v>
      </c>
      <c r="S328">
        <v>104</v>
      </c>
      <c r="T328" s="10">
        <v>0.124</v>
      </c>
      <c r="U328">
        <v>113</v>
      </c>
    </row>
    <row r="329" spans="1:21">
      <c r="A329">
        <v>2007</v>
      </c>
      <c r="B329" t="str">
        <f>CONCATENATE(A329,"-",C329)</f>
        <v>2007-Syracuse</v>
      </c>
      <c r="C329" t="s">
        <v>102</v>
      </c>
      <c r="D329" s="8">
        <v>84.8</v>
      </c>
      <c r="E329" s="5">
        <v>115</v>
      </c>
      <c r="F329" s="9">
        <v>2.4300000000000002</v>
      </c>
      <c r="G329">
        <v>109</v>
      </c>
      <c r="H329" s="9">
        <v>2.68</v>
      </c>
      <c r="I329">
        <v>107</v>
      </c>
      <c r="J329" s="10">
        <v>0.312</v>
      </c>
      <c r="K329">
        <v>117</v>
      </c>
      <c r="L329" s="10">
        <v>0.68400000000000005</v>
      </c>
      <c r="M329">
        <v>44</v>
      </c>
      <c r="N329" s="10">
        <v>0.23300000000000001</v>
      </c>
      <c r="O329">
        <v>104</v>
      </c>
      <c r="P329" s="8">
        <v>58.9</v>
      </c>
      <c r="Q329" s="5">
        <v>112</v>
      </c>
      <c r="R329" s="10">
        <v>0.109</v>
      </c>
      <c r="S329">
        <v>118</v>
      </c>
      <c r="T329" s="10">
        <v>0.16700000000000001</v>
      </c>
      <c r="U329">
        <v>120</v>
      </c>
    </row>
    <row r="330" spans="1:21">
      <c r="A330">
        <v>2007</v>
      </c>
      <c r="B330" t="str">
        <f>CONCATENATE(A330,"-",C330)</f>
        <v>2007-TCU</v>
      </c>
      <c r="C330" t="s">
        <v>103</v>
      </c>
      <c r="D330" s="8">
        <v>98.6</v>
      </c>
      <c r="E330" s="5">
        <v>69</v>
      </c>
      <c r="F330" s="9">
        <v>3.06</v>
      </c>
      <c r="G330">
        <v>42</v>
      </c>
      <c r="H330" s="9">
        <v>2.87</v>
      </c>
      <c r="I330">
        <v>102</v>
      </c>
      <c r="J330" s="10">
        <v>0.37</v>
      </c>
      <c r="K330">
        <v>83</v>
      </c>
      <c r="L330" s="10">
        <v>0.625</v>
      </c>
      <c r="M330">
        <v>79</v>
      </c>
      <c r="N330" s="10">
        <v>0.17</v>
      </c>
      <c r="O330">
        <v>30</v>
      </c>
      <c r="P330" s="8">
        <v>130.19999999999999</v>
      </c>
      <c r="Q330" s="5">
        <v>36</v>
      </c>
      <c r="R330" s="10">
        <v>4.8000000000000001E-2</v>
      </c>
      <c r="S330">
        <v>70</v>
      </c>
      <c r="T330" s="10">
        <v>4.9000000000000002E-2</v>
      </c>
      <c r="U330">
        <v>32</v>
      </c>
    </row>
    <row r="331" spans="1:21">
      <c r="A331">
        <v>2007</v>
      </c>
      <c r="B331" t="str">
        <f>CONCATENATE(A331,"-",C331)</f>
        <v>2007-Temple</v>
      </c>
      <c r="C331" t="s">
        <v>104</v>
      </c>
      <c r="D331" s="8">
        <v>78.400000000000006</v>
      </c>
      <c r="E331" s="5">
        <v>119</v>
      </c>
      <c r="F331" s="9">
        <v>2.3199999999999998</v>
      </c>
      <c r="G331">
        <v>114</v>
      </c>
      <c r="H331" s="9">
        <v>3</v>
      </c>
      <c r="I331">
        <v>90</v>
      </c>
      <c r="J331" s="10">
        <v>0.34599999999999997</v>
      </c>
      <c r="K331">
        <v>102</v>
      </c>
      <c r="L331" s="10">
        <v>0.69</v>
      </c>
      <c r="M331">
        <v>40</v>
      </c>
      <c r="N331" s="10">
        <v>0.27300000000000002</v>
      </c>
      <c r="O331">
        <v>120</v>
      </c>
      <c r="P331" s="8">
        <v>53.7</v>
      </c>
      <c r="Q331" s="5">
        <v>117</v>
      </c>
      <c r="R331" s="10">
        <v>9.0999999999999998E-2</v>
      </c>
      <c r="S331">
        <v>112</v>
      </c>
      <c r="T331" s="10">
        <v>0.13</v>
      </c>
      <c r="U331">
        <v>115</v>
      </c>
    </row>
    <row r="332" spans="1:21">
      <c r="A332">
        <v>2007</v>
      </c>
      <c r="B332" t="str">
        <f>CONCATENATE(A332,"-",C332)</f>
        <v>2007-Tennessee</v>
      </c>
      <c r="C332" t="s">
        <v>105</v>
      </c>
      <c r="D332" s="8">
        <v>97.1</v>
      </c>
      <c r="E332" s="5">
        <v>74</v>
      </c>
      <c r="F332" s="9">
        <v>2.88</v>
      </c>
      <c r="G332">
        <v>69</v>
      </c>
      <c r="H332" s="9">
        <v>2.64</v>
      </c>
      <c r="I332">
        <v>109</v>
      </c>
      <c r="J332" s="10">
        <v>0.35399999999999998</v>
      </c>
      <c r="K332">
        <v>94</v>
      </c>
      <c r="L332" s="10">
        <v>0.72299999999999998</v>
      </c>
      <c r="M332">
        <v>25</v>
      </c>
      <c r="N332" s="10">
        <v>0.17699999999999999</v>
      </c>
      <c r="O332">
        <v>39</v>
      </c>
      <c r="P332" s="8">
        <v>929.1</v>
      </c>
      <c r="Q332" s="5">
        <v>1</v>
      </c>
      <c r="R332" s="10">
        <v>1.0999999999999999E-2</v>
      </c>
      <c r="S332">
        <v>1</v>
      </c>
      <c r="T332" s="10">
        <v>0</v>
      </c>
      <c r="U332">
        <v>1</v>
      </c>
    </row>
    <row r="333" spans="1:21">
      <c r="A333">
        <v>2007</v>
      </c>
      <c r="B333" t="str">
        <f>CONCATENATE(A333,"-",C333)</f>
        <v>2007-Texas</v>
      </c>
      <c r="C333" t="s">
        <v>106</v>
      </c>
      <c r="D333" s="8">
        <v>104.8</v>
      </c>
      <c r="E333" s="5">
        <v>44</v>
      </c>
      <c r="F333" s="9">
        <v>3.07</v>
      </c>
      <c r="G333">
        <v>41</v>
      </c>
      <c r="H333" s="9">
        <v>3.45</v>
      </c>
      <c r="I333">
        <v>50</v>
      </c>
      <c r="J333" s="10">
        <v>0.40699999999999997</v>
      </c>
      <c r="K333">
        <v>37</v>
      </c>
      <c r="L333" s="10">
        <v>0.65500000000000003</v>
      </c>
      <c r="M333">
        <v>68</v>
      </c>
      <c r="N333" s="10">
        <v>0.17499999999999999</v>
      </c>
      <c r="O333">
        <v>36</v>
      </c>
      <c r="P333" s="8">
        <v>98.3</v>
      </c>
      <c r="Q333" s="5">
        <v>66</v>
      </c>
      <c r="R333" s="10">
        <v>3.7999999999999999E-2</v>
      </c>
      <c r="S333">
        <v>42</v>
      </c>
      <c r="T333" s="10">
        <v>7.1999999999999995E-2</v>
      </c>
      <c r="U333">
        <v>67</v>
      </c>
    </row>
    <row r="334" spans="1:21">
      <c r="A334">
        <v>2007</v>
      </c>
      <c r="B334" t="str">
        <f>CONCATENATE(A334,"-",C334)</f>
        <v>2007-Texas A&amp;M</v>
      </c>
      <c r="C334" t="s">
        <v>107</v>
      </c>
      <c r="D334" s="8">
        <v>114.7</v>
      </c>
      <c r="E334" s="5">
        <v>15</v>
      </c>
      <c r="F334" s="9">
        <v>3.29</v>
      </c>
      <c r="G334">
        <v>12</v>
      </c>
      <c r="H334" s="9">
        <v>3.53</v>
      </c>
      <c r="I334">
        <v>42</v>
      </c>
      <c r="J334" s="10">
        <v>0.443</v>
      </c>
      <c r="K334">
        <v>12</v>
      </c>
      <c r="L334" s="10">
        <v>0.82799999999999996</v>
      </c>
      <c r="M334">
        <v>3</v>
      </c>
      <c r="N334" s="10">
        <v>0.14099999999999999</v>
      </c>
      <c r="O334">
        <v>4</v>
      </c>
      <c r="P334" s="8">
        <v>134</v>
      </c>
      <c r="Q334" s="5">
        <v>30</v>
      </c>
      <c r="R334" s="10">
        <v>1.9E-2</v>
      </c>
      <c r="S334">
        <v>7</v>
      </c>
      <c r="T334" s="10">
        <v>0.06</v>
      </c>
      <c r="U334">
        <v>47</v>
      </c>
    </row>
    <row r="335" spans="1:21">
      <c r="A335">
        <v>2007</v>
      </c>
      <c r="B335" t="str">
        <f>CONCATENATE(A335,"-",C335)</f>
        <v>2007-Texas Tech</v>
      </c>
      <c r="C335" t="s">
        <v>108</v>
      </c>
      <c r="D335" s="8">
        <v>100.2</v>
      </c>
      <c r="E335" s="5">
        <v>63</v>
      </c>
      <c r="F335" s="9">
        <v>3.09</v>
      </c>
      <c r="G335">
        <v>38</v>
      </c>
      <c r="H335" s="9">
        <v>3.3</v>
      </c>
      <c r="I335">
        <v>69</v>
      </c>
      <c r="J335" s="10">
        <v>0.38100000000000001</v>
      </c>
      <c r="K335">
        <v>68</v>
      </c>
      <c r="L335" s="10">
        <v>0.77800000000000002</v>
      </c>
      <c r="M335">
        <v>12</v>
      </c>
      <c r="N335" s="10">
        <v>0.17499999999999999</v>
      </c>
      <c r="O335">
        <v>36</v>
      </c>
      <c r="P335" s="8">
        <v>218.9</v>
      </c>
      <c r="Q335" s="5">
        <v>6</v>
      </c>
      <c r="R335" s="10">
        <v>2.9000000000000001E-2</v>
      </c>
      <c r="S335">
        <v>20</v>
      </c>
      <c r="T335" s="10">
        <v>0.01</v>
      </c>
      <c r="U335">
        <v>2</v>
      </c>
    </row>
    <row r="336" spans="1:21">
      <c r="A336">
        <v>2007</v>
      </c>
      <c r="B336" t="str">
        <f>CONCATENATE(A336,"-",C336)</f>
        <v>2007-Toledo</v>
      </c>
      <c r="C336" t="s">
        <v>109</v>
      </c>
      <c r="D336" s="8">
        <v>94.3</v>
      </c>
      <c r="E336" s="5">
        <v>81</v>
      </c>
      <c r="F336" s="9">
        <v>2.95</v>
      </c>
      <c r="G336">
        <v>61</v>
      </c>
      <c r="H336" s="9">
        <v>3.25</v>
      </c>
      <c r="I336">
        <v>74</v>
      </c>
      <c r="J336" s="10">
        <v>0.39500000000000002</v>
      </c>
      <c r="K336">
        <v>52</v>
      </c>
      <c r="L336" s="10">
        <v>0.72299999999999998</v>
      </c>
      <c r="M336">
        <v>25</v>
      </c>
      <c r="N336" s="10">
        <v>0.2</v>
      </c>
      <c r="O336">
        <v>65</v>
      </c>
      <c r="P336" s="8">
        <v>226.7</v>
      </c>
      <c r="Q336" s="5">
        <v>5</v>
      </c>
      <c r="R336" s="10">
        <v>2.3E-2</v>
      </c>
      <c r="S336">
        <v>10</v>
      </c>
      <c r="T336" s="10">
        <v>2.4E-2</v>
      </c>
      <c r="U336">
        <v>6</v>
      </c>
    </row>
    <row r="337" spans="1:21">
      <c r="A337">
        <v>2007</v>
      </c>
      <c r="B337" t="str">
        <f>CONCATENATE(A337,"-",C337)</f>
        <v>2007-Troy</v>
      </c>
      <c r="C337" t="s">
        <v>110</v>
      </c>
      <c r="D337" s="8">
        <v>109.8</v>
      </c>
      <c r="E337" s="5">
        <v>30</v>
      </c>
      <c r="F337" s="9">
        <v>3.48</v>
      </c>
      <c r="G337">
        <v>5</v>
      </c>
      <c r="H337" s="9">
        <v>3.89</v>
      </c>
      <c r="I337">
        <v>15</v>
      </c>
      <c r="J337" s="10">
        <v>0.433</v>
      </c>
      <c r="K337">
        <v>17</v>
      </c>
      <c r="L337" s="10">
        <v>0.66700000000000004</v>
      </c>
      <c r="M337">
        <v>56</v>
      </c>
      <c r="N337" s="10">
        <v>0.152</v>
      </c>
      <c r="O337">
        <v>12</v>
      </c>
      <c r="P337" s="8">
        <v>149.80000000000001</v>
      </c>
      <c r="Q337" s="5">
        <v>21</v>
      </c>
      <c r="R337" s="10">
        <v>3.1E-2</v>
      </c>
      <c r="S337">
        <v>25</v>
      </c>
      <c r="T337" s="10">
        <v>0.04</v>
      </c>
      <c r="U337">
        <v>21</v>
      </c>
    </row>
    <row r="338" spans="1:21">
      <c r="A338">
        <v>2007</v>
      </c>
      <c r="B338" t="str">
        <f>CONCATENATE(A338,"-",C338)</f>
        <v>2007-Tulane</v>
      </c>
      <c r="C338" t="s">
        <v>111</v>
      </c>
      <c r="D338" s="8">
        <v>97.5</v>
      </c>
      <c r="E338" s="5">
        <v>73</v>
      </c>
      <c r="F338" s="9">
        <v>3.12</v>
      </c>
      <c r="G338">
        <v>33</v>
      </c>
      <c r="H338" s="9">
        <v>3.34</v>
      </c>
      <c r="I338">
        <v>62</v>
      </c>
      <c r="J338" s="10">
        <v>0.40699999999999997</v>
      </c>
      <c r="K338">
        <v>37</v>
      </c>
      <c r="L338" s="10">
        <v>0.65900000000000003</v>
      </c>
      <c r="M338">
        <v>64</v>
      </c>
      <c r="N338" s="10">
        <v>0.2</v>
      </c>
      <c r="O338">
        <v>65</v>
      </c>
      <c r="P338" s="8">
        <v>76.7</v>
      </c>
      <c r="Q338" s="5">
        <v>100</v>
      </c>
      <c r="R338" s="10">
        <v>7.2999999999999995E-2</v>
      </c>
      <c r="S338">
        <v>100</v>
      </c>
      <c r="T338" s="10">
        <v>4.3999999999999997E-2</v>
      </c>
      <c r="U338">
        <v>25</v>
      </c>
    </row>
    <row r="339" spans="1:21">
      <c r="A339">
        <v>2007</v>
      </c>
      <c r="B339" t="str">
        <f>CONCATENATE(A339,"-",C339)</f>
        <v>2007-Tulsa</v>
      </c>
      <c r="C339" t="s">
        <v>112</v>
      </c>
      <c r="D339" s="8">
        <v>101.7</v>
      </c>
      <c r="E339" s="5">
        <v>58</v>
      </c>
      <c r="F339" s="9">
        <v>3.19</v>
      </c>
      <c r="G339">
        <v>27</v>
      </c>
      <c r="H339" s="9">
        <v>3.19</v>
      </c>
      <c r="I339">
        <v>80</v>
      </c>
      <c r="J339" s="10">
        <v>0.437</v>
      </c>
      <c r="K339">
        <v>15</v>
      </c>
      <c r="L339" s="10">
        <v>0.68799999999999994</v>
      </c>
      <c r="M339">
        <v>42</v>
      </c>
      <c r="N339" s="10">
        <v>0.17100000000000001</v>
      </c>
      <c r="O339">
        <v>32</v>
      </c>
      <c r="P339" s="8">
        <v>108.2</v>
      </c>
      <c r="Q339" s="5">
        <v>52</v>
      </c>
      <c r="R339" s="10">
        <v>4.3999999999999997E-2</v>
      </c>
      <c r="S339">
        <v>57</v>
      </c>
      <c r="T339" s="10">
        <v>4.5999999999999999E-2</v>
      </c>
      <c r="U339">
        <v>28</v>
      </c>
    </row>
    <row r="340" spans="1:21">
      <c r="A340">
        <v>2007</v>
      </c>
      <c r="B340" t="str">
        <f>CONCATENATE(A340,"-",C340)</f>
        <v>2007-UAB</v>
      </c>
      <c r="C340" t="s">
        <v>113</v>
      </c>
      <c r="D340" s="8">
        <v>94.3</v>
      </c>
      <c r="E340" s="5">
        <v>81</v>
      </c>
      <c r="F340" s="9">
        <v>2.2599999999999998</v>
      </c>
      <c r="G340">
        <v>116</v>
      </c>
      <c r="H340" s="9">
        <v>3.97</v>
      </c>
      <c r="I340">
        <v>10</v>
      </c>
      <c r="J340" s="10">
        <v>0.38300000000000001</v>
      </c>
      <c r="K340">
        <v>66</v>
      </c>
      <c r="L340" s="10">
        <v>0.60699999999999998</v>
      </c>
      <c r="M340">
        <v>87</v>
      </c>
      <c r="N340" s="10">
        <v>0.23400000000000001</v>
      </c>
      <c r="O340">
        <v>106</v>
      </c>
      <c r="P340" s="8">
        <v>280.60000000000002</v>
      </c>
      <c r="Q340" s="5">
        <v>3</v>
      </c>
      <c r="R340" s="10">
        <v>1.0999999999999999E-2</v>
      </c>
      <c r="S340">
        <v>1</v>
      </c>
      <c r="T340" s="10">
        <v>2.3E-2</v>
      </c>
      <c r="U340">
        <v>5</v>
      </c>
    </row>
    <row r="341" spans="1:21">
      <c r="A341">
        <v>2007</v>
      </c>
      <c r="B341" t="str">
        <f>CONCATENATE(A341,"-",C341)</f>
        <v>2007-UCLA</v>
      </c>
      <c r="C341" t="s">
        <v>114</v>
      </c>
      <c r="D341" s="8">
        <v>106.1</v>
      </c>
      <c r="E341" s="5">
        <v>39</v>
      </c>
      <c r="F341" s="9">
        <v>2.83</v>
      </c>
      <c r="G341">
        <v>77</v>
      </c>
      <c r="H341" s="9">
        <v>2.71</v>
      </c>
      <c r="I341">
        <v>106</v>
      </c>
      <c r="J341" s="10">
        <v>0.35099999999999998</v>
      </c>
      <c r="K341">
        <v>100</v>
      </c>
      <c r="L341" s="10">
        <v>0.67600000000000005</v>
      </c>
      <c r="M341">
        <v>52</v>
      </c>
      <c r="N341" s="10">
        <v>0.20499999999999999</v>
      </c>
      <c r="O341">
        <v>74</v>
      </c>
      <c r="P341" s="8">
        <v>84.2</v>
      </c>
      <c r="Q341" s="5">
        <v>87</v>
      </c>
      <c r="R341" s="10">
        <v>4.7E-2</v>
      </c>
      <c r="S341">
        <v>67</v>
      </c>
      <c r="T341" s="10">
        <v>0.10299999999999999</v>
      </c>
      <c r="U341">
        <v>106</v>
      </c>
    </row>
    <row r="342" spans="1:21">
      <c r="A342">
        <v>2007</v>
      </c>
      <c r="B342" t="str">
        <f>CONCATENATE(A342,"-",C342)</f>
        <v>2007-UL-Lafayette</v>
      </c>
      <c r="C342" t="s">
        <v>115</v>
      </c>
      <c r="D342" s="8">
        <v>107.1</v>
      </c>
      <c r="E342" s="5">
        <v>37</v>
      </c>
      <c r="F342" s="9">
        <v>3.39</v>
      </c>
      <c r="G342">
        <v>6</v>
      </c>
      <c r="H342" s="9">
        <v>3.69</v>
      </c>
      <c r="I342">
        <v>30</v>
      </c>
      <c r="J342" s="10">
        <v>0.42499999999999999</v>
      </c>
      <c r="K342">
        <v>22</v>
      </c>
      <c r="L342" s="10">
        <v>0.70199999999999996</v>
      </c>
      <c r="M342">
        <v>33</v>
      </c>
      <c r="N342" s="10">
        <v>0.16400000000000001</v>
      </c>
      <c r="O342">
        <v>25</v>
      </c>
      <c r="P342" s="8">
        <v>105.1</v>
      </c>
      <c r="Q342" s="5">
        <v>56</v>
      </c>
      <c r="R342" s="10">
        <v>2.7E-2</v>
      </c>
      <c r="S342">
        <v>18</v>
      </c>
      <c r="T342" s="10">
        <v>7.0000000000000007E-2</v>
      </c>
      <c r="U342">
        <v>62</v>
      </c>
    </row>
    <row r="343" spans="1:21">
      <c r="A343">
        <v>2007</v>
      </c>
      <c r="B343" t="str">
        <f>CONCATENATE(A343,"-",C343)</f>
        <v>2007-UL-Monroe</v>
      </c>
      <c r="C343" t="s">
        <v>116</v>
      </c>
      <c r="D343" s="8">
        <v>94.3</v>
      </c>
      <c r="E343" s="5">
        <v>81</v>
      </c>
      <c r="F343" s="9">
        <v>2.85</v>
      </c>
      <c r="G343">
        <v>74</v>
      </c>
      <c r="H343" s="9">
        <v>3.61</v>
      </c>
      <c r="I343">
        <v>36</v>
      </c>
      <c r="J343" s="10">
        <v>0.42</v>
      </c>
      <c r="K343">
        <v>26</v>
      </c>
      <c r="L343" s="10">
        <v>0.59499999999999997</v>
      </c>
      <c r="M343">
        <v>93</v>
      </c>
      <c r="N343" s="10">
        <v>0.20300000000000001</v>
      </c>
      <c r="O343">
        <v>69</v>
      </c>
      <c r="P343" s="8">
        <v>101</v>
      </c>
      <c r="Q343" s="5">
        <v>61</v>
      </c>
      <c r="R343" s="10">
        <v>4.8000000000000001E-2</v>
      </c>
      <c r="S343">
        <v>70</v>
      </c>
      <c r="T343" s="10">
        <v>5.0999999999999997E-2</v>
      </c>
      <c r="U343">
        <v>36</v>
      </c>
    </row>
    <row r="344" spans="1:21">
      <c r="A344">
        <v>2007</v>
      </c>
      <c r="B344" t="str">
        <f>CONCATENATE(A344,"-",C344)</f>
        <v>2007-UNLV</v>
      </c>
      <c r="C344" t="s">
        <v>117</v>
      </c>
      <c r="D344" s="8">
        <v>98.8</v>
      </c>
      <c r="E344" s="5">
        <v>68</v>
      </c>
      <c r="F344" s="9">
        <v>3.09</v>
      </c>
      <c r="G344">
        <v>38</v>
      </c>
      <c r="H344" s="9">
        <v>2.5299999999999998</v>
      </c>
      <c r="I344">
        <v>110</v>
      </c>
      <c r="J344" s="10">
        <v>0.38800000000000001</v>
      </c>
      <c r="K344">
        <v>60</v>
      </c>
      <c r="L344" s="10">
        <v>0.54800000000000004</v>
      </c>
      <c r="M344">
        <v>109</v>
      </c>
      <c r="N344" s="10">
        <v>0.19</v>
      </c>
      <c r="O344">
        <v>56</v>
      </c>
      <c r="P344" s="8">
        <v>84.1</v>
      </c>
      <c r="Q344" s="5">
        <v>88</v>
      </c>
      <c r="R344" s="10">
        <v>5.6000000000000001E-2</v>
      </c>
      <c r="S344">
        <v>85</v>
      </c>
      <c r="T344" s="10">
        <v>9.6000000000000002E-2</v>
      </c>
      <c r="U344">
        <v>102</v>
      </c>
    </row>
    <row r="345" spans="1:21">
      <c r="A345">
        <v>2007</v>
      </c>
      <c r="B345" t="str">
        <f>CONCATENATE(A345,"-",C345)</f>
        <v>2007-USC</v>
      </c>
      <c r="C345" t="s">
        <v>118</v>
      </c>
      <c r="D345" s="8">
        <v>117.5</v>
      </c>
      <c r="E345" s="5">
        <v>8</v>
      </c>
      <c r="F345" s="9">
        <v>3.2</v>
      </c>
      <c r="G345">
        <v>24</v>
      </c>
      <c r="H345" s="9">
        <v>3.22</v>
      </c>
      <c r="I345">
        <v>76</v>
      </c>
      <c r="J345" s="10">
        <v>0.43099999999999999</v>
      </c>
      <c r="K345">
        <v>19</v>
      </c>
      <c r="L345" s="10">
        <v>0.69099999999999995</v>
      </c>
      <c r="M345">
        <v>39</v>
      </c>
      <c r="N345" s="10">
        <v>0.186</v>
      </c>
      <c r="O345">
        <v>51</v>
      </c>
      <c r="P345" s="8">
        <v>167.5</v>
      </c>
      <c r="Q345" s="5">
        <v>16</v>
      </c>
      <c r="R345" s="10">
        <v>3.2000000000000001E-2</v>
      </c>
      <c r="S345">
        <v>30</v>
      </c>
      <c r="T345" s="10">
        <v>4.5999999999999999E-2</v>
      </c>
      <c r="U345">
        <v>28</v>
      </c>
    </row>
    <row r="346" spans="1:21">
      <c r="A346">
        <v>2007</v>
      </c>
      <c r="B346" t="str">
        <f>CONCATENATE(A346,"-",C346)</f>
        <v>2007-Utah</v>
      </c>
      <c r="C346" t="s">
        <v>119</v>
      </c>
      <c r="D346" s="8">
        <v>109.4</v>
      </c>
      <c r="E346" s="5">
        <v>31</v>
      </c>
      <c r="F346" s="9">
        <v>3.03</v>
      </c>
      <c r="G346">
        <v>46</v>
      </c>
      <c r="H346" s="9">
        <v>3.73</v>
      </c>
      <c r="I346">
        <v>26</v>
      </c>
      <c r="J346" s="10">
        <v>0.38900000000000001</v>
      </c>
      <c r="K346">
        <v>57</v>
      </c>
      <c r="L346" s="10">
        <v>0.67900000000000005</v>
      </c>
      <c r="M346">
        <v>47</v>
      </c>
      <c r="N346" s="10">
        <v>0.154</v>
      </c>
      <c r="O346">
        <v>14</v>
      </c>
      <c r="P346" s="8">
        <v>85.1</v>
      </c>
      <c r="Q346" s="5">
        <v>85</v>
      </c>
      <c r="R346" s="10">
        <v>5.0999999999999997E-2</v>
      </c>
      <c r="S346">
        <v>75</v>
      </c>
      <c r="T346" s="10">
        <v>9.1999999999999998E-2</v>
      </c>
      <c r="U346">
        <v>97</v>
      </c>
    </row>
    <row r="347" spans="1:21">
      <c r="A347">
        <v>2007</v>
      </c>
      <c r="B347" t="str">
        <f>CONCATENATE(A347,"-",C347)</f>
        <v>2007-Utah State</v>
      </c>
      <c r="C347" t="s">
        <v>120</v>
      </c>
      <c r="D347" s="8">
        <v>92.4</v>
      </c>
      <c r="E347" s="5">
        <v>94</v>
      </c>
      <c r="F347" s="9">
        <v>2.78</v>
      </c>
      <c r="G347">
        <v>87</v>
      </c>
      <c r="H347" s="9">
        <v>3.25</v>
      </c>
      <c r="I347">
        <v>74</v>
      </c>
      <c r="J347" s="10">
        <v>0.30399999999999999</v>
      </c>
      <c r="K347">
        <v>119</v>
      </c>
      <c r="L347" s="10">
        <v>0.8</v>
      </c>
      <c r="M347">
        <v>7</v>
      </c>
      <c r="N347" s="10">
        <v>0.161</v>
      </c>
      <c r="O347">
        <v>23</v>
      </c>
      <c r="P347" s="8">
        <v>63.8</v>
      </c>
      <c r="Q347" s="5">
        <v>110</v>
      </c>
      <c r="R347" s="10">
        <v>0.09</v>
      </c>
      <c r="S347">
        <v>111</v>
      </c>
      <c r="T347" s="10">
        <v>0.104</v>
      </c>
      <c r="U347">
        <v>107</v>
      </c>
    </row>
    <row r="348" spans="1:21">
      <c r="A348">
        <v>2007</v>
      </c>
      <c r="B348" t="str">
        <f>CONCATENATE(A348,"-",C348)</f>
        <v>2007-UTEP</v>
      </c>
      <c r="C348" t="s">
        <v>121</v>
      </c>
      <c r="D348" s="8">
        <v>106.7</v>
      </c>
      <c r="E348" s="5">
        <v>38</v>
      </c>
      <c r="F348" s="9">
        <v>3.05</v>
      </c>
      <c r="G348">
        <v>43</v>
      </c>
      <c r="H348" s="9">
        <v>3.97</v>
      </c>
      <c r="I348">
        <v>10</v>
      </c>
      <c r="J348" s="10">
        <v>0.39800000000000002</v>
      </c>
      <c r="K348">
        <v>47</v>
      </c>
      <c r="L348" s="10">
        <v>0.64100000000000001</v>
      </c>
      <c r="M348">
        <v>74</v>
      </c>
      <c r="N348" s="10">
        <v>0.185</v>
      </c>
      <c r="O348">
        <v>48</v>
      </c>
      <c r="P348" s="8">
        <v>98.9</v>
      </c>
      <c r="Q348" s="5">
        <v>64</v>
      </c>
      <c r="R348" s="10">
        <v>2.8000000000000001E-2</v>
      </c>
      <c r="S348">
        <v>19</v>
      </c>
      <c r="T348" s="10">
        <v>7.9000000000000001E-2</v>
      </c>
      <c r="U348">
        <v>76</v>
      </c>
    </row>
    <row r="349" spans="1:21">
      <c r="A349">
        <v>2007</v>
      </c>
      <c r="B349" t="str">
        <f>CONCATENATE(A349,"-",C349)</f>
        <v>2007-Vanderbilt</v>
      </c>
      <c r="C349" t="s">
        <v>122</v>
      </c>
      <c r="D349" s="8">
        <v>89.5</v>
      </c>
      <c r="E349" s="5">
        <v>102</v>
      </c>
      <c r="F349" s="9">
        <v>2.66</v>
      </c>
      <c r="G349">
        <v>98</v>
      </c>
      <c r="H349" s="9">
        <v>3</v>
      </c>
      <c r="I349">
        <v>90</v>
      </c>
      <c r="J349" s="10">
        <v>0.38100000000000001</v>
      </c>
      <c r="K349">
        <v>68</v>
      </c>
      <c r="L349" s="10">
        <v>0.66700000000000004</v>
      </c>
      <c r="M349">
        <v>56</v>
      </c>
      <c r="N349" s="10">
        <v>0.22900000000000001</v>
      </c>
      <c r="O349">
        <v>101</v>
      </c>
      <c r="P349" s="8">
        <v>111.7</v>
      </c>
      <c r="Q349" s="5">
        <v>49</v>
      </c>
      <c r="R349" s="10">
        <v>6.5000000000000002E-2</v>
      </c>
      <c r="S349">
        <v>96</v>
      </c>
      <c r="T349" s="10">
        <v>3.1E-2</v>
      </c>
      <c r="U349">
        <v>11</v>
      </c>
    </row>
    <row r="350" spans="1:21">
      <c r="A350">
        <v>2007</v>
      </c>
      <c r="B350" t="str">
        <f>CONCATENATE(A350,"-",C350)</f>
        <v>2007-Virginia</v>
      </c>
      <c r="C350" t="s">
        <v>123</v>
      </c>
      <c r="D350" s="8">
        <v>101.9</v>
      </c>
      <c r="E350" s="5">
        <v>57</v>
      </c>
      <c r="F350" s="9">
        <v>2.83</v>
      </c>
      <c r="G350">
        <v>77</v>
      </c>
      <c r="H350" s="9">
        <v>3.32</v>
      </c>
      <c r="I350">
        <v>66</v>
      </c>
      <c r="J350" s="10">
        <v>0.377</v>
      </c>
      <c r="K350">
        <v>74</v>
      </c>
      <c r="L350" s="10">
        <v>0.70599999999999996</v>
      </c>
      <c r="M350">
        <v>31</v>
      </c>
      <c r="N350" s="10">
        <v>0.23</v>
      </c>
      <c r="O350">
        <v>102</v>
      </c>
      <c r="P350" s="8">
        <v>98</v>
      </c>
      <c r="Q350" s="5">
        <v>67</v>
      </c>
      <c r="R350" s="10">
        <v>6.4000000000000001E-2</v>
      </c>
      <c r="S350">
        <v>93</v>
      </c>
      <c r="T350" s="10">
        <v>8.5999999999999993E-2</v>
      </c>
      <c r="U350">
        <v>89</v>
      </c>
    </row>
    <row r="351" spans="1:21">
      <c r="A351">
        <v>2007</v>
      </c>
      <c r="B351" t="str">
        <f>CONCATENATE(A351,"-",C351)</f>
        <v>2007-Virginia Tech</v>
      </c>
      <c r="C351" t="s">
        <v>124</v>
      </c>
      <c r="D351" s="8">
        <v>116.2</v>
      </c>
      <c r="E351" s="5">
        <v>12</v>
      </c>
      <c r="F351" s="9">
        <v>2.58</v>
      </c>
      <c r="G351">
        <v>103</v>
      </c>
      <c r="H351" s="9">
        <v>3.42</v>
      </c>
      <c r="I351">
        <v>54</v>
      </c>
      <c r="J351" s="10">
        <v>0.34499999999999997</v>
      </c>
      <c r="K351">
        <v>104</v>
      </c>
      <c r="L351" s="10">
        <v>0.61199999999999999</v>
      </c>
      <c r="M351">
        <v>85</v>
      </c>
      <c r="N351" s="10">
        <v>0.23499999999999999</v>
      </c>
      <c r="O351">
        <v>107</v>
      </c>
      <c r="P351" s="8">
        <v>52.5</v>
      </c>
      <c r="Q351" s="5">
        <v>118</v>
      </c>
      <c r="R351" s="10">
        <v>0.11600000000000001</v>
      </c>
      <c r="S351">
        <v>119</v>
      </c>
      <c r="T351" s="10">
        <v>0.13</v>
      </c>
      <c r="U351">
        <v>115</v>
      </c>
    </row>
    <row r="352" spans="1:21">
      <c r="A352">
        <v>2007</v>
      </c>
      <c r="B352" t="str">
        <f>CONCATENATE(A352,"-",C352)</f>
        <v>2007-Wake Forest</v>
      </c>
      <c r="C352" t="s">
        <v>125</v>
      </c>
      <c r="D352" s="8">
        <v>92.8</v>
      </c>
      <c r="E352" s="5">
        <v>93</v>
      </c>
      <c r="F352" s="9">
        <v>2.59</v>
      </c>
      <c r="G352">
        <v>101</v>
      </c>
      <c r="H352" s="9">
        <v>3.3</v>
      </c>
      <c r="I352">
        <v>69</v>
      </c>
      <c r="J352" s="10">
        <v>0.374</v>
      </c>
      <c r="K352">
        <v>80</v>
      </c>
      <c r="L352" s="10">
        <v>0.64</v>
      </c>
      <c r="M352">
        <v>75</v>
      </c>
      <c r="N352" s="10">
        <v>0.21099999999999999</v>
      </c>
      <c r="O352">
        <v>82</v>
      </c>
      <c r="P352" s="8">
        <v>90.3</v>
      </c>
      <c r="Q352" s="5">
        <v>76</v>
      </c>
      <c r="R352" s="10">
        <v>0.06</v>
      </c>
      <c r="S352">
        <v>90</v>
      </c>
      <c r="T352" s="10">
        <v>7.2999999999999995E-2</v>
      </c>
      <c r="U352">
        <v>69</v>
      </c>
    </row>
    <row r="353" spans="1:21">
      <c r="A353">
        <v>2007</v>
      </c>
      <c r="B353" t="str">
        <f>CONCATENATE(A353,"-",C353)</f>
        <v>2007-Washington</v>
      </c>
      <c r="C353" t="s">
        <v>126</v>
      </c>
      <c r="D353" s="8">
        <v>129.19999999999999</v>
      </c>
      <c r="E353" s="5">
        <v>2</v>
      </c>
      <c r="F353" s="9">
        <v>3.11</v>
      </c>
      <c r="G353">
        <v>35</v>
      </c>
      <c r="H353" s="9">
        <v>3.76</v>
      </c>
      <c r="I353">
        <v>23</v>
      </c>
      <c r="J353" s="10">
        <v>0.40400000000000003</v>
      </c>
      <c r="K353">
        <v>41</v>
      </c>
      <c r="L353" s="10">
        <v>0.68500000000000005</v>
      </c>
      <c r="M353">
        <v>43</v>
      </c>
      <c r="N353" s="10">
        <v>0.153</v>
      </c>
      <c r="O353">
        <v>13</v>
      </c>
      <c r="P353" s="8">
        <v>122.3</v>
      </c>
      <c r="Q353" s="5">
        <v>41</v>
      </c>
      <c r="R353" s="10">
        <v>5.1999999999999998E-2</v>
      </c>
      <c r="S353">
        <v>79</v>
      </c>
      <c r="T353" s="10">
        <v>6.3E-2</v>
      </c>
      <c r="U353">
        <v>51</v>
      </c>
    </row>
    <row r="354" spans="1:21">
      <c r="A354">
        <v>2007</v>
      </c>
      <c r="B354" t="str">
        <f>CONCATENATE(A354,"-",C354)</f>
        <v>2007-Washington State</v>
      </c>
      <c r="C354" t="s">
        <v>127</v>
      </c>
      <c r="D354" s="8">
        <v>108.7</v>
      </c>
      <c r="E354" s="5">
        <v>34</v>
      </c>
      <c r="F354" s="9">
        <v>2.77</v>
      </c>
      <c r="G354">
        <v>88</v>
      </c>
      <c r="H354" s="9">
        <v>3.2</v>
      </c>
      <c r="I354">
        <v>78</v>
      </c>
      <c r="J354" s="10">
        <v>0.38800000000000001</v>
      </c>
      <c r="K354">
        <v>60</v>
      </c>
      <c r="L354" s="10">
        <v>0.58299999999999996</v>
      </c>
      <c r="M354">
        <v>99</v>
      </c>
      <c r="N354" s="10">
        <v>0.23300000000000001</v>
      </c>
      <c r="O354">
        <v>104</v>
      </c>
      <c r="P354" s="8">
        <v>191.5</v>
      </c>
      <c r="Q354" s="5">
        <v>11</v>
      </c>
      <c r="R354" s="10">
        <v>3.5000000000000003E-2</v>
      </c>
      <c r="S354">
        <v>40</v>
      </c>
      <c r="T354" s="10">
        <v>2.7E-2</v>
      </c>
      <c r="U354">
        <v>10</v>
      </c>
    </row>
    <row r="355" spans="1:21">
      <c r="A355">
        <v>2007</v>
      </c>
      <c r="B355" t="str">
        <f>CONCATENATE(A355,"-",C355)</f>
        <v>2007-West Virginia</v>
      </c>
      <c r="C355" t="s">
        <v>128</v>
      </c>
      <c r="D355" s="8">
        <v>112.5</v>
      </c>
      <c r="E355" s="5">
        <v>19</v>
      </c>
      <c r="F355" s="9">
        <v>3.23</v>
      </c>
      <c r="G355">
        <v>19</v>
      </c>
      <c r="H355" s="9">
        <v>3.09</v>
      </c>
      <c r="I355">
        <v>85</v>
      </c>
      <c r="J355" s="10">
        <v>0.439</v>
      </c>
      <c r="K355">
        <v>13</v>
      </c>
      <c r="L355" s="10">
        <v>0.66700000000000004</v>
      </c>
      <c r="M355">
        <v>56</v>
      </c>
      <c r="N355" s="10">
        <v>0.189</v>
      </c>
      <c r="O355">
        <v>55</v>
      </c>
      <c r="P355" s="8">
        <v>131.4</v>
      </c>
      <c r="Q355" s="5">
        <v>32</v>
      </c>
      <c r="R355" s="10">
        <v>3.9E-2</v>
      </c>
      <c r="S355">
        <v>43</v>
      </c>
      <c r="T355" s="10">
        <v>5.8999999999999997E-2</v>
      </c>
      <c r="U355">
        <v>46</v>
      </c>
    </row>
    <row r="356" spans="1:21">
      <c r="A356">
        <v>2007</v>
      </c>
      <c r="B356" t="str">
        <f>CONCATENATE(A356,"-",C356)</f>
        <v>2007-Western Kentucky</v>
      </c>
      <c r="C356" t="s">
        <v>129</v>
      </c>
      <c r="D356" s="8">
        <v>92</v>
      </c>
      <c r="E356" s="5">
        <v>96</v>
      </c>
      <c r="F356" s="9">
        <v>3.3</v>
      </c>
      <c r="G356">
        <v>10</v>
      </c>
      <c r="H356" s="9">
        <v>2.9</v>
      </c>
      <c r="I356">
        <v>98</v>
      </c>
      <c r="J356" s="10">
        <v>0.48299999999999998</v>
      </c>
      <c r="K356">
        <v>4</v>
      </c>
      <c r="L356" s="10">
        <v>0.64400000000000002</v>
      </c>
      <c r="M356">
        <v>71</v>
      </c>
      <c r="N356" s="10">
        <v>0.191</v>
      </c>
      <c r="O356">
        <v>60</v>
      </c>
      <c r="P356" s="8">
        <v>100.8</v>
      </c>
      <c r="Q356" s="5">
        <v>62</v>
      </c>
      <c r="R356" s="10">
        <v>4.3999999999999997E-2</v>
      </c>
      <c r="S356">
        <v>57</v>
      </c>
      <c r="T356" s="10">
        <v>5.0999999999999997E-2</v>
      </c>
      <c r="U356">
        <v>36</v>
      </c>
    </row>
    <row r="357" spans="1:21">
      <c r="A357">
        <v>2007</v>
      </c>
      <c r="B357" t="str">
        <f>CONCATENATE(A357,"-",C357)</f>
        <v>2007-Western Michigan</v>
      </c>
      <c r="C357" t="s">
        <v>130</v>
      </c>
      <c r="D357" s="8">
        <v>90.4</v>
      </c>
      <c r="E357" s="5">
        <v>99</v>
      </c>
      <c r="F357" s="9">
        <v>2.94</v>
      </c>
      <c r="G357">
        <v>63</v>
      </c>
      <c r="H357" s="9">
        <v>2.77</v>
      </c>
      <c r="I357">
        <v>105</v>
      </c>
      <c r="J357" s="10">
        <v>0.378</v>
      </c>
      <c r="K357">
        <v>73</v>
      </c>
      <c r="L357" s="10">
        <v>0.77100000000000002</v>
      </c>
      <c r="M357">
        <v>13</v>
      </c>
      <c r="N357" s="10">
        <v>0.192</v>
      </c>
      <c r="O357">
        <v>61</v>
      </c>
      <c r="P357" s="8">
        <v>101.7</v>
      </c>
      <c r="Q357" s="5">
        <v>60</v>
      </c>
      <c r="R357" s="10">
        <v>6.3E-2</v>
      </c>
      <c r="S357">
        <v>92</v>
      </c>
      <c r="T357" s="10">
        <v>5.0999999999999997E-2</v>
      </c>
      <c r="U357">
        <v>36</v>
      </c>
    </row>
    <row r="358" spans="1:21">
      <c r="A358">
        <v>2007</v>
      </c>
      <c r="B358" t="str">
        <f>CONCATENATE(A358,"-",C358)</f>
        <v>2007-Wisconsin</v>
      </c>
      <c r="C358" t="s">
        <v>131</v>
      </c>
      <c r="D358" s="8">
        <v>112.5</v>
      </c>
      <c r="E358" s="5">
        <v>19</v>
      </c>
      <c r="F358" s="9">
        <v>3.28</v>
      </c>
      <c r="G358">
        <v>14</v>
      </c>
      <c r="H358" s="9">
        <v>3.55</v>
      </c>
      <c r="I358">
        <v>40</v>
      </c>
      <c r="J358" s="10">
        <v>0.41699999999999998</v>
      </c>
      <c r="K358">
        <v>30</v>
      </c>
      <c r="L358" s="10">
        <v>0.64400000000000002</v>
      </c>
      <c r="M358">
        <v>71</v>
      </c>
      <c r="N358" s="10">
        <v>0.14599999999999999</v>
      </c>
      <c r="O358">
        <v>6</v>
      </c>
      <c r="P358" s="8">
        <v>80.2</v>
      </c>
      <c r="Q358" s="5">
        <v>95</v>
      </c>
      <c r="R358" s="10">
        <v>7.5999999999999998E-2</v>
      </c>
      <c r="S358">
        <v>104</v>
      </c>
      <c r="T358" s="10">
        <v>8.8999999999999996E-2</v>
      </c>
      <c r="U358">
        <v>93</v>
      </c>
    </row>
    <row r="359" spans="1:21">
      <c r="A359">
        <v>2007</v>
      </c>
      <c r="B359" t="str">
        <f>CONCATENATE(A359,"-",C359)</f>
        <v>2007-Wyoming</v>
      </c>
      <c r="C359" t="s">
        <v>132</v>
      </c>
      <c r="D359" s="8">
        <v>90.1</v>
      </c>
      <c r="E359" s="5">
        <v>101</v>
      </c>
      <c r="F359" s="9">
        <v>2.83</v>
      </c>
      <c r="G359">
        <v>77</v>
      </c>
      <c r="H359" s="9">
        <v>2.66</v>
      </c>
      <c r="I359">
        <v>108</v>
      </c>
      <c r="J359" s="10">
        <v>0.33300000000000002</v>
      </c>
      <c r="K359">
        <v>108</v>
      </c>
      <c r="L359" s="10">
        <v>0.72499999999999998</v>
      </c>
      <c r="M359">
        <v>23</v>
      </c>
      <c r="N359" s="10">
        <v>0.20399999999999999</v>
      </c>
      <c r="O359">
        <v>71</v>
      </c>
      <c r="P359" s="8">
        <v>83.4</v>
      </c>
      <c r="Q359" s="5">
        <v>90</v>
      </c>
      <c r="R359" s="10">
        <v>6.4000000000000001E-2</v>
      </c>
      <c r="S359">
        <v>93</v>
      </c>
      <c r="T359" s="10">
        <v>8.2000000000000003E-2</v>
      </c>
      <c r="U359">
        <v>82</v>
      </c>
    </row>
    <row r="360" spans="1:21">
      <c r="A360">
        <v>2008</v>
      </c>
      <c r="B360" t="str">
        <f>CONCATENATE(A360,"-",C360)</f>
        <v>2008-Air Force</v>
      </c>
      <c r="C360" t="s">
        <v>13</v>
      </c>
      <c r="D360" s="8">
        <v>98.9</v>
      </c>
      <c r="E360" s="5">
        <v>70</v>
      </c>
      <c r="F360" s="9">
        <v>2.99</v>
      </c>
      <c r="G360">
        <v>53</v>
      </c>
      <c r="H360" s="9">
        <v>2.81</v>
      </c>
      <c r="I360">
        <v>95</v>
      </c>
      <c r="J360" s="10">
        <v>0.35899999999999999</v>
      </c>
      <c r="K360">
        <v>85</v>
      </c>
      <c r="L360" s="10">
        <v>0.76100000000000001</v>
      </c>
      <c r="M360">
        <v>19</v>
      </c>
      <c r="N360" s="10">
        <v>0.16200000000000001</v>
      </c>
      <c r="O360">
        <v>21</v>
      </c>
      <c r="P360" s="8">
        <v>127.8</v>
      </c>
      <c r="Q360" s="5">
        <v>35</v>
      </c>
      <c r="R360" s="10">
        <v>5.0999999999999997E-2</v>
      </c>
      <c r="S360">
        <v>65</v>
      </c>
      <c r="T360" s="10">
        <v>2.8000000000000001E-2</v>
      </c>
      <c r="U360">
        <v>6</v>
      </c>
    </row>
    <row r="361" spans="1:21">
      <c r="A361">
        <v>2008</v>
      </c>
      <c r="B361" t="str">
        <f>CONCATENATE(A361,"-",C361)</f>
        <v>2008-Akron</v>
      </c>
      <c r="C361" t="s">
        <v>14</v>
      </c>
      <c r="D361" s="8">
        <v>99.3</v>
      </c>
      <c r="E361" s="5">
        <v>69</v>
      </c>
      <c r="F361" s="9">
        <v>3.15</v>
      </c>
      <c r="G361">
        <v>33</v>
      </c>
      <c r="H361" s="9">
        <v>3.23</v>
      </c>
      <c r="I361">
        <v>58</v>
      </c>
      <c r="J361" s="10">
        <v>0.43099999999999999</v>
      </c>
      <c r="K361">
        <v>20</v>
      </c>
      <c r="L361" s="10">
        <v>0.69399999999999995</v>
      </c>
      <c r="M361">
        <v>48</v>
      </c>
      <c r="N361" s="10">
        <v>0.17599999999999999</v>
      </c>
      <c r="O361">
        <v>39</v>
      </c>
      <c r="P361" s="8">
        <v>118.8</v>
      </c>
      <c r="Q361" s="5">
        <v>40</v>
      </c>
      <c r="R361" s="10">
        <v>3.4000000000000002E-2</v>
      </c>
      <c r="S361">
        <v>31</v>
      </c>
      <c r="T361" s="10">
        <v>5.6000000000000001E-2</v>
      </c>
      <c r="U361">
        <v>41</v>
      </c>
    </row>
    <row r="362" spans="1:21">
      <c r="A362">
        <v>2008</v>
      </c>
      <c r="B362" t="str">
        <f>CONCATENATE(A362,"-",C362)</f>
        <v>2008-Alabama</v>
      </c>
      <c r="C362" t="s">
        <v>15</v>
      </c>
      <c r="D362" s="8">
        <v>130.1</v>
      </c>
      <c r="E362" s="5">
        <v>2</v>
      </c>
      <c r="F362" s="9">
        <v>3.27</v>
      </c>
      <c r="G362">
        <v>20</v>
      </c>
      <c r="H362" s="9">
        <v>3.88</v>
      </c>
      <c r="I362">
        <v>19</v>
      </c>
      <c r="J362" s="10">
        <v>0.39</v>
      </c>
      <c r="K362">
        <v>55</v>
      </c>
      <c r="L362" s="10">
        <v>0.73599999999999999</v>
      </c>
      <c r="M362">
        <v>28</v>
      </c>
      <c r="N362" s="10">
        <v>0.13200000000000001</v>
      </c>
      <c r="O362">
        <v>4</v>
      </c>
      <c r="P362" s="8">
        <v>83.4</v>
      </c>
      <c r="Q362" s="5">
        <v>83</v>
      </c>
      <c r="R362" s="10">
        <v>5.2999999999999999E-2</v>
      </c>
      <c r="S362">
        <v>68</v>
      </c>
      <c r="T362" s="10">
        <v>9.7000000000000003E-2</v>
      </c>
      <c r="U362">
        <v>101</v>
      </c>
    </row>
    <row r="363" spans="1:21">
      <c r="A363">
        <v>2008</v>
      </c>
      <c r="B363" t="str">
        <f>CONCATENATE(A363,"-",C363)</f>
        <v>2008-Arizona</v>
      </c>
      <c r="C363" t="s">
        <v>16</v>
      </c>
      <c r="D363" s="8">
        <v>112.4</v>
      </c>
      <c r="E363" s="5">
        <v>23</v>
      </c>
      <c r="F363" s="9">
        <v>3.1</v>
      </c>
      <c r="G363">
        <v>37</v>
      </c>
      <c r="H363" s="9">
        <v>3.68</v>
      </c>
      <c r="I363">
        <v>29</v>
      </c>
      <c r="J363" s="10">
        <v>0.38300000000000001</v>
      </c>
      <c r="K363">
        <v>62</v>
      </c>
      <c r="L363" s="10">
        <v>0.66700000000000004</v>
      </c>
      <c r="M363">
        <v>63</v>
      </c>
      <c r="N363" s="10">
        <v>0.17</v>
      </c>
      <c r="O363">
        <v>31</v>
      </c>
      <c r="P363" s="8">
        <v>86.2</v>
      </c>
      <c r="Q363" s="5">
        <v>81</v>
      </c>
      <c r="R363" s="10">
        <v>4.5999999999999999E-2</v>
      </c>
      <c r="S363">
        <v>54</v>
      </c>
      <c r="T363" s="10">
        <v>0.09</v>
      </c>
      <c r="U363">
        <v>92</v>
      </c>
    </row>
    <row r="364" spans="1:21">
      <c r="A364">
        <v>2008</v>
      </c>
      <c r="B364" t="str">
        <f>CONCATENATE(A364,"-",C364)</f>
        <v>2008-Arizona State</v>
      </c>
      <c r="C364" t="s">
        <v>17</v>
      </c>
      <c r="D364" s="8">
        <v>89.5</v>
      </c>
      <c r="E364" s="5">
        <v>107</v>
      </c>
      <c r="F364" s="9">
        <v>2.67</v>
      </c>
      <c r="G364">
        <v>90</v>
      </c>
      <c r="H364" s="9">
        <v>2.93</v>
      </c>
      <c r="I364">
        <v>86</v>
      </c>
      <c r="J364" s="10">
        <v>0.316</v>
      </c>
      <c r="K364">
        <v>114</v>
      </c>
      <c r="L364" s="10">
        <v>0.72</v>
      </c>
      <c r="M364">
        <v>34</v>
      </c>
      <c r="N364" s="10">
        <v>0.19700000000000001</v>
      </c>
      <c r="O364">
        <v>64</v>
      </c>
      <c r="P364" s="8">
        <v>65.3</v>
      </c>
      <c r="Q364" s="5">
        <v>108</v>
      </c>
      <c r="R364" s="10">
        <v>7.8E-2</v>
      </c>
      <c r="S364">
        <v>108</v>
      </c>
      <c r="T364" s="10">
        <v>0.11799999999999999</v>
      </c>
      <c r="U364">
        <v>114</v>
      </c>
    </row>
    <row r="365" spans="1:21">
      <c r="A365">
        <v>2008</v>
      </c>
      <c r="B365" t="str">
        <f>CONCATENATE(A365,"-",C365)</f>
        <v>2008-Arkansas</v>
      </c>
      <c r="C365" t="s">
        <v>18</v>
      </c>
      <c r="D365" s="8">
        <v>110.4</v>
      </c>
      <c r="E365" s="5">
        <v>26</v>
      </c>
      <c r="F365" s="9">
        <v>2.8</v>
      </c>
      <c r="G365">
        <v>76</v>
      </c>
      <c r="H365" s="9">
        <v>3.03</v>
      </c>
      <c r="I365">
        <v>75</v>
      </c>
      <c r="J365" s="10">
        <v>0.39800000000000002</v>
      </c>
      <c r="K365">
        <v>45</v>
      </c>
      <c r="L365" s="10">
        <v>0.55300000000000005</v>
      </c>
      <c r="M365">
        <v>111</v>
      </c>
      <c r="N365" s="10">
        <v>0.24</v>
      </c>
      <c r="O365">
        <v>108</v>
      </c>
      <c r="P365" s="8">
        <v>69.3</v>
      </c>
      <c r="Q365" s="5">
        <v>102</v>
      </c>
      <c r="R365" s="10">
        <v>8.5999999999999993E-2</v>
      </c>
      <c r="S365">
        <v>110</v>
      </c>
      <c r="T365" s="10">
        <v>9.0999999999999998E-2</v>
      </c>
      <c r="U365">
        <v>95</v>
      </c>
    </row>
    <row r="366" spans="1:21">
      <c r="A366">
        <v>2008</v>
      </c>
      <c r="B366" t="str">
        <f>CONCATENATE(A366,"-",C366)</f>
        <v>2008-Arkansas State</v>
      </c>
      <c r="C366" t="s">
        <v>19</v>
      </c>
      <c r="D366" s="8">
        <v>106.8</v>
      </c>
      <c r="E366" s="5">
        <v>44</v>
      </c>
      <c r="F366" s="9">
        <v>3.25</v>
      </c>
      <c r="G366">
        <v>23</v>
      </c>
      <c r="H366" s="9">
        <v>4.13</v>
      </c>
      <c r="I366">
        <v>7</v>
      </c>
      <c r="J366" s="10">
        <v>0.47699999999999998</v>
      </c>
      <c r="K366">
        <v>4</v>
      </c>
      <c r="L366" s="10">
        <v>0.71399999999999997</v>
      </c>
      <c r="M366">
        <v>36</v>
      </c>
      <c r="N366" s="10">
        <v>0.187</v>
      </c>
      <c r="O366">
        <v>51</v>
      </c>
      <c r="P366" s="8">
        <v>57</v>
      </c>
      <c r="Q366" s="5">
        <v>114</v>
      </c>
      <c r="R366" s="10">
        <v>4.8000000000000001E-2</v>
      </c>
      <c r="S366">
        <v>59</v>
      </c>
      <c r="T366" s="10">
        <v>0.126</v>
      </c>
      <c r="U366">
        <v>117</v>
      </c>
    </row>
    <row r="367" spans="1:21">
      <c r="A367">
        <v>2008</v>
      </c>
      <c r="B367" t="str">
        <f>CONCATENATE(A367,"-",C367)</f>
        <v>2008-Army</v>
      </c>
      <c r="C367" t="s">
        <v>20</v>
      </c>
      <c r="D367" s="8">
        <v>89.8</v>
      </c>
      <c r="E367" s="5">
        <v>104</v>
      </c>
      <c r="F367" s="9">
        <v>3.05</v>
      </c>
      <c r="G367">
        <v>41</v>
      </c>
      <c r="H367" s="9">
        <v>2.61</v>
      </c>
      <c r="I367">
        <v>105</v>
      </c>
      <c r="J367" s="10">
        <v>0.36199999999999999</v>
      </c>
      <c r="K367">
        <v>83</v>
      </c>
      <c r="L367" s="10">
        <v>0.70199999999999996</v>
      </c>
      <c r="M367">
        <v>45</v>
      </c>
      <c r="N367" s="10">
        <v>0.16700000000000001</v>
      </c>
      <c r="O367">
        <v>27</v>
      </c>
      <c r="P367" s="8">
        <v>61.2</v>
      </c>
      <c r="Q367" s="5">
        <v>110</v>
      </c>
      <c r="R367" s="10">
        <v>6.0999999999999999E-2</v>
      </c>
      <c r="S367">
        <v>85</v>
      </c>
      <c r="T367" s="10">
        <v>8.5000000000000006E-2</v>
      </c>
      <c r="U367">
        <v>86</v>
      </c>
    </row>
    <row r="368" spans="1:21">
      <c r="A368">
        <v>2008</v>
      </c>
      <c r="B368" t="str">
        <f>CONCATENATE(A368,"-",C368)</f>
        <v>2008-Auburn</v>
      </c>
      <c r="C368" t="s">
        <v>21</v>
      </c>
      <c r="D368" s="8">
        <v>91</v>
      </c>
      <c r="E368" s="5">
        <v>98</v>
      </c>
      <c r="F368" s="9">
        <v>2.25</v>
      </c>
      <c r="G368">
        <v>119</v>
      </c>
      <c r="H368" s="9">
        <v>3.3</v>
      </c>
      <c r="I368">
        <v>52</v>
      </c>
      <c r="J368" s="10">
        <v>0.35</v>
      </c>
      <c r="K368">
        <v>91</v>
      </c>
      <c r="L368" s="10">
        <v>0.56799999999999995</v>
      </c>
      <c r="M368">
        <v>108</v>
      </c>
      <c r="N368" s="10">
        <v>0.255</v>
      </c>
      <c r="O368">
        <v>115</v>
      </c>
      <c r="P368" s="8">
        <v>110.7</v>
      </c>
      <c r="Q368" s="5">
        <v>50</v>
      </c>
      <c r="R368" s="10">
        <v>4.2000000000000003E-2</v>
      </c>
      <c r="S368">
        <v>47</v>
      </c>
      <c r="T368" s="10">
        <v>0.06</v>
      </c>
      <c r="U368">
        <v>46</v>
      </c>
    </row>
    <row r="369" spans="1:21">
      <c r="A369">
        <v>2008</v>
      </c>
      <c r="B369" t="str">
        <f>CONCATENATE(A369,"-",C369)</f>
        <v>2008-Ball State</v>
      </c>
      <c r="C369" t="s">
        <v>22</v>
      </c>
      <c r="D369" s="8">
        <v>104.6</v>
      </c>
      <c r="E369" s="5">
        <v>49</v>
      </c>
      <c r="F369" s="9">
        <v>3.2</v>
      </c>
      <c r="G369">
        <v>28</v>
      </c>
      <c r="H369" s="9">
        <v>4.0199999999999996</v>
      </c>
      <c r="I369">
        <v>10</v>
      </c>
      <c r="J369" s="10">
        <v>0.42299999999999999</v>
      </c>
      <c r="K369">
        <v>28</v>
      </c>
      <c r="L369" s="10">
        <v>0.66100000000000003</v>
      </c>
      <c r="M369">
        <v>67</v>
      </c>
      <c r="N369" s="10">
        <v>0.183</v>
      </c>
      <c r="O369">
        <v>44</v>
      </c>
      <c r="P369" s="8">
        <v>125.7</v>
      </c>
      <c r="Q369" s="5">
        <v>36</v>
      </c>
      <c r="R369" s="10">
        <v>1.7999999999999999E-2</v>
      </c>
      <c r="S369">
        <v>6</v>
      </c>
      <c r="T369" s="10">
        <v>7.1999999999999995E-2</v>
      </c>
      <c r="U369">
        <v>69</v>
      </c>
    </row>
    <row r="370" spans="1:21">
      <c r="A370">
        <v>2008</v>
      </c>
      <c r="B370" t="str">
        <f>CONCATENATE(A370,"-",C370)</f>
        <v>2008-Baylor</v>
      </c>
      <c r="C370" t="s">
        <v>23</v>
      </c>
      <c r="D370" s="8">
        <v>99.5</v>
      </c>
      <c r="E370" s="5">
        <v>67</v>
      </c>
      <c r="F370" s="9">
        <v>3.04</v>
      </c>
      <c r="G370">
        <v>44</v>
      </c>
      <c r="H370" s="9">
        <v>2.74</v>
      </c>
      <c r="I370">
        <v>97</v>
      </c>
      <c r="J370" s="10">
        <v>0.379</v>
      </c>
      <c r="K370">
        <v>65</v>
      </c>
      <c r="L370" s="10">
        <v>0.68100000000000005</v>
      </c>
      <c r="M370">
        <v>55</v>
      </c>
      <c r="N370" s="10">
        <v>0.20300000000000001</v>
      </c>
      <c r="O370">
        <v>71</v>
      </c>
      <c r="P370" s="8">
        <v>65.400000000000006</v>
      </c>
      <c r="Q370" s="5">
        <v>107</v>
      </c>
      <c r="R370" s="10">
        <v>7.5999999999999998E-2</v>
      </c>
      <c r="S370">
        <v>106</v>
      </c>
      <c r="T370" s="10">
        <v>0.11600000000000001</v>
      </c>
      <c r="U370">
        <v>112</v>
      </c>
    </row>
    <row r="371" spans="1:21">
      <c r="A371">
        <v>2008</v>
      </c>
      <c r="B371" t="str">
        <f>CONCATENATE(A371,"-",C371)</f>
        <v>2008-Boise State</v>
      </c>
      <c r="C371" t="s">
        <v>24</v>
      </c>
      <c r="D371" s="8">
        <v>95</v>
      </c>
      <c r="E371" s="5">
        <v>84</v>
      </c>
      <c r="F371" s="9">
        <v>2.71</v>
      </c>
      <c r="G371">
        <v>86</v>
      </c>
      <c r="H371" s="9">
        <v>2.94</v>
      </c>
      <c r="I371">
        <v>85</v>
      </c>
      <c r="J371" s="10">
        <v>0.36199999999999999</v>
      </c>
      <c r="K371">
        <v>83</v>
      </c>
      <c r="L371" s="10">
        <v>0.72699999999999998</v>
      </c>
      <c r="M371">
        <v>31</v>
      </c>
      <c r="N371" s="10">
        <v>0.23</v>
      </c>
      <c r="O371">
        <v>100</v>
      </c>
      <c r="P371" s="8">
        <v>261.39999999999998</v>
      </c>
      <c r="Q371" s="5">
        <v>3</v>
      </c>
      <c r="R371" s="10">
        <v>2.5000000000000001E-2</v>
      </c>
      <c r="S371">
        <v>14</v>
      </c>
      <c r="T371" s="10">
        <v>2.3E-2</v>
      </c>
      <c r="U371">
        <v>4</v>
      </c>
    </row>
    <row r="372" spans="1:21">
      <c r="A372">
        <v>2008</v>
      </c>
      <c r="B372" t="str">
        <f>CONCATENATE(A372,"-",C372)</f>
        <v>2008-Boston College</v>
      </c>
      <c r="C372" t="s">
        <v>25</v>
      </c>
      <c r="D372" s="8">
        <v>103.1</v>
      </c>
      <c r="E372" s="5">
        <v>55</v>
      </c>
      <c r="F372" s="9">
        <v>2.97</v>
      </c>
      <c r="G372">
        <v>54</v>
      </c>
      <c r="H372" s="9">
        <v>2.5299999999999998</v>
      </c>
      <c r="I372">
        <v>107</v>
      </c>
      <c r="J372" s="10">
        <v>0.38200000000000001</v>
      </c>
      <c r="K372">
        <v>63</v>
      </c>
      <c r="L372" s="10">
        <v>0.68</v>
      </c>
      <c r="M372">
        <v>57</v>
      </c>
      <c r="N372" s="10">
        <v>0.189</v>
      </c>
      <c r="O372">
        <v>53</v>
      </c>
      <c r="P372" s="8">
        <v>207.7</v>
      </c>
      <c r="Q372" s="5">
        <v>5</v>
      </c>
      <c r="R372" s="10">
        <v>0.04</v>
      </c>
      <c r="S372">
        <v>42</v>
      </c>
      <c r="T372" s="10">
        <v>0.02</v>
      </c>
      <c r="U372">
        <v>2</v>
      </c>
    </row>
    <row r="373" spans="1:21">
      <c r="A373">
        <v>2008</v>
      </c>
      <c r="B373" t="str">
        <f>CONCATENATE(A373,"-",C373)</f>
        <v>2008-Bowling Green</v>
      </c>
      <c r="C373" t="s">
        <v>26</v>
      </c>
      <c r="D373" s="8">
        <v>96.6</v>
      </c>
      <c r="E373" s="5">
        <v>78</v>
      </c>
      <c r="F373" s="9">
        <v>2.73</v>
      </c>
      <c r="G373">
        <v>85</v>
      </c>
      <c r="H373" s="9">
        <v>4.13</v>
      </c>
      <c r="I373">
        <v>7</v>
      </c>
      <c r="J373" s="10">
        <v>0.439</v>
      </c>
      <c r="K373">
        <v>15</v>
      </c>
      <c r="L373" s="10">
        <v>0.61099999999999999</v>
      </c>
      <c r="M373">
        <v>88</v>
      </c>
      <c r="N373" s="10">
        <v>0.20499999999999999</v>
      </c>
      <c r="O373">
        <v>75</v>
      </c>
      <c r="P373" s="8">
        <v>100</v>
      </c>
      <c r="Q373" s="5">
        <v>63</v>
      </c>
      <c r="R373" s="10">
        <v>0.04</v>
      </c>
      <c r="S373">
        <v>42</v>
      </c>
      <c r="T373" s="10">
        <v>6.4000000000000001E-2</v>
      </c>
      <c r="U373">
        <v>54</v>
      </c>
    </row>
    <row r="374" spans="1:21">
      <c r="A374">
        <v>2008</v>
      </c>
      <c r="B374" t="str">
        <f>CONCATENATE(A374,"-",C374)</f>
        <v>2008-Buffalo</v>
      </c>
      <c r="C374" t="s">
        <v>27</v>
      </c>
      <c r="D374" s="8">
        <v>94.7</v>
      </c>
      <c r="E374" s="5">
        <v>86</v>
      </c>
      <c r="F374" s="9">
        <v>2.76</v>
      </c>
      <c r="G374">
        <v>81</v>
      </c>
      <c r="H374" s="9">
        <v>3.42</v>
      </c>
      <c r="I374">
        <v>45</v>
      </c>
      <c r="J374" s="10">
        <v>0.35599999999999998</v>
      </c>
      <c r="K374">
        <v>86</v>
      </c>
      <c r="L374" s="10">
        <v>0.68799999999999994</v>
      </c>
      <c r="M374">
        <v>52</v>
      </c>
      <c r="N374" s="10">
        <v>0.18</v>
      </c>
      <c r="O374">
        <v>41</v>
      </c>
      <c r="P374" s="8">
        <v>94.1</v>
      </c>
      <c r="Q374" s="5">
        <v>70</v>
      </c>
      <c r="R374" s="10">
        <v>5.8999999999999997E-2</v>
      </c>
      <c r="S374">
        <v>80</v>
      </c>
      <c r="T374" s="10">
        <v>6.4000000000000001E-2</v>
      </c>
      <c r="U374">
        <v>54</v>
      </c>
    </row>
    <row r="375" spans="1:21">
      <c r="A375">
        <v>2008</v>
      </c>
      <c r="B375" t="str">
        <f>CONCATENATE(A375,"-",C375)</f>
        <v>2008-BYU</v>
      </c>
      <c r="C375" t="s">
        <v>28</v>
      </c>
      <c r="D375" s="8">
        <v>110.4</v>
      </c>
      <c r="E375" s="5">
        <v>26</v>
      </c>
      <c r="F375" s="9">
        <v>3.45</v>
      </c>
      <c r="G375">
        <v>6</v>
      </c>
      <c r="H375" s="9">
        <v>3.37</v>
      </c>
      <c r="I375">
        <v>47</v>
      </c>
      <c r="J375" s="10">
        <v>0.43</v>
      </c>
      <c r="K375">
        <v>22</v>
      </c>
      <c r="L375" s="10">
        <v>0.82899999999999996</v>
      </c>
      <c r="M375">
        <v>3</v>
      </c>
      <c r="N375" s="10">
        <v>0.14099999999999999</v>
      </c>
      <c r="O375">
        <v>10</v>
      </c>
      <c r="P375" s="8">
        <v>148.5</v>
      </c>
      <c r="Q375" s="5">
        <v>25</v>
      </c>
      <c r="R375" s="10">
        <v>1.9E-2</v>
      </c>
      <c r="S375">
        <v>8</v>
      </c>
      <c r="T375" s="10">
        <v>6.7000000000000004E-2</v>
      </c>
      <c r="U375">
        <v>61</v>
      </c>
    </row>
    <row r="376" spans="1:21">
      <c r="A376">
        <v>2008</v>
      </c>
      <c r="B376" t="str">
        <f>CONCATENATE(A376,"-",C376)</f>
        <v>2008-California</v>
      </c>
      <c r="C376" t="s">
        <v>29</v>
      </c>
      <c r="D376" s="8">
        <v>96.2</v>
      </c>
      <c r="E376" s="5">
        <v>79</v>
      </c>
      <c r="F376" s="9">
        <v>2.86</v>
      </c>
      <c r="G376">
        <v>69</v>
      </c>
      <c r="H376" s="9">
        <v>2.15</v>
      </c>
      <c r="I376">
        <v>116</v>
      </c>
      <c r="J376" s="10">
        <v>0.41399999999999998</v>
      </c>
      <c r="K376">
        <v>32</v>
      </c>
      <c r="L376" s="10">
        <v>0.57599999999999996</v>
      </c>
      <c r="M376">
        <v>106</v>
      </c>
      <c r="N376" s="10">
        <v>0.21099999999999999</v>
      </c>
      <c r="O376">
        <v>85</v>
      </c>
      <c r="P376" s="8">
        <v>101.5</v>
      </c>
      <c r="Q376" s="5">
        <v>60</v>
      </c>
      <c r="R376" s="10">
        <v>7.0000000000000007E-2</v>
      </c>
      <c r="S376">
        <v>100</v>
      </c>
      <c r="T376" s="10">
        <v>5.2999999999999999E-2</v>
      </c>
      <c r="U376">
        <v>35</v>
      </c>
    </row>
    <row r="377" spans="1:21">
      <c r="A377">
        <v>2008</v>
      </c>
      <c r="B377" t="str">
        <f>CONCATENATE(A377,"-",C377)</f>
        <v>2008-Central Florida</v>
      </c>
      <c r="C377" t="s">
        <v>30</v>
      </c>
      <c r="D377" s="8">
        <v>87.7</v>
      </c>
      <c r="E377" s="5">
        <v>111</v>
      </c>
      <c r="F377" s="9">
        <v>2.58</v>
      </c>
      <c r="G377">
        <v>98</v>
      </c>
      <c r="H377" s="9">
        <v>2.5</v>
      </c>
      <c r="I377">
        <v>108</v>
      </c>
      <c r="J377" s="10">
        <v>0.315</v>
      </c>
      <c r="K377">
        <v>116</v>
      </c>
      <c r="L377" s="10">
        <v>0.58599999999999997</v>
      </c>
      <c r="M377">
        <v>104</v>
      </c>
      <c r="N377" s="10">
        <v>0.26800000000000002</v>
      </c>
      <c r="O377">
        <v>117</v>
      </c>
      <c r="P377" s="8">
        <v>56.7</v>
      </c>
      <c r="Q377" s="5">
        <v>115</v>
      </c>
      <c r="R377" s="10">
        <v>6.7000000000000004E-2</v>
      </c>
      <c r="S377">
        <v>92</v>
      </c>
      <c r="T377" s="10">
        <v>0.13</v>
      </c>
      <c r="U377">
        <v>119</v>
      </c>
    </row>
    <row r="378" spans="1:21">
      <c r="A378">
        <v>2008</v>
      </c>
      <c r="B378" t="str">
        <f>CONCATENATE(A378,"-",C378)</f>
        <v>2008-Central Michigan</v>
      </c>
      <c r="C378" t="s">
        <v>31</v>
      </c>
      <c r="D378" s="8">
        <v>91.3</v>
      </c>
      <c r="E378" s="5">
        <v>96</v>
      </c>
      <c r="F378" s="9">
        <v>2.79</v>
      </c>
      <c r="G378">
        <v>77</v>
      </c>
      <c r="H378" s="9">
        <v>3.17</v>
      </c>
      <c r="I378">
        <v>64</v>
      </c>
      <c r="J378" s="10">
        <v>0.36599999999999999</v>
      </c>
      <c r="K378">
        <v>79</v>
      </c>
      <c r="L378" s="10">
        <v>0.65900000000000003</v>
      </c>
      <c r="M378">
        <v>70</v>
      </c>
      <c r="N378" s="10">
        <v>0.20200000000000001</v>
      </c>
      <c r="O378">
        <v>70</v>
      </c>
      <c r="P378" s="8">
        <v>87.6</v>
      </c>
      <c r="Q378" s="5">
        <v>80</v>
      </c>
      <c r="R378" s="10">
        <v>2.9000000000000001E-2</v>
      </c>
      <c r="S378">
        <v>20</v>
      </c>
      <c r="T378" s="10">
        <v>0.1</v>
      </c>
      <c r="U378">
        <v>105</v>
      </c>
    </row>
    <row r="379" spans="1:21">
      <c r="A379">
        <v>2008</v>
      </c>
      <c r="B379" t="str">
        <f>CONCATENATE(A379,"-",C379)</f>
        <v>2008-Cincinnati</v>
      </c>
      <c r="C379" t="s">
        <v>32</v>
      </c>
      <c r="D379" s="8">
        <v>116.6</v>
      </c>
      <c r="E379" s="5">
        <v>12</v>
      </c>
      <c r="F379" s="9">
        <v>3.03</v>
      </c>
      <c r="G379">
        <v>45</v>
      </c>
      <c r="H379" s="9">
        <v>3.97</v>
      </c>
      <c r="I379">
        <v>15</v>
      </c>
      <c r="J379" s="10">
        <v>0.41399999999999998</v>
      </c>
      <c r="K379">
        <v>32</v>
      </c>
      <c r="L379" s="10">
        <v>0.63400000000000001</v>
      </c>
      <c r="M379">
        <v>82</v>
      </c>
      <c r="N379" s="10">
        <v>0.17</v>
      </c>
      <c r="O379">
        <v>31</v>
      </c>
      <c r="P379" s="8">
        <v>97.5</v>
      </c>
      <c r="Q379" s="5">
        <v>66</v>
      </c>
      <c r="R379" s="10">
        <v>3.1E-2</v>
      </c>
      <c r="S379">
        <v>27</v>
      </c>
      <c r="T379" s="10">
        <v>9.9000000000000005E-2</v>
      </c>
      <c r="U379">
        <v>104</v>
      </c>
    </row>
    <row r="380" spans="1:21">
      <c r="A380">
        <v>2008</v>
      </c>
      <c r="B380" t="str">
        <f>CONCATENATE(A380,"-",C380)</f>
        <v>2008-Clemson</v>
      </c>
      <c r="C380" t="s">
        <v>33</v>
      </c>
      <c r="D380" s="8">
        <v>92.1</v>
      </c>
      <c r="E380" s="5">
        <v>94</v>
      </c>
      <c r="F380" s="9">
        <v>2.57</v>
      </c>
      <c r="G380">
        <v>99</v>
      </c>
      <c r="H380" s="9">
        <v>2.4700000000000002</v>
      </c>
      <c r="I380">
        <v>109</v>
      </c>
      <c r="J380" s="10">
        <v>0.34499999999999997</v>
      </c>
      <c r="K380">
        <v>98</v>
      </c>
      <c r="L380" s="10">
        <v>0.51600000000000001</v>
      </c>
      <c r="M380">
        <v>117</v>
      </c>
      <c r="N380" s="10">
        <v>0.216</v>
      </c>
      <c r="O380">
        <v>89</v>
      </c>
      <c r="P380" s="8">
        <v>100.7</v>
      </c>
      <c r="Q380" s="5">
        <v>62</v>
      </c>
      <c r="R380" s="10">
        <v>0.06</v>
      </c>
      <c r="S380">
        <v>83</v>
      </c>
      <c r="T380" s="10">
        <v>8.1000000000000003E-2</v>
      </c>
      <c r="U380">
        <v>81</v>
      </c>
    </row>
    <row r="381" spans="1:21">
      <c r="A381">
        <v>2008</v>
      </c>
      <c r="B381" t="str">
        <f>CONCATENATE(A381,"-",C381)</f>
        <v>2008-Colorado</v>
      </c>
      <c r="C381" t="s">
        <v>34</v>
      </c>
      <c r="D381" s="8">
        <v>92.4</v>
      </c>
      <c r="E381" s="5">
        <v>93</v>
      </c>
      <c r="F381" s="9">
        <v>2.71</v>
      </c>
      <c r="G381">
        <v>86</v>
      </c>
      <c r="H381" s="9">
        <v>2.95</v>
      </c>
      <c r="I381">
        <v>84</v>
      </c>
      <c r="J381" s="10">
        <v>0.375</v>
      </c>
      <c r="K381">
        <v>70</v>
      </c>
      <c r="L381" s="10">
        <v>0.75700000000000001</v>
      </c>
      <c r="M381">
        <v>21</v>
      </c>
      <c r="N381" s="10">
        <v>0.23400000000000001</v>
      </c>
      <c r="O381">
        <v>103</v>
      </c>
      <c r="P381" s="8">
        <v>83.1</v>
      </c>
      <c r="Q381" s="5">
        <v>84</v>
      </c>
      <c r="R381" s="10">
        <v>5.2999999999999999E-2</v>
      </c>
      <c r="S381">
        <v>68</v>
      </c>
      <c r="T381" s="10">
        <v>7.3999999999999996E-2</v>
      </c>
      <c r="U381">
        <v>72</v>
      </c>
    </row>
    <row r="382" spans="1:21">
      <c r="A382">
        <v>2008</v>
      </c>
      <c r="B382" t="str">
        <f>CONCATENATE(A382,"-",C382)</f>
        <v>2008-Colorado State</v>
      </c>
      <c r="C382" t="s">
        <v>35</v>
      </c>
      <c r="D382" s="8">
        <v>113.1</v>
      </c>
      <c r="E382" s="5">
        <v>21</v>
      </c>
      <c r="F382" s="9">
        <v>3.33</v>
      </c>
      <c r="G382">
        <v>14</v>
      </c>
      <c r="H382" s="9">
        <v>3.52</v>
      </c>
      <c r="I382">
        <v>41</v>
      </c>
      <c r="J382" s="10">
        <v>0.39</v>
      </c>
      <c r="K382">
        <v>55</v>
      </c>
      <c r="L382" s="10">
        <v>0.77800000000000002</v>
      </c>
      <c r="M382">
        <v>14</v>
      </c>
      <c r="N382" s="10">
        <v>0.16300000000000001</v>
      </c>
      <c r="O382">
        <v>24</v>
      </c>
      <c r="P382" s="8">
        <v>95.3</v>
      </c>
      <c r="Q382" s="5">
        <v>69</v>
      </c>
      <c r="R382" s="10">
        <v>5.3999999999999999E-2</v>
      </c>
      <c r="S382">
        <v>74</v>
      </c>
      <c r="T382" s="10">
        <v>7.0999999999999994E-2</v>
      </c>
      <c r="U382">
        <v>66</v>
      </c>
    </row>
    <row r="383" spans="1:21">
      <c r="A383">
        <v>2008</v>
      </c>
      <c r="B383" t="str">
        <f>CONCATENATE(A383,"-",C383)</f>
        <v>2008-Connecticut</v>
      </c>
      <c r="C383" t="s">
        <v>36</v>
      </c>
      <c r="D383" s="8">
        <v>107.4</v>
      </c>
      <c r="E383" s="5">
        <v>42</v>
      </c>
      <c r="F383" s="9">
        <v>3.17</v>
      </c>
      <c r="G383">
        <v>29</v>
      </c>
      <c r="H383" s="9">
        <v>2.98</v>
      </c>
      <c r="I383">
        <v>80</v>
      </c>
      <c r="J383" s="10">
        <v>0.42799999999999999</v>
      </c>
      <c r="K383">
        <v>23</v>
      </c>
      <c r="L383" s="10">
        <v>0.875</v>
      </c>
      <c r="M383">
        <v>1</v>
      </c>
      <c r="N383" s="10">
        <v>0.189</v>
      </c>
      <c r="O383">
        <v>53</v>
      </c>
      <c r="P383" s="8">
        <v>132.19999999999999</v>
      </c>
      <c r="Q383" s="5">
        <v>33</v>
      </c>
      <c r="R383" s="10">
        <v>3.5000000000000003E-2</v>
      </c>
      <c r="S383">
        <v>33</v>
      </c>
      <c r="T383" s="10">
        <v>4.8000000000000001E-2</v>
      </c>
      <c r="U383">
        <v>29</v>
      </c>
    </row>
    <row r="384" spans="1:21">
      <c r="A384">
        <v>2008</v>
      </c>
      <c r="B384" t="str">
        <f>CONCATENATE(A384,"-",C384)</f>
        <v>2008-Duke</v>
      </c>
      <c r="C384" t="s">
        <v>37</v>
      </c>
      <c r="D384" s="8">
        <v>91.1</v>
      </c>
      <c r="E384" s="5">
        <v>97</v>
      </c>
      <c r="F384" s="9">
        <v>2.54</v>
      </c>
      <c r="G384">
        <v>102</v>
      </c>
      <c r="H384" s="9">
        <v>2.74</v>
      </c>
      <c r="I384">
        <v>97</v>
      </c>
      <c r="J384" s="10">
        <v>0.32600000000000001</v>
      </c>
      <c r="K384">
        <v>106</v>
      </c>
      <c r="L384" s="10">
        <v>0.61899999999999999</v>
      </c>
      <c r="M384">
        <v>86</v>
      </c>
      <c r="N384" s="10">
        <v>0.23300000000000001</v>
      </c>
      <c r="O384">
        <v>102</v>
      </c>
      <c r="P384" s="8">
        <v>111.6</v>
      </c>
      <c r="Q384" s="5">
        <v>48</v>
      </c>
      <c r="R384" s="10">
        <v>0.04</v>
      </c>
      <c r="S384">
        <v>42</v>
      </c>
      <c r="T384" s="10">
        <v>7.0000000000000007E-2</v>
      </c>
      <c r="U384">
        <v>65</v>
      </c>
    </row>
    <row r="385" spans="1:21">
      <c r="A385">
        <v>2008</v>
      </c>
      <c r="B385" t="str">
        <f>CONCATENATE(A385,"-",C385)</f>
        <v>2008-East Carolina</v>
      </c>
      <c r="C385" t="s">
        <v>38</v>
      </c>
      <c r="D385" s="8">
        <v>89.7</v>
      </c>
      <c r="E385" s="5">
        <v>105</v>
      </c>
      <c r="F385" s="9">
        <v>2.4300000000000002</v>
      </c>
      <c r="G385">
        <v>108</v>
      </c>
      <c r="H385" s="9">
        <v>3.43</v>
      </c>
      <c r="I385">
        <v>44</v>
      </c>
      <c r="J385" s="10">
        <v>0.34899999999999998</v>
      </c>
      <c r="K385">
        <v>92</v>
      </c>
      <c r="L385" s="10">
        <v>0.53800000000000003</v>
      </c>
      <c r="M385">
        <v>113</v>
      </c>
      <c r="N385" s="10">
        <v>0.218</v>
      </c>
      <c r="O385">
        <v>91</v>
      </c>
      <c r="P385" s="8">
        <v>97.1</v>
      </c>
      <c r="Q385" s="5">
        <v>67</v>
      </c>
      <c r="R385" s="10">
        <v>6.8000000000000005E-2</v>
      </c>
      <c r="S385">
        <v>94</v>
      </c>
      <c r="T385" s="10">
        <v>5.8999999999999997E-2</v>
      </c>
      <c r="U385">
        <v>45</v>
      </c>
    </row>
    <row r="386" spans="1:21">
      <c r="A386">
        <v>2008</v>
      </c>
      <c r="B386" t="str">
        <f>CONCATENATE(A386,"-",C386)</f>
        <v>2008-Eastern Michigan</v>
      </c>
      <c r="C386" t="s">
        <v>39</v>
      </c>
      <c r="D386" s="8">
        <v>89.7</v>
      </c>
      <c r="E386" s="5">
        <v>105</v>
      </c>
      <c r="F386" s="9">
        <v>2.63</v>
      </c>
      <c r="G386">
        <v>93</v>
      </c>
      <c r="H386" s="9">
        <v>3.77</v>
      </c>
      <c r="I386">
        <v>22</v>
      </c>
      <c r="J386" s="10">
        <v>0.36599999999999999</v>
      </c>
      <c r="K386">
        <v>79</v>
      </c>
      <c r="L386" s="10">
        <v>0.68100000000000005</v>
      </c>
      <c r="M386">
        <v>55</v>
      </c>
      <c r="N386" s="10">
        <v>0.191</v>
      </c>
      <c r="O386">
        <v>58</v>
      </c>
      <c r="P386" s="8">
        <v>156.30000000000001</v>
      </c>
      <c r="Q386" s="5">
        <v>19</v>
      </c>
      <c r="R386" s="10">
        <v>1.7999999999999999E-2</v>
      </c>
      <c r="S386">
        <v>6</v>
      </c>
      <c r="T386" s="10">
        <v>5.3999999999999999E-2</v>
      </c>
      <c r="U386">
        <v>39</v>
      </c>
    </row>
    <row r="387" spans="1:21">
      <c r="A387">
        <v>2008</v>
      </c>
      <c r="B387" t="str">
        <f>CONCATENATE(A387,"-",C387)</f>
        <v>2008-Florida</v>
      </c>
      <c r="C387" t="s">
        <v>40</v>
      </c>
      <c r="D387" s="8">
        <v>141</v>
      </c>
      <c r="E387" s="5">
        <v>1</v>
      </c>
      <c r="F387" s="9">
        <v>3.28</v>
      </c>
      <c r="G387">
        <v>18</v>
      </c>
      <c r="H387" s="9">
        <v>4.2</v>
      </c>
      <c r="I387">
        <v>5</v>
      </c>
      <c r="J387" s="10">
        <v>0.45600000000000002</v>
      </c>
      <c r="K387">
        <v>9</v>
      </c>
      <c r="L387" s="10">
        <v>0.69799999999999995</v>
      </c>
      <c r="M387">
        <v>46</v>
      </c>
      <c r="N387" s="10">
        <v>0.16800000000000001</v>
      </c>
      <c r="O387">
        <v>30</v>
      </c>
      <c r="P387" s="8">
        <v>174.4</v>
      </c>
      <c r="Q387" s="5">
        <v>10</v>
      </c>
      <c r="R387" s="10">
        <v>4.7E-2</v>
      </c>
      <c r="S387">
        <v>57</v>
      </c>
      <c r="T387" s="10">
        <v>2.9000000000000001E-2</v>
      </c>
      <c r="U387">
        <v>8</v>
      </c>
    </row>
    <row r="388" spans="1:21">
      <c r="A388">
        <v>2008</v>
      </c>
      <c r="B388" t="str">
        <f>CONCATENATE(A388,"-",C388)</f>
        <v>2008-Florida Atlantic</v>
      </c>
      <c r="C388" t="s">
        <v>41</v>
      </c>
      <c r="D388" s="8">
        <v>101.3</v>
      </c>
      <c r="E388" s="5">
        <v>63</v>
      </c>
      <c r="F388" s="9">
        <v>2.89</v>
      </c>
      <c r="G388">
        <v>62</v>
      </c>
      <c r="H388" s="9">
        <v>3.73</v>
      </c>
      <c r="I388">
        <v>27</v>
      </c>
      <c r="J388" s="10">
        <v>0.39800000000000002</v>
      </c>
      <c r="K388">
        <v>45</v>
      </c>
      <c r="L388" s="10">
        <v>0.70799999999999996</v>
      </c>
      <c r="M388">
        <v>40</v>
      </c>
      <c r="N388" s="10">
        <v>0.185</v>
      </c>
      <c r="O388">
        <v>46</v>
      </c>
      <c r="P388" s="8">
        <v>180.6</v>
      </c>
      <c r="Q388" s="5">
        <v>9</v>
      </c>
      <c r="R388" s="10">
        <v>3.1E-2</v>
      </c>
      <c r="S388">
        <v>27</v>
      </c>
      <c r="T388" s="10">
        <v>3.1E-2</v>
      </c>
      <c r="U388">
        <v>9</v>
      </c>
    </row>
    <row r="389" spans="1:21">
      <c r="A389">
        <v>2008</v>
      </c>
      <c r="B389" t="str">
        <f>CONCATENATE(A389,"-",C389)</f>
        <v>2008-Florida International</v>
      </c>
      <c r="C389" t="s">
        <v>42</v>
      </c>
      <c r="D389" s="8">
        <v>83.6</v>
      </c>
      <c r="E389" s="5">
        <v>113</v>
      </c>
      <c r="F389" s="9">
        <v>2.39</v>
      </c>
      <c r="G389">
        <v>110</v>
      </c>
      <c r="H389" s="9">
        <v>2.92</v>
      </c>
      <c r="I389">
        <v>88</v>
      </c>
      <c r="J389" s="10">
        <v>0.33800000000000002</v>
      </c>
      <c r="K389">
        <v>101</v>
      </c>
      <c r="L389" s="10">
        <v>0.61899999999999999</v>
      </c>
      <c r="M389">
        <v>86</v>
      </c>
      <c r="N389" s="10">
        <v>0.2</v>
      </c>
      <c r="O389">
        <v>65</v>
      </c>
      <c r="P389" s="8">
        <v>75.599999999999994</v>
      </c>
      <c r="Q389" s="5">
        <v>98</v>
      </c>
      <c r="R389" s="10">
        <v>6.6000000000000003E-2</v>
      </c>
      <c r="S389">
        <v>90</v>
      </c>
      <c r="T389" s="10">
        <v>6.4000000000000001E-2</v>
      </c>
      <c r="U389">
        <v>54</v>
      </c>
    </row>
    <row r="390" spans="1:21">
      <c r="A390">
        <v>2008</v>
      </c>
      <c r="B390" t="str">
        <f>CONCATENATE(A390,"-",C390)</f>
        <v>2008-Florida State</v>
      </c>
      <c r="C390" t="s">
        <v>43</v>
      </c>
      <c r="D390" s="8">
        <v>103.4</v>
      </c>
      <c r="E390" s="5">
        <v>53</v>
      </c>
      <c r="F390" s="9">
        <v>2.91</v>
      </c>
      <c r="G390">
        <v>59</v>
      </c>
      <c r="H390" s="9">
        <v>3.22</v>
      </c>
      <c r="I390">
        <v>60</v>
      </c>
      <c r="J390" s="10">
        <v>0.42499999999999999</v>
      </c>
      <c r="K390">
        <v>26</v>
      </c>
      <c r="L390" s="10">
        <v>0.71099999999999997</v>
      </c>
      <c r="M390">
        <v>39</v>
      </c>
      <c r="N390" s="10">
        <v>0.20100000000000001</v>
      </c>
      <c r="O390">
        <v>69</v>
      </c>
      <c r="P390" s="8">
        <v>106.6</v>
      </c>
      <c r="Q390" s="5">
        <v>52</v>
      </c>
      <c r="R390" s="10">
        <v>6.5000000000000002E-2</v>
      </c>
      <c r="S390">
        <v>89</v>
      </c>
      <c r="T390" s="10">
        <v>4.5999999999999999E-2</v>
      </c>
      <c r="U390">
        <v>26</v>
      </c>
    </row>
    <row r="391" spans="1:21">
      <c r="A391">
        <v>2008</v>
      </c>
      <c r="B391" t="str">
        <f>CONCATENATE(A391,"-",C391)</f>
        <v>2008-Fresno State</v>
      </c>
      <c r="C391" t="s">
        <v>44</v>
      </c>
      <c r="D391" s="8">
        <v>102.7</v>
      </c>
      <c r="E391" s="5">
        <v>59</v>
      </c>
      <c r="F391" s="9">
        <v>3.06</v>
      </c>
      <c r="G391">
        <v>39</v>
      </c>
      <c r="H391" s="9">
        <v>3.48</v>
      </c>
      <c r="I391">
        <v>42</v>
      </c>
      <c r="J391" s="10">
        <v>0.378</v>
      </c>
      <c r="K391">
        <v>67</v>
      </c>
      <c r="L391" s="10">
        <v>0.81799999999999995</v>
      </c>
      <c r="M391">
        <v>5</v>
      </c>
      <c r="N391" s="10">
        <v>0.17399999999999999</v>
      </c>
      <c r="O391">
        <v>36</v>
      </c>
      <c r="P391" s="8">
        <v>123</v>
      </c>
      <c r="Q391" s="5">
        <v>38</v>
      </c>
      <c r="R391" s="10">
        <v>1.9E-2</v>
      </c>
      <c r="S391">
        <v>8</v>
      </c>
      <c r="T391" s="10">
        <v>7.0999999999999994E-2</v>
      </c>
      <c r="U391">
        <v>66</v>
      </c>
    </row>
    <row r="392" spans="1:21">
      <c r="A392">
        <v>2008</v>
      </c>
      <c r="B392" t="str">
        <f>CONCATENATE(A392,"-",C392)</f>
        <v>2008-Georgia</v>
      </c>
      <c r="C392" t="s">
        <v>45</v>
      </c>
      <c r="D392" s="8">
        <v>113.4</v>
      </c>
      <c r="E392" s="5">
        <v>18</v>
      </c>
      <c r="F392" s="9">
        <v>2.89</v>
      </c>
      <c r="G392">
        <v>62</v>
      </c>
      <c r="H392" s="9">
        <v>2.87</v>
      </c>
      <c r="I392">
        <v>92</v>
      </c>
      <c r="J392" s="10">
        <v>0.40899999999999997</v>
      </c>
      <c r="K392">
        <v>36</v>
      </c>
      <c r="L392" s="10">
        <v>0.56200000000000006</v>
      </c>
      <c r="M392">
        <v>110</v>
      </c>
      <c r="N392" s="10">
        <v>0.245</v>
      </c>
      <c r="O392">
        <v>110</v>
      </c>
      <c r="P392" s="8">
        <v>136.6</v>
      </c>
      <c r="Q392" s="5">
        <v>31</v>
      </c>
      <c r="R392" s="10">
        <v>3.2000000000000001E-2</v>
      </c>
      <c r="S392">
        <v>30</v>
      </c>
      <c r="T392" s="10">
        <v>6.3E-2</v>
      </c>
      <c r="U392">
        <v>53</v>
      </c>
    </row>
    <row r="393" spans="1:21">
      <c r="A393">
        <v>2008</v>
      </c>
      <c r="B393" t="str">
        <f>CONCATENATE(A393,"-",C393)</f>
        <v>2008-Georgia Tech</v>
      </c>
      <c r="C393" t="s">
        <v>46</v>
      </c>
      <c r="D393" s="8">
        <v>115.7</v>
      </c>
      <c r="E393" s="5">
        <v>14</v>
      </c>
      <c r="F393" s="9">
        <v>3.06</v>
      </c>
      <c r="G393">
        <v>39</v>
      </c>
      <c r="H393" s="9">
        <v>3.24</v>
      </c>
      <c r="I393">
        <v>55</v>
      </c>
      <c r="J393" s="10">
        <v>0.371</v>
      </c>
      <c r="K393">
        <v>72</v>
      </c>
      <c r="L393" s="10">
        <v>0.68899999999999995</v>
      </c>
      <c r="M393">
        <v>51</v>
      </c>
      <c r="N393" s="10">
        <v>0.184</v>
      </c>
      <c r="O393">
        <v>45</v>
      </c>
      <c r="P393" s="8">
        <v>55.1</v>
      </c>
      <c r="Q393" s="5">
        <v>118</v>
      </c>
      <c r="R393" s="10">
        <v>0.14099999999999999</v>
      </c>
      <c r="S393">
        <v>120</v>
      </c>
      <c r="T393" s="10">
        <v>9.6000000000000002E-2</v>
      </c>
      <c r="U393">
        <v>99</v>
      </c>
    </row>
    <row r="394" spans="1:21">
      <c r="A394">
        <v>2008</v>
      </c>
      <c r="B394" t="str">
        <f>CONCATENATE(A394,"-",C394)</f>
        <v>2008-Hawaii</v>
      </c>
      <c r="C394" t="s">
        <v>47</v>
      </c>
      <c r="D394" s="8">
        <v>102.2</v>
      </c>
      <c r="E394" s="5">
        <v>61</v>
      </c>
      <c r="F394" s="9">
        <v>2.94</v>
      </c>
      <c r="G394">
        <v>57</v>
      </c>
      <c r="H394" s="9">
        <v>4.0199999999999996</v>
      </c>
      <c r="I394">
        <v>10</v>
      </c>
      <c r="J394" s="10">
        <v>0.40300000000000002</v>
      </c>
      <c r="K394">
        <v>38</v>
      </c>
      <c r="L394" s="10">
        <v>0.69199999999999995</v>
      </c>
      <c r="M394">
        <v>49</v>
      </c>
      <c r="N394" s="10">
        <v>0.20499999999999999</v>
      </c>
      <c r="O394">
        <v>75</v>
      </c>
      <c r="P394" s="8">
        <v>58.6</v>
      </c>
      <c r="Q394" s="5">
        <v>111</v>
      </c>
      <c r="R394" s="10">
        <v>8.8999999999999996E-2</v>
      </c>
      <c r="S394">
        <v>112</v>
      </c>
      <c r="T394" s="10">
        <v>0.113</v>
      </c>
      <c r="U394">
        <v>111</v>
      </c>
    </row>
    <row r="395" spans="1:21">
      <c r="A395">
        <v>2008</v>
      </c>
      <c r="B395" t="str">
        <f>CONCATENATE(A395,"-",C395)</f>
        <v>2008-Houston</v>
      </c>
      <c r="C395" t="s">
        <v>48</v>
      </c>
      <c r="D395" s="8">
        <v>107.5</v>
      </c>
      <c r="E395" s="5">
        <v>41</v>
      </c>
      <c r="F395" s="9">
        <v>3.28</v>
      </c>
      <c r="G395">
        <v>18</v>
      </c>
      <c r="H395" s="9">
        <v>4.57</v>
      </c>
      <c r="I395">
        <v>2</v>
      </c>
      <c r="J395" s="10">
        <v>0.499</v>
      </c>
      <c r="K395">
        <v>2</v>
      </c>
      <c r="L395" s="10">
        <v>0.60699999999999998</v>
      </c>
      <c r="M395">
        <v>91</v>
      </c>
      <c r="N395" s="10">
        <v>0.16</v>
      </c>
      <c r="O395">
        <v>19</v>
      </c>
      <c r="P395" s="8">
        <v>110.8</v>
      </c>
      <c r="Q395" s="5">
        <v>49</v>
      </c>
      <c r="R395" s="10">
        <v>4.1000000000000002E-2</v>
      </c>
      <c r="S395">
        <v>45</v>
      </c>
      <c r="T395" s="10">
        <v>5.8000000000000003E-2</v>
      </c>
      <c r="U395">
        <v>44</v>
      </c>
    </row>
    <row r="396" spans="1:21">
      <c r="A396">
        <v>2008</v>
      </c>
      <c r="B396" t="str">
        <f>CONCATENATE(A396,"-",C396)</f>
        <v>2008-Idaho</v>
      </c>
      <c r="C396" t="s">
        <v>49</v>
      </c>
      <c r="D396" s="8">
        <v>102.8</v>
      </c>
      <c r="E396" s="5">
        <v>58</v>
      </c>
      <c r="F396" s="9">
        <v>3.17</v>
      </c>
      <c r="G396">
        <v>29</v>
      </c>
      <c r="H396" s="9">
        <v>3.67</v>
      </c>
      <c r="I396">
        <v>30</v>
      </c>
      <c r="J396" s="10">
        <v>0.40100000000000002</v>
      </c>
      <c r="K396">
        <v>41</v>
      </c>
      <c r="L396" s="10">
        <v>0.58299999999999996</v>
      </c>
      <c r="M396">
        <v>105</v>
      </c>
      <c r="N396" s="10">
        <v>0.16200000000000001</v>
      </c>
      <c r="O396">
        <v>21</v>
      </c>
      <c r="P396" s="8">
        <v>57.1</v>
      </c>
      <c r="Q396" s="5">
        <v>113</v>
      </c>
      <c r="R396" s="10">
        <v>9.4E-2</v>
      </c>
      <c r="S396">
        <v>113</v>
      </c>
      <c r="T396" s="10">
        <v>9.2999999999999999E-2</v>
      </c>
      <c r="U396">
        <v>96</v>
      </c>
    </row>
    <row r="397" spans="1:21">
      <c r="A397">
        <v>2008</v>
      </c>
      <c r="B397" t="str">
        <f>CONCATENATE(A397,"-",C397)</f>
        <v>2008-Illinois</v>
      </c>
      <c r="C397" t="s">
        <v>50</v>
      </c>
      <c r="D397" s="8">
        <v>108.7</v>
      </c>
      <c r="E397" s="5">
        <v>37</v>
      </c>
      <c r="F397" s="9">
        <v>3.03</v>
      </c>
      <c r="G397">
        <v>45</v>
      </c>
      <c r="H397" s="9">
        <v>3.31</v>
      </c>
      <c r="I397">
        <v>51</v>
      </c>
      <c r="J397" s="10">
        <v>0.432</v>
      </c>
      <c r="K397">
        <v>19</v>
      </c>
      <c r="L397" s="10">
        <v>0.59099999999999997</v>
      </c>
      <c r="M397">
        <v>100</v>
      </c>
      <c r="N397" s="10">
        <v>0.21299999999999999</v>
      </c>
      <c r="O397">
        <v>87</v>
      </c>
      <c r="P397" s="8">
        <v>91.9</v>
      </c>
      <c r="Q397" s="5">
        <v>72</v>
      </c>
      <c r="R397" s="10">
        <v>5.8999999999999997E-2</v>
      </c>
      <c r="S397">
        <v>80</v>
      </c>
      <c r="T397" s="10">
        <v>7.9000000000000001E-2</v>
      </c>
      <c r="U397">
        <v>78</v>
      </c>
    </row>
    <row r="398" spans="1:21">
      <c r="A398">
        <v>2008</v>
      </c>
      <c r="B398" t="str">
        <f>CONCATENATE(A398,"-",C398)</f>
        <v>2008-Indiana</v>
      </c>
      <c r="C398" t="s">
        <v>51</v>
      </c>
      <c r="D398" s="8">
        <v>103.4</v>
      </c>
      <c r="E398" s="5">
        <v>53</v>
      </c>
      <c r="F398" s="9">
        <v>3</v>
      </c>
      <c r="G398">
        <v>50</v>
      </c>
      <c r="H398" s="9">
        <v>3.02</v>
      </c>
      <c r="I398">
        <v>79</v>
      </c>
      <c r="J398" s="10">
        <v>0.36499999999999999</v>
      </c>
      <c r="K398">
        <v>81</v>
      </c>
      <c r="L398" s="10">
        <v>0.69699999999999995</v>
      </c>
      <c r="M398">
        <v>47</v>
      </c>
      <c r="N398" s="10">
        <v>0.186</v>
      </c>
      <c r="O398">
        <v>48</v>
      </c>
      <c r="P398" s="8">
        <v>82.9</v>
      </c>
      <c r="Q398" s="5">
        <v>85</v>
      </c>
      <c r="R398" s="10">
        <v>3.7999999999999999E-2</v>
      </c>
      <c r="S398">
        <v>41</v>
      </c>
      <c r="T398" s="10">
        <v>0.111</v>
      </c>
      <c r="U398">
        <v>110</v>
      </c>
    </row>
    <row r="399" spans="1:21">
      <c r="A399">
        <v>2008</v>
      </c>
      <c r="B399" t="str">
        <f>CONCATENATE(A399,"-",C399)</f>
        <v>2008-Iowa</v>
      </c>
      <c r="C399" t="s">
        <v>52</v>
      </c>
      <c r="D399" s="8">
        <v>121.4</v>
      </c>
      <c r="E399" s="5">
        <v>7</v>
      </c>
      <c r="F399" s="9">
        <v>3.38</v>
      </c>
      <c r="G399">
        <v>12</v>
      </c>
      <c r="H399" s="9">
        <v>3.76</v>
      </c>
      <c r="I399">
        <v>24</v>
      </c>
      <c r="J399" s="10">
        <v>0.44500000000000001</v>
      </c>
      <c r="K399">
        <v>13</v>
      </c>
      <c r="L399" s="10">
        <v>0.70299999999999996</v>
      </c>
      <c r="M399">
        <v>43</v>
      </c>
      <c r="N399" s="10">
        <v>0.18</v>
      </c>
      <c r="O399">
        <v>41</v>
      </c>
      <c r="P399" s="8">
        <v>81.599999999999994</v>
      </c>
      <c r="Q399" s="5">
        <v>87</v>
      </c>
      <c r="R399" s="10">
        <v>7.9000000000000001E-2</v>
      </c>
      <c r="S399">
        <v>109</v>
      </c>
      <c r="T399" s="10">
        <v>9.2999999999999999E-2</v>
      </c>
      <c r="U399">
        <v>96</v>
      </c>
    </row>
    <row r="400" spans="1:21">
      <c r="A400">
        <v>2008</v>
      </c>
      <c r="B400" t="str">
        <f>CONCATENATE(A400,"-",C400)</f>
        <v>2008-Iowa State</v>
      </c>
      <c r="C400" t="s">
        <v>53</v>
      </c>
      <c r="D400" s="8">
        <v>90.4</v>
      </c>
      <c r="E400" s="5">
        <v>102</v>
      </c>
      <c r="F400" s="9">
        <v>2.85</v>
      </c>
      <c r="G400">
        <v>71</v>
      </c>
      <c r="H400" s="9">
        <v>2.86</v>
      </c>
      <c r="I400">
        <v>93</v>
      </c>
      <c r="J400" s="10">
        <v>0.34899999999999998</v>
      </c>
      <c r="K400">
        <v>92</v>
      </c>
      <c r="L400" s="10">
        <v>0.59</v>
      </c>
      <c r="M400">
        <v>102</v>
      </c>
      <c r="N400" s="10">
        <v>0.20699999999999999</v>
      </c>
      <c r="O400">
        <v>79</v>
      </c>
      <c r="P400" s="8">
        <v>103.9</v>
      </c>
      <c r="Q400" s="5">
        <v>57</v>
      </c>
      <c r="R400" s="10">
        <v>4.9000000000000002E-2</v>
      </c>
      <c r="S400">
        <v>62</v>
      </c>
      <c r="T400" s="10">
        <v>4.9000000000000002E-2</v>
      </c>
      <c r="U400">
        <v>33</v>
      </c>
    </row>
    <row r="401" spans="1:21">
      <c r="A401">
        <v>2008</v>
      </c>
      <c r="B401" t="str">
        <f>CONCATENATE(A401,"-",C401)</f>
        <v>2008-Kansas</v>
      </c>
      <c r="C401" t="s">
        <v>54</v>
      </c>
      <c r="D401" s="8">
        <v>109.6</v>
      </c>
      <c r="E401" s="5">
        <v>30</v>
      </c>
      <c r="F401" s="9">
        <v>3.09</v>
      </c>
      <c r="G401">
        <v>38</v>
      </c>
      <c r="H401" s="9">
        <v>3.34</v>
      </c>
      <c r="I401">
        <v>50</v>
      </c>
      <c r="J401" s="10">
        <v>0.40200000000000002</v>
      </c>
      <c r="K401">
        <v>40</v>
      </c>
      <c r="L401" s="10">
        <v>0.78400000000000003</v>
      </c>
      <c r="M401">
        <v>12</v>
      </c>
      <c r="N401" s="10">
        <v>0.13400000000000001</v>
      </c>
      <c r="O401">
        <v>6</v>
      </c>
      <c r="P401" s="8">
        <v>106.6</v>
      </c>
      <c r="Q401" s="5">
        <v>52</v>
      </c>
      <c r="R401" s="10">
        <v>4.2999999999999997E-2</v>
      </c>
      <c r="S401">
        <v>48</v>
      </c>
      <c r="T401" s="10">
        <v>7.8E-2</v>
      </c>
      <c r="U401">
        <v>77</v>
      </c>
    </row>
    <row r="402" spans="1:21">
      <c r="A402">
        <v>2008</v>
      </c>
      <c r="B402" t="str">
        <f>CONCATENATE(A402,"-",C402)</f>
        <v>2008-Kansas State</v>
      </c>
      <c r="C402" t="s">
        <v>55</v>
      </c>
      <c r="D402" s="8">
        <v>99.9</v>
      </c>
      <c r="E402" s="5">
        <v>65</v>
      </c>
      <c r="F402" s="9">
        <v>3.27</v>
      </c>
      <c r="G402">
        <v>20</v>
      </c>
      <c r="H402" s="9">
        <v>3.21</v>
      </c>
      <c r="I402">
        <v>61</v>
      </c>
      <c r="J402" s="10">
        <v>0.36799999999999999</v>
      </c>
      <c r="K402">
        <v>76</v>
      </c>
      <c r="L402" s="10">
        <v>0.66700000000000004</v>
      </c>
      <c r="M402">
        <v>63</v>
      </c>
      <c r="N402" s="10">
        <v>0.21199999999999999</v>
      </c>
      <c r="O402">
        <v>86</v>
      </c>
      <c r="P402" s="8">
        <v>163.30000000000001</v>
      </c>
      <c r="Q402" s="5">
        <v>13</v>
      </c>
      <c r="R402" s="10">
        <v>3.5999999999999997E-2</v>
      </c>
      <c r="S402">
        <v>36</v>
      </c>
      <c r="T402" s="10">
        <v>3.1E-2</v>
      </c>
      <c r="U402">
        <v>9</v>
      </c>
    </row>
    <row r="403" spans="1:21">
      <c r="A403">
        <v>2008</v>
      </c>
      <c r="B403" t="str">
        <f>CONCATENATE(A403,"-",C403)</f>
        <v>2008-Kent State</v>
      </c>
      <c r="C403" t="s">
        <v>56</v>
      </c>
      <c r="D403" s="8">
        <v>108.4</v>
      </c>
      <c r="E403" s="5">
        <v>38</v>
      </c>
      <c r="F403" s="9">
        <v>3.32</v>
      </c>
      <c r="G403">
        <v>15</v>
      </c>
      <c r="H403" s="9">
        <v>3.83</v>
      </c>
      <c r="I403">
        <v>21</v>
      </c>
      <c r="J403" s="10">
        <v>0.5</v>
      </c>
      <c r="K403">
        <v>1</v>
      </c>
      <c r="L403" s="10">
        <v>0.70299999999999996</v>
      </c>
      <c r="M403">
        <v>43</v>
      </c>
      <c r="N403" s="10">
        <v>0.182</v>
      </c>
      <c r="O403">
        <v>43</v>
      </c>
      <c r="P403" s="8">
        <v>66.900000000000006</v>
      </c>
      <c r="Q403" s="5">
        <v>105</v>
      </c>
      <c r="R403" s="10">
        <v>6.8000000000000005E-2</v>
      </c>
      <c r="S403">
        <v>94</v>
      </c>
      <c r="T403" s="10">
        <v>7.2999999999999995E-2</v>
      </c>
      <c r="U403">
        <v>70</v>
      </c>
    </row>
    <row r="404" spans="1:21">
      <c r="A404">
        <v>2008</v>
      </c>
      <c r="B404" t="str">
        <f>CONCATENATE(A404,"-",C404)</f>
        <v>2008-Kentucky</v>
      </c>
      <c r="C404" t="s">
        <v>57</v>
      </c>
      <c r="D404" s="8">
        <v>97.2</v>
      </c>
      <c r="E404" s="5">
        <v>77</v>
      </c>
      <c r="F404" s="9">
        <v>2.74</v>
      </c>
      <c r="G404">
        <v>84</v>
      </c>
      <c r="H404" s="9">
        <v>2.39</v>
      </c>
      <c r="I404">
        <v>112</v>
      </c>
      <c r="J404" s="10">
        <v>0.371</v>
      </c>
      <c r="K404">
        <v>72</v>
      </c>
      <c r="L404" s="10">
        <v>0.73899999999999999</v>
      </c>
      <c r="M404">
        <v>25</v>
      </c>
      <c r="N404" s="10">
        <v>0.185</v>
      </c>
      <c r="O404">
        <v>46</v>
      </c>
      <c r="P404" s="8">
        <v>199.9</v>
      </c>
      <c r="Q404" s="5">
        <v>6</v>
      </c>
      <c r="R404" s="10">
        <v>0.03</v>
      </c>
      <c r="S404">
        <v>23</v>
      </c>
      <c r="T404" s="10">
        <v>2.7E-2</v>
      </c>
      <c r="U404">
        <v>5</v>
      </c>
    </row>
    <row r="405" spans="1:21">
      <c r="A405">
        <v>2008</v>
      </c>
      <c r="B405" t="str">
        <f>CONCATENATE(A405,"-",C405)</f>
        <v>2008-Louisiana Tech</v>
      </c>
      <c r="C405" t="s">
        <v>58</v>
      </c>
      <c r="D405" s="8">
        <v>102.9</v>
      </c>
      <c r="E405" s="5">
        <v>56</v>
      </c>
      <c r="F405" s="9">
        <v>3.11</v>
      </c>
      <c r="G405">
        <v>36</v>
      </c>
      <c r="H405" s="9">
        <v>3.24</v>
      </c>
      <c r="I405">
        <v>55</v>
      </c>
      <c r="J405" s="10">
        <v>0.433</v>
      </c>
      <c r="K405">
        <v>17</v>
      </c>
      <c r="L405" s="10">
        <v>0.64700000000000002</v>
      </c>
      <c r="M405">
        <v>76</v>
      </c>
      <c r="N405" s="10">
        <v>0.22900000000000001</v>
      </c>
      <c r="O405">
        <v>99</v>
      </c>
      <c r="P405" s="8">
        <v>80.099999999999994</v>
      </c>
      <c r="Q405" s="5">
        <v>92</v>
      </c>
      <c r="R405" s="10">
        <v>5.0999999999999997E-2</v>
      </c>
      <c r="S405">
        <v>65</v>
      </c>
      <c r="T405" s="10">
        <v>9.2999999999999999E-2</v>
      </c>
      <c r="U405">
        <v>96</v>
      </c>
    </row>
    <row r="406" spans="1:21">
      <c r="A406">
        <v>2008</v>
      </c>
      <c r="B406" t="str">
        <f>CONCATENATE(A406,"-",C406)</f>
        <v>2008-Louisville</v>
      </c>
      <c r="C406" t="s">
        <v>59</v>
      </c>
      <c r="D406" s="8">
        <v>105.4</v>
      </c>
      <c r="E406" s="5">
        <v>47</v>
      </c>
      <c r="F406" s="9">
        <v>3</v>
      </c>
      <c r="G406">
        <v>50</v>
      </c>
      <c r="H406" s="9">
        <v>3.59</v>
      </c>
      <c r="I406">
        <v>35</v>
      </c>
      <c r="J406" s="10">
        <v>0.39500000000000002</v>
      </c>
      <c r="K406">
        <v>50</v>
      </c>
      <c r="L406" s="10">
        <v>0.66</v>
      </c>
      <c r="M406">
        <v>69</v>
      </c>
      <c r="N406" s="10">
        <v>0.2</v>
      </c>
      <c r="O406">
        <v>65</v>
      </c>
      <c r="P406" s="8">
        <v>149.19999999999999</v>
      </c>
      <c r="Q406" s="5">
        <v>23</v>
      </c>
      <c r="R406" s="10">
        <v>4.9000000000000002E-2</v>
      </c>
      <c r="S406">
        <v>62</v>
      </c>
      <c r="T406" s="10">
        <v>3.4000000000000002E-2</v>
      </c>
      <c r="U406">
        <v>12</v>
      </c>
    </row>
    <row r="407" spans="1:21">
      <c r="A407">
        <v>2008</v>
      </c>
      <c r="B407" t="str">
        <f>CONCATENATE(A407,"-",C407)</f>
        <v>2008-LSU</v>
      </c>
      <c r="C407" t="s">
        <v>60</v>
      </c>
      <c r="D407" s="8">
        <v>111.3</v>
      </c>
      <c r="E407" s="5">
        <v>24</v>
      </c>
      <c r="F407" s="9">
        <v>2.96</v>
      </c>
      <c r="G407">
        <v>56</v>
      </c>
      <c r="H407" s="9">
        <v>3.15</v>
      </c>
      <c r="I407">
        <v>67</v>
      </c>
      <c r="J407" s="10">
        <v>0.42499999999999999</v>
      </c>
      <c r="K407">
        <v>26</v>
      </c>
      <c r="L407" s="10">
        <v>0.65500000000000003</v>
      </c>
      <c r="M407">
        <v>72</v>
      </c>
      <c r="N407" s="10">
        <v>0.20399999999999999</v>
      </c>
      <c r="O407">
        <v>74</v>
      </c>
      <c r="P407" s="8">
        <v>120.6</v>
      </c>
      <c r="Q407" s="5">
        <v>39</v>
      </c>
      <c r="R407" s="10">
        <v>4.5999999999999999E-2</v>
      </c>
      <c r="S407">
        <v>54</v>
      </c>
      <c r="T407" s="10">
        <v>5.3999999999999999E-2</v>
      </c>
      <c r="U407">
        <v>39</v>
      </c>
    </row>
    <row r="408" spans="1:21">
      <c r="A408">
        <v>2008</v>
      </c>
      <c r="B408" t="str">
        <f>CONCATENATE(A408,"-",C408)</f>
        <v>2008-Marshall</v>
      </c>
      <c r="C408" t="s">
        <v>61</v>
      </c>
      <c r="D408" s="8">
        <v>90.8</v>
      </c>
      <c r="E408" s="5">
        <v>101</v>
      </c>
      <c r="F408" s="9">
        <v>2.76</v>
      </c>
      <c r="G408">
        <v>81</v>
      </c>
      <c r="H408" s="9">
        <v>2.71</v>
      </c>
      <c r="I408">
        <v>101</v>
      </c>
      <c r="J408" s="10">
        <v>0.36799999999999999</v>
      </c>
      <c r="K408">
        <v>76</v>
      </c>
      <c r="L408" s="10">
        <v>0.6</v>
      </c>
      <c r="M408">
        <v>93</v>
      </c>
      <c r="N408" s="10">
        <v>0.23599999999999999</v>
      </c>
      <c r="O408">
        <v>106</v>
      </c>
      <c r="P408" s="8">
        <v>161</v>
      </c>
      <c r="Q408" s="5">
        <v>16</v>
      </c>
      <c r="R408" s="10">
        <v>3.1E-2</v>
      </c>
      <c r="S408">
        <v>27</v>
      </c>
      <c r="T408" s="10">
        <v>3.5999999999999997E-2</v>
      </c>
      <c r="U408">
        <v>13</v>
      </c>
    </row>
    <row r="409" spans="1:21">
      <c r="A409">
        <v>2008</v>
      </c>
      <c r="B409" t="str">
        <f>CONCATENATE(A409,"-",C409)</f>
        <v>2008-Maryland</v>
      </c>
      <c r="C409" t="s">
        <v>62</v>
      </c>
      <c r="D409" s="8">
        <v>105.8</v>
      </c>
      <c r="E409" s="5">
        <v>46</v>
      </c>
      <c r="F409" s="9">
        <v>2.78</v>
      </c>
      <c r="G409">
        <v>79</v>
      </c>
      <c r="H409" s="9">
        <v>2.88</v>
      </c>
      <c r="I409">
        <v>91</v>
      </c>
      <c r="J409" s="10">
        <v>0.38100000000000001</v>
      </c>
      <c r="K409">
        <v>64</v>
      </c>
      <c r="L409" s="10">
        <v>0.77300000000000002</v>
      </c>
      <c r="M409">
        <v>16</v>
      </c>
      <c r="N409" s="10">
        <v>0.17399999999999999</v>
      </c>
      <c r="O409">
        <v>36</v>
      </c>
      <c r="P409" s="8">
        <v>104</v>
      </c>
      <c r="Q409" s="5">
        <v>56</v>
      </c>
      <c r="R409" s="10">
        <v>0.05</v>
      </c>
      <c r="S409">
        <v>64</v>
      </c>
      <c r="T409" s="10">
        <v>7.6999999999999999E-2</v>
      </c>
      <c r="U409">
        <v>75</v>
      </c>
    </row>
    <row r="410" spans="1:21">
      <c r="A410">
        <v>2008</v>
      </c>
      <c r="B410" t="str">
        <f>CONCATENATE(A410,"-",C410)</f>
        <v>2008-Memphis</v>
      </c>
      <c r="C410" t="s">
        <v>63</v>
      </c>
      <c r="D410" s="8">
        <v>113.2</v>
      </c>
      <c r="E410" s="5">
        <v>19</v>
      </c>
      <c r="F410" s="9">
        <v>3.42</v>
      </c>
      <c r="G410">
        <v>10</v>
      </c>
      <c r="H410" s="9">
        <v>3.37</v>
      </c>
      <c r="I410">
        <v>47</v>
      </c>
      <c r="J410" s="10">
        <v>0.44400000000000001</v>
      </c>
      <c r="K410">
        <v>14</v>
      </c>
      <c r="L410" s="10">
        <v>0.77100000000000002</v>
      </c>
      <c r="M410">
        <v>17</v>
      </c>
      <c r="N410" s="10">
        <v>0.156</v>
      </c>
      <c r="O410">
        <v>17</v>
      </c>
      <c r="P410" s="8">
        <v>146.1</v>
      </c>
      <c r="Q410" s="5">
        <v>27</v>
      </c>
      <c r="R410" s="10">
        <v>2.9000000000000001E-2</v>
      </c>
      <c r="S410">
        <v>20</v>
      </c>
      <c r="T410" s="10">
        <v>3.7999999999999999E-2</v>
      </c>
      <c r="U410">
        <v>17</v>
      </c>
    </row>
    <row r="411" spans="1:21">
      <c r="A411">
        <v>2008</v>
      </c>
      <c r="B411" t="str">
        <f>CONCATENATE(A411,"-",C411)</f>
        <v>2008-Miami-FL</v>
      </c>
      <c r="C411" t="s">
        <v>64</v>
      </c>
      <c r="D411" s="8">
        <v>109.1</v>
      </c>
      <c r="E411" s="5">
        <v>34</v>
      </c>
      <c r="F411" s="9">
        <v>2.88</v>
      </c>
      <c r="G411">
        <v>64</v>
      </c>
      <c r="H411" s="9">
        <v>3.38</v>
      </c>
      <c r="I411">
        <v>46</v>
      </c>
      <c r="J411" s="10">
        <v>0.37</v>
      </c>
      <c r="K411">
        <v>74</v>
      </c>
      <c r="L411" s="10">
        <v>0.75</v>
      </c>
      <c r="M411">
        <v>22</v>
      </c>
      <c r="N411" s="10">
        <v>0.20699999999999999</v>
      </c>
      <c r="O411">
        <v>79</v>
      </c>
      <c r="P411" s="8">
        <v>106.4</v>
      </c>
      <c r="Q411" s="5">
        <v>54</v>
      </c>
      <c r="R411" s="10">
        <v>7.6999999999999999E-2</v>
      </c>
      <c r="S411">
        <v>107</v>
      </c>
      <c r="T411" s="10">
        <v>5.2999999999999999E-2</v>
      </c>
      <c r="U411">
        <v>35</v>
      </c>
    </row>
    <row r="412" spans="1:21">
      <c r="A412">
        <v>2008</v>
      </c>
      <c r="B412" t="str">
        <f>CONCATENATE(A412,"-",C412)</f>
        <v>2008-Miami-OH</v>
      </c>
      <c r="C412" t="s">
        <v>65</v>
      </c>
      <c r="D412" s="8">
        <v>93.3</v>
      </c>
      <c r="E412" s="5">
        <v>91</v>
      </c>
      <c r="F412" s="9">
        <v>2.9</v>
      </c>
      <c r="G412">
        <v>60</v>
      </c>
      <c r="H412" s="9">
        <v>3.07</v>
      </c>
      <c r="I412">
        <v>73</v>
      </c>
      <c r="J412" s="10">
        <v>0.33100000000000002</v>
      </c>
      <c r="K412">
        <v>105</v>
      </c>
      <c r="L412" s="10">
        <v>0.67500000000000004</v>
      </c>
      <c r="M412">
        <v>60</v>
      </c>
      <c r="N412" s="10">
        <v>0.16700000000000001</v>
      </c>
      <c r="O412">
        <v>27</v>
      </c>
      <c r="P412" s="8">
        <v>154.9</v>
      </c>
      <c r="Q412" s="5">
        <v>20</v>
      </c>
      <c r="R412" s="10">
        <v>4.2999999999999997E-2</v>
      </c>
      <c r="S412">
        <v>48</v>
      </c>
      <c r="T412" s="10">
        <v>2.8000000000000001E-2</v>
      </c>
      <c r="U412">
        <v>6</v>
      </c>
    </row>
    <row r="413" spans="1:21">
      <c r="A413">
        <v>2008</v>
      </c>
      <c r="B413" t="str">
        <f>CONCATENATE(A413,"-",C413)</f>
        <v>2008-Michigan</v>
      </c>
      <c r="C413" t="s">
        <v>66</v>
      </c>
      <c r="D413" s="8">
        <v>89.2</v>
      </c>
      <c r="E413" s="5">
        <v>108</v>
      </c>
      <c r="F413" s="9">
        <v>2.6</v>
      </c>
      <c r="G413">
        <v>96</v>
      </c>
      <c r="H413" s="9">
        <v>2.64</v>
      </c>
      <c r="I413">
        <v>104</v>
      </c>
      <c r="J413" s="10">
        <v>0.34699999999999998</v>
      </c>
      <c r="K413">
        <v>96</v>
      </c>
      <c r="L413" s="10">
        <v>0.68400000000000005</v>
      </c>
      <c r="M413">
        <v>54</v>
      </c>
      <c r="N413" s="10">
        <v>0.23799999999999999</v>
      </c>
      <c r="O413">
        <v>107</v>
      </c>
      <c r="P413" s="8">
        <v>102</v>
      </c>
      <c r="Q413" s="5">
        <v>59</v>
      </c>
      <c r="R413" s="10">
        <v>2.9000000000000001E-2</v>
      </c>
      <c r="S413">
        <v>20</v>
      </c>
      <c r="T413" s="10">
        <v>8.7999999999999995E-2</v>
      </c>
      <c r="U413">
        <v>89</v>
      </c>
    </row>
    <row r="414" spans="1:21">
      <c r="A414">
        <v>2008</v>
      </c>
      <c r="B414" t="str">
        <f>CONCATENATE(A414,"-",C414)</f>
        <v>2008-Michigan State</v>
      </c>
      <c r="C414" t="s">
        <v>67</v>
      </c>
      <c r="D414" s="8">
        <v>89.9</v>
      </c>
      <c r="E414" s="5">
        <v>103</v>
      </c>
      <c r="F414" s="9">
        <v>2.6</v>
      </c>
      <c r="G414">
        <v>96</v>
      </c>
      <c r="H414" s="9">
        <v>2.2000000000000002</v>
      </c>
      <c r="I414">
        <v>115</v>
      </c>
      <c r="J414" s="10">
        <v>0.317</v>
      </c>
      <c r="K414">
        <v>112</v>
      </c>
      <c r="L414" s="10">
        <v>0.59199999999999997</v>
      </c>
      <c r="M414">
        <v>99</v>
      </c>
      <c r="N414" s="10">
        <v>0.2</v>
      </c>
      <c r="O414">
        <v>65</v>
      </c>
      <c r="P414" s="8">
        <v>104.2</v>
      </c>
      <c r="Q414" s="5">
        <v>55</v>
      </c>
      <c r="R414" s="10">
        <v>6.8000000000000005E-2</v>
      </c>
      <c r="S414">
        <v>94</v>
      </c>
      <c r="T414" s="10">
        <v>5.6000000000000001E-2</v>
      </c>
      <c r="U414">
        <v>41</v>
      </c>
    </row>
    <row r="415" spans="1:21">
      <c r="A415">
        <v>2008</v>
      </c>
      <c r="B415" t="str">
        <f>CONCATENATE(A415,"-",C415)</f>
        <v>2008-Middle Tennessee</v>
      </c>
      <c r="C415" t="s">
        <v>68</v>
      </c>
      <c r="D415" s="8">
        <v>74.5</v>
      </c>
      <c r="E415" s="5">
        <v>118</v>
      </c>
      <c r="F415" s="9">
        <v>2.33</v>
      </c>
      <c r="G415">
        <v>117</v>
      </c>
      <c r="H415" s="9">
        <v>2.2599999999999998</v>
      </c>
      <c r="I415">
        <v>114</v>
      </c>
      <c r="J415" s="10">
        <v>0.308</v>
      </c>
      <c r="K415">
        <v>117</v>
      </c>
      <c r="L415" s="10">
        <v>0.59099999999999997</v>
      </c>
      <c r="M415">
        <v>100</v>
      </c>
      <c r="N415" s="10">
        <v>0.253</v>
      </c>
      <c r="O415">
        <v>114</v>
      </c>
      <c r="P415" s="8">
        <v>151.1</v>
      </c>
      <c r="Q415" s="5">
        <v>22</v>
      </c>
      <c r="R415" s="10">
        <v>2.1999999999999999E-2</v>
      </c>
      <c r="S415">
        <v>11</v>
      </c>
      <c r="T415" s="10">
        <v>4.8000000000000001E-2</v>
      </c>
      <c r="U415">
        <v>29</v>
      </c>
    </row>
    <row r="416" spans="1:21">
      <c r="A416">
        <v>2008</v>
      </c>
      <c r="B416" t="str">
        <f>CONCATENATE(A416,"-",C416)</f>
        <v>2008-Minnesota</v>
      </c>
      <c r="C416" t="s">
        <v>69</v>
      </c>
      <c r="D416" s="8">
        <v>88.6</v>
      </c>
      <c r="E416" s="5">
        <v>109</v>
      </c>
      <c r="F416" s="9">
        <v>2.35</v>
      </c>
      <c r="G416">
        <v>113</v>
      </c>
      <c r="H416" s="9">
        <v>3.66</v>
      </c>
      <c r="I416">
        <v>31</v>
      </c>
      <c r="J416" s="10">
        <v>0.36799999999999999</v>
      </c>
      <c r="K416">
        <v>76</v>
      </c>
      <c r="L416" s="10">
        <v>0.52900000000000003</v>
      </c>
      <c r="M416">
        <v>114</v>
      </c>
      <c r="N416" s="10">
        <v>0.19500000000000001</v>
      </c>
      <c r="O416">
        <v>59</v>
      </c>
      <c r="P416" s="8">
        <v>79.400000000000006</v>
      </c>
      <c r="Q416" s="5">
        <v>93</v>
      </c>
      <c r="R416" s="10">
        <v>5.7000000000000002E-2</v>
      </c>
      <c r="S416">
        <v>77</v>
      </c>
      <c r="T416" s="10">
        <v>0.106</v>
      </c>
      <c r="U416">
        <v>106</v>
      </c>
    </row>
    <row r="417" spans="1:21">
      <c r="A417">
        <v>2008</v>
      </c>
      <c r="B417" t="str">
        <f>CONCATENATE(A417,"-",C417)</f>
        <v>2008-Mississippi State</v>
      </c>
      <c r="C417" t="s">
        <v>70</v>
      </c>
      <c r="D417" s="8">
        <v>99.4</v>
      </c>
      <c r="E417" s="5">
        <v>68</v>
      </c>
      <c r="F417" s="9">
        <v>2.46</v>
      </c>
      <c r="G417">
        <v>106</v>
      </c>
      <c r="H417" s="9">
        <v>2.83</v>
      </c>
      <c r="I417">
        <v>94</v>
      </c>
      <c r="J417" s="10">
        <v>0.32600000000000001</v>
      </c>
      <c r="K417">
        <v>106</v>
      </c>
      <c r="L417" s="10">
        <v>0.67900000000000005</v>
      </c>
      <c r="M417">
        <v>58</v>
      </c>
      <c r="N417" s="10">
        <v>0.214</v>
      </c>
      <c r="O417">
        <v>88</v>
      </c>
      <c r="P417" s="8">
        <v>90.2</v>
      </c>
      <c r="Q417" s="5">
        <v>75</v>
      </c>
      <c r="R417" s="10">
        <v>9.9000000000000005E-2</v>
      </c>
      <c r="S417">
        <v>115</v>
      </c>
      <c r="T417" s="10">
        <v>4.5999999999999999E-2</v>
      </c>
      <c r="U417">
        <v>26</v>
      </c>
    </row>
    <row r="418" spans="1:21">
      <c r="A418">
        <v>2008</v>
      </c>
      <c r="B418" t="str">
        <f>CONCATENATE(A418,"-",C418)</f>
        <v>2008-Missouri</v>
      </c>
      <c r="C418" t="s">
        <v>71</v>
      </c>
      <c r="D418" s="8">
        <v>108</v>
      </c>
      <c r="E418" s="5">
        <v>40</v>
      </c>
      <c r="F418" s="9">
        <v>3.16</v>
      </c>
      <c r="G418">
        <v>32</v>
      </c>
      <c r="H418" s="9">
        <v>3.13</v>
      </c>
      <c r="I418">
        <v>70</v>
      </c>
      <c r="J418" s="10">
        <v>0.437</v>
      </c>
      <c r="K418">
        <v>16</v>
      </c>
      <c r="L418" s="10">
        <v>0.66700000000000004</v>
      </c>
      <c r="M418">
        <v>63</v>
      </c>
      <c r="N418" s="10">
        <v>0.221</v>
      </c>
      <c r="O418">
        <v>94</v>
      </c>
      <c r="P418" s="8">
        <v>180.9</v>
      </c>
      <c r="Q418" s="5">
        <v>8</v>
      </c>
      <c r="R418" s="10">
        <v>2.4E-2</v>
      </c>
      <c r="S418">
        <v>13</v>
      </c>
      <c r="T418" s="10">
        <v>0.04</v>
      </c>
      <c r="U418">
        <v>20</v>
      </c>
    </row>
    <row r="419" spans="1:21">
      <c r="A419">
        <v>2008</v>
      </c>
      <c r="B419" t="str">
        <f>CONCATENATE(A419,"-",C419)</f>
        <v>2008-Navy</v>
      </c>
      <c r="C419" t="s">
        <v>72</v>
      </c>
      <c r="D419" s="8">
        <v>112.7</v>
      </c>
      <c r="E419" s="5">
        <v>22</v>
      </c>
      <c r="F419" s="9">
        <v>3.25</v>
      </c>
      <c r="G419">
        <v>23</v>
      </c>
      <c r="H419" s="9">
        <v>3.56</v>
      </c>
      <c r="I419">
        <v>37</v>
      </c>
      <c r="J419" s="10">
        <v>0.39100000000000001</v>
      </c>
      <c r="K419">
        <v>54</v>
      </c>
      <c r="L419" s="10">
        <v>0.79700000000000004</v>
      </c>
      <c r="M419">
        <v>9</v>
      </c>
      <c r="N419" s="10">
        <v>0.127</v>
      </c>
      <c r="O419">
        <v>2</v>
      </c>
      <c r="P419" s="8">
        <v>52.7</v>
      </c>
      <c r="Q419" s="5">
        <v>119</v>
      </c>
      <c r="R419" s="10">
        <v>0.125</v>
      </c>
      <c r="S419">
        <v>119</v>
      </c>
      <c r="T419" s="10">
        <v>0.109</v>
      </c>
      <c r="U419">
        <v>108</v>
      </c>
    </row>
    <row r="420" spans="1:21">
      <c r="A420">
        <v>2008</v>
      </c>
      <c r="B420" t="str">
        <f>CONCATENATE(A420,"-",C420)</f>
        <v>2008-NC State</v>
      </c>
      <c r="C420" t="s">
        <v>73</v>
      </c>
      <c r="D420" s="8">
        <v>119</v>
      </c>
      <c r="E420" s="5">
        <v>8</v>
      </c>
      <c r="F420" s="9">
        <v>2.63</v>
      </c>
      <c r="G420">
        <v>93</v>
      </c>
      <c r="H420" s="9">
        <v>4.1100000000000003</v>
      </c>
      <c r="I420">
        <v>9</v>
      </c>
      <c r="J420" s="10">
        <v>0.39200000000000002</v>
      </c>
      <c r="K420">
        <v>52</v>
      </c>
      <c r="L420" s="10">
        <v>0.66700000000000004</v>
      </c>
      <c r="M420">
        <v>63</v>
      </c>
      <c r="N420" s="10">
        <v>0.17799999999999999</v>
      </c>
      <c r="O420">
        <v>40</v>
      </c>
      <c r="P420" s="8">
        <v>88.7</v>
      </c>
      <c r="Q420" s="5">
        <v>76</v>
      </c>
      <c r="R420" s="10">
        <v>6.8000000000000005E-2</v>
      </c>
      <c r="S420">
        <v>94</v>
      </c>
      <c r="T420" s="10">
        <v>7.5999999999999998E-2</v>
      </c>
      <c r="U420">
        <v>74</v>
      </c>
    </row>
    <row r="421" spans="1:21">
      <c r="A421">
        <v>2008</v>
      </c>
      <c r="B421" t="str">
        <f>CONCATENATE(A421,"-",C421)</f>
        <v>2008-Nebraska</v>
      </c>
      <c r="C421" t="s">
        <v>74</v>
      </c>
      <c r="D421" s="8">
        <v>97.4</v>
      </c>
      <c r="E421" s="5">
        <v>76</v>
      </c>
      <c r="F421" s="9">
        <v>2.97</v>
      </c>
      <c r="G421">
        <v>54</v>
      </c>
      <c r="H421" s="9">
        <v>2.77</v>
      </c>
      <c r="I421">
        <v>96</v>
      </c>
      <c r="J421" s="10">
        <v>0.379</v>
      </c>
      <c r="K421">
        <v>65</v>
      </c>
      <c r="L421" s="10">
        <v>0.67400000000000004</v>
      </c>
      <c r="M421">
        <v>61</v>
      </c>
      <c r="N421" s="10">
        <v>0.20799999999999999</v>
      </c>
      <c r="O421">
        <v>82</v>
      </c>
      <c r="P421" s="8">
        <v>115.6</v>
      </c>
      <c r="Q421" s="5">
        <v>45</v>
      </c>
      <c r="R421" s="10">
        <v>2.7E-2</v>
      </c>
      <c r="S421">
        <v>18</v>
      </c>
      <c r="T421" s="10">
        <v>7.9000000000000001E-2</v>
      </c>
      <c r="U421">
        <v>78</v>
      </c>
    </row>
    <row r="422" spans="1:21">
      <c r="A422">
        <v>2008</v>
      </c>
      <c r="B422" t="str">
        <f>CONCATENATE(A422,"-",C422)</f>
        <v>2008-Nevada</v>
      </c>
      <c r="C422" t="s">
        <v>75</v>
      </c>
      <c r="D422" s="8">
        <v>113.2</v>
      </c>
      <c r="E422" s="5">
        <v>19</v>
      </c>
      <c r="F422" s="9">
        <v>3.64</v>
      </c>
      <c r="G422">
        <v>1</v>
      </c>
      <c r="H422" s="9">
        <v>3.98</v>
      </c>
      <c r="I422">
        <v>14</v>
      </c>
      <c r="J422" s="10">
        <v>0.49099999999999999</v>
      </c>
      <c r="K422">
        <v>3</v>
      </c>
      <c r="L422" s="10">
        <v>0.70499999999999996</v>
      </c>
      <c r="M422">
        <v>41</v>
      </c>
      <c r="N422" s="10">
        <v>0.16200000000000001</v>
      </c>
      <c r="O422">
        <v>21</v>
      </c>
      <c r="P422" s="8">
        <v>118.6</v>
      </c>
      <c r="Q422" s="5">
        <v>41</v>
      </c>
      <c r="R422" s="10">
        <v>2.1000000000000001E-2</v>
      </c>
      <c r="S422">
        <v>10</v>
      </c>
      <c r="T422" s="10">
        <v>7.0999999999999994E-2</v>
      </c>
      <c r="U422">
        <v>66</v>
      </c>
    </row>
    <row r="423" spans="1:21">
      <c r="A423">
        <v>2008</v>
      </c>
      <c r="B423" t="str">
        <f>CONCATENATE(A423,"-",C423)</f>
        <v>2008-New Mexico</v>
      </c>
      <c r="C423" t="s">
        <v>76</v>
      </c>
      <c r="D423" s="8">
        <v>98.1</v>
      </c>
      <c r="E423" s="5">
        <v>72</v>
      </c>
      <c r="F423" s="9">
        <v>2.87</v>
      </c>
      <c r="G423">
        <v>65</v>
      </c>
      <c r="H423" s="9">
        <v>3.45</v>
      </c>
      <c r="I423">
        <v>43</v>
      </c>
      <c r="J423" s="10">
        <v>0.4</v>
      </c>
      <c r="K423">
        <v>43</v>
      </c>
      <c r="L423" s="10">
        <v>0.60399999999999998</v>
      </c>
      <c r="M423">
        <v>92</v>
      </c>
      <c r="N423" s="10">
        <v>0.17100000000000001</v>
      </c>
      <c r="O423">
        <v>33</v>
      </c>
      <c r="P423" s="8">
        <v>117.5</v>
      </c>
      <c r="Q423" s="5">
        <v>42</v>
      </c>
      <c r="R423" s="10">
        <v>0</v>
      </c>
      <c r="S423">
        <v>1</v>
      </c>
      <c r="T423" s="10">
        <v>0.09</v>
      </c>
      <c r="U423">
        <v>92</v>
      </c>
    </row>
    <row r="424" spans="1:21">
      <c r="A424">
        <v>2008</v>
      </c>
      <c r="B424" t="str">
        <f>CONCATENATE(A424,"-",C424)</f>
        <v>2008-New Mexico State</v>
      </c>
      <c r="C424" t="s">
        <v>77</v>
      </c>
      <c r="D424" s="8">
        <v>69.8</v>
      </c>
      <c r="E424" s="5">
        <v>119</v>
      </c>
      <c r="F424" s="9">
        <v>1.97</v>
      </c>
      <c r="G424">
        <v>120</v>
      </c>
      <c r="H424" s="9">
        <v>2.4300000000000002</v>
      </c>
      <c r="I424">
        <v>110</v>
      </c>
      <c r="J424" s="10">
        <v>0.25</v>
      </c>
      <c r="K424">
        <v>120</v>
      </c>
      <c r="L424" s="10">
        <v>0.54800000000000004</v>
      </c>
      <c r="M424">
        <v>112</v>
      </c>
      <c r="N424" s="10">
        <v>0.246</v>
      </c>
      <c r="O424">
        <v>112</v>
      </c>
      <c r="P424" s="8">
        <v>80.400000000000006</v>
      </c>
      <c r="Q424" s="5">
        <v>91</v>
      </c>
      <c r="R424" s="10">
        <v>6.6000000000000003E-2</v>
      </c>
      <c r="S424">
        <v>90</v>
      </c>
      <c r="T424" s="10">
        <v>7.2999999999999995E-2</v>
      </c>
      <c r="U424">
        <v>70</v>
      </c>
    </row>
    <row r="425" spans="1:21">
      <c r="A425">
        <v>2008</v>
      </c>
      <c r="B425" t="str">
        <f>CONCATENATE(A425,"-",C425)</f>
        <v>2008-North Carolina</v>
      </c>
      <c r="C425" t="s">
        <v>78</v>
      </c>
      <c r="D425" s="8">
        <v>102.3</v>
      </c>
      <c r="E425" s="5">
        <v>60</v>
      </c>
      <c r="F425" s="9">
        <v>2.75</v>
      </c>
      <c r="G425">
        <v>83</v>
      </c>
      <c r="H425" s="9">
        <v>3.04</v>
      </c>
      <c r="I425">
        <v>74</v>
      </c>
      <c r="J425" s="10">
        <v>0.33400000000000002</v>
      </c>
      <c r="K425">
        <v>102</v>
      </c>
      <c r="L425" s="10">
        <v>0.8</v>
      </c>
      <c r="M425">
        <v>7</v>
      </c>
      <c r="N425" s="10">
        <v>0.189</v>
      </c>
      <c r="O425">
        <v>53</v>
      </c>
      <c r="P425" s="8">
        <v>80.599999999999994</v>
      </c>
      <c r="Q425" s="5">
        <v>90</v>
      </c>
      <c r="R425" s="10">
        <v>4.4999999999999998E-2</v>
      </c>
      <c r="S425">
        <v>53</v>
      </c>
      <c r="T425" s="10">
        <v>0.11600000000000001</v>
      </c>
      <c r="U425">
        <v>112</v>
      </c>
    </row>
    <row r="426" spans="1:21">
      <c r="A426">
        <v>2008</v>
      </c>
      <c r="B426" t="str">
        <f>CONCATENATE(A426,"-",C426)</f>
        <v>2008-North Texas</v>
      </c>
      <c r="C426" t="s">
        <v>79</v>
      </c>
      <c r="D426" s="8">
        <v>86.2</v>
      </c>
      <c r="E426" s="5">
        <v>112</v>
      </c>
      <c r="F426" s="9">
        <v>2.67</v>
      </c>
      <c r="G426">
        <v>90</v>
      </c>
      <c r="H426" s="9">
        <v>3.2</v>
      </c>
      <c r="I426">
        <v>63</v>
      </c>
      <c r="J426" s="10">
        <v>0.43099999999999999</v>
      </c>
      <c r="K426">
        <v>20</v>
      </c>
      <c r="L426" s="10">
        <v>0.65300000000000002</v>
      </c>
      <c r="M426">
        <v>74</v>
      </c>
      <c r="N426" s="10">
        <v>0.20799999999999999</v>
      </c>
      <c r="O426">
        <v>82</v>
      </c>
      <c r="P426" s="8">
        <v>125.1</v>
      </c>
      <c r="Q426" s="5">
        <v>37</v>
      </c>
      <c r="R426" s="10">
        <v>2.5000000000000001E-2</v>
      </c>
      <c r="S426">
        <v>14</v>
      </c>
      <c r="T426" s="10">
        <v>6.5000000000000002E-2</v>
      </c>
      <c r="U426">
        <v>57</v>
      </c>
    </row>
    <row r="427" spans="1:21">
      <c r="A427">
        <v>2008</v>
      </c>
      <c r="B427" t="str">
        <f>CONCATENATE(A427,"-",C427)</f>
        <v>2008-Northern Illinois</v>
      </c>
      <c r="C427" t="s">
        <v>80</v>
      </c>
      <c r="D427" s="8">
        <v>104.8</v>
      </c>
      <c r="E427" s="5">
        <v>48</v>
      </c>
      <c r="F427" s="9">
        <v>3.05</v>
      </c>
      <c r="G427">
        <v>41</v>
      </c>
      <c r="H427" s="9">
        <v>3.87</v>
      </c>
      <c r="I427">
        <v>20</v>
      </c>
      <c r="J427" s="10">
        <v>0.377</v>
      </c>
      <c r="K427">
        <v>68</v>
      </c>
      <c r="L427" s="10">
        <v>0.79500000000000004</v>
      </c>
      <c r="M427">
        <v>10</v>
      </c>
      <c r="N427" s="10">
        <v>0.14699999999999999</v>
      </c>
      <c r="O427">
        <v>13</v>
      </c>
      <c r="P427" s="8">
        <v>107.4</v>
      </c>
      <c r="Q427" s="5">
        <v>51</v>
      </c>
      <c r="R427" s="10">
        <v>3.6999999999999998E-2</v>
      </c>
      <c r="S427">
        <v>39</v>
      </c>
      <c r="T427" s="10">
        <v>6.2E-2</v>
      </c>
      <c r="U427">
        <v>50</v>
      </c>
    </row>
    <row r="428" spans="1:21">
      <c r="A428">
        <v>2008</v>
      </c>
      <c r="B428" t="str">
        <f>CONCATENATE(A428,"-",C428)</f>
        <v>2008-Northwestern</v>
      </c>
      <c r="C428" t="s">
        <v>81</v>
      </c>
      <c r="D428" s="8">
        <v>95.7</v>
      </c>
      <c r="E428" s="5">
        <v>81</v>
      </c>
      <c r="F428" s="9">
        <v>2.68</v>
      </c>
      <c r="G428">
        <v>88</v>
      </c>
      <c r="H428" s="9">
        <v>3.28</v>
      </c>
      <c r="I428">
        <v>53</v>
      </c>
      <c r="J428" s="10">
        <v>0.35199999999999998</v>
      </c>
      <c r="K428">
        <v>88</v>
      </c>
      <c r="L428" s="10">
        <v>0.64300000000000002</v>
      </c>
      <c r="M428">
        <v>78</v>
      </c>
      <c r="N428" s="10">
        <v>0.19500000000000001</v>
      </c>
      <c r="O428">
        <v>59</v>
      </c>
      <c r="P428" s="8">
        <v>158.19999999999999</v>
      </c>
      <c r="Q428" s="5">
        <v>17</v>
      </c>
      <c r="R428" s="10">
        <v>0.03</v>
      </c>
      <c r="S428">
        <v>23</v>
      </c>
      <c r="T428" s="10">
        <v>5.2999999999999999E-2</v>
      </c>
      <c r="U428">
        <v>35</v>
      </c>
    </row>
    <row r="429" spans="1:21">
      <c r="A429">
        <v>2008</v>
      </c>
      <c r="B429" t="str">
        <f>CONCATENATE(A429,"-",C429)</f>
        <v>2008-Notre Dame</v>
      </c>
      <c r="C429" t="s">
        <v>82</v>
      </c>
      <c r="D429" s="8">
        <v>94.6</v>
      </c>
      <c r="E429" s="5">
        <v>88</v>
      </c>
      <c r="F429" s="9">
        <v>2.87</v>
      </c>
      <c r="G429">
        <v>65</v>
      </c>
      <c r="H429" s="9">
        <v>2.4</v>
      </c>
      <c r="I429">
        <v>111</v>
      </c>
      <c r="J429" s="10">
        <v>0.35099999999999998</v>
      </c>
      <c r="K429">
        <v>89</v>
      </c>
      <c r="L429" s="10">
        <v>0.60799999999999998</v>
      </c>
      <c r="M429">
        <v>90</v>
      </c>
      <c r="N429" s="10">
        <v>0.23400000000000001</v>
      </c>
      <c r="O429">
        <v>103</v>
      </c>
      <c r="P429" s="8">
        <v>149</v>
      </c>
      <c r="Q429" s="5">
        <v>24</v>
      </c>
      <c r="R429" s="10">
        <v>0.03</v>
      </c>
      <c r="S429">
        <v>23</v>
      </c>
      <c r="T429" s="10">
        <v>5.2999999999999999E-2</v>
      </c>
      <c r="U429">
        <v>35</v>
      </c>
    </row>
    <row r="430" spans="1:21">
      <c r="A430">
        <v>2008</v>
      </c>
      <c r="B430" t="str">
        <f>CONCATENATE(A430,"-",C430)</f>
        <v>2008-Ohio</v>
      </c>
      <c r="C430" t="s">
        <v>83</v>
      </c>
      <c r="D430" s="8">
        <v>91</v>
      </c>
      <c r="E430" s="5">
        <v>98</v>
      </c>
      <c r="F430" s="9">
        <v>2.86</v>
      </c>
      <c r="G430">
        <v>69</v>
      </c>
      <c r="H430" s="9">
        <v>3.17</v>
      </c>
      <c r="I430">
        <v>64</v>
      </c>
      <c r="J430" s="10">
        <v>0.40400000000000003</v>
      </c>
      <c r="K430">
        <v>37</v>
      </c>
      <c r="L430" s="10">
        <v>0.45200000000000001</v>
      </c>
      <c r="M430">
        <v>120</v>
      </c>
      <c r="N430" s="10">
        <v>0.224</v>
      </c>
      <c r="O430">
        <v>96</v>
      </c>
      <c r="P430" s="8">
        <v>80.7</v>
      </c>
      <c r="Q430" s="5">
        <v>88</v>
      </c>
      <c r="R430" s="10">
        <v>3.5999999999999997E-2</v>
      </c>
      <c r="S430">
        <v>36</v>
      </c>
      <c r="T430" s="10">
        <v>8.6999999999999994E-2</v>
      </c>
      <c r="U430">
        <v>88</v>
      </c>
    </row>
    <row r="431" spans="1:21">
      <c r="A431">
        <v>2008</v>
      </c>
      <c r="B431" t="str">
        <f>CONCATENATE(A431,"-",C431)</f>
        <v>2008-Ohio State</v>
      </c>
      <c r="C431" t="s">
        <v>84</v>
      </c>
      <c r="D431" s="8">
        <v>115</v>
      </c>
      <c r="E431" s="5">
        <v>16</v>
      </c>
      <c r="F431" s="9">
        <v>3</v>
      </c>
      <c r="G431">
        <v>50</v>
      </c>
      <c r="H431" s="9">
        <v>3.54</v>
      </c>
      <c r="I431">
        <v>38</v>
      </c>
      <c r="J431" s="10">
        <v>0.39</v>
      </c>
      <c r="K431">
        <v>55</v>
      </c>
      <c r="L431" s="10">
        <v>0.81599999999999995</v>
      </c>
      <c r="M431">
        <v>6</v>
      </c>
      <c r="N431" s="10">
        <v>0.217</v>
      </c>
      <c r="O431">
        <v>90</v>
      </c>
      <c r="P431" s="8">
        <v>72</v>
      </c>
      <c r="Q431" s="5">
        <v>100</v>
      </c>
      <c r="R431" s="10">
        <v>6.7000000000000004E-2</v>
      </c>
      <c r="S431">
        <v>92</v>
      </c>
      <c r="T431" s="10">
        <v>0.11899999999999999</v>
      </c>
      <c r="U431">
        <v>115</v>
      </c>
    </row>
    <row r="432" spans="1:21">
      <c r="A432">
        <v>2008</v>
      </c>
      <c r="B432" t="str">
        <f>CONCATENATE(A432,"-",C432)</f>
        <v>2008-Oklahoma</v>
      </c>
      <c r="C432" t="s">
        <v>85</v>
      </c>
      <c r="D432" s="8">
        <v>124.5</v>
      </c>
      <c r="E432" s="5">
        <v>6</v>
      </c>
      <c r="F432" s="9">
        <v>3.57</v>
      </c>
      <c r="G432">
        <v>2</v>
      </c>
      <c r="H432" s="9">
        <v>3.91</v>
      </c>
      <c r="I432">
        <v>17</v>
      </c>
      <c r="J432" s="10">
        <v>0.38900000000000001</v>
      </c>
      <c r="K432">
        <v>58</v>
      </c>
      <c r="L432" s="10">
        <v>0.68799999999999994</v>
      </c>
      <c r="M432">
        <v>52</v>
      </c>
      <c r="N432" s="10">
        <v>0.153</v>
      </c>
      <c r="O432">
        <v>16</v>
      </c>
      <c r="P432" s="8">
        <v>270.39999999999998</v>
      </c>
      <c r="Q432" s="5">
        <v>2</v>
      </c>
      <c r="R432" s="10">
        <v>2.3E-2</v>
      </c>
      <c r="S432">
        <v>12</v>
      </c>
      <c r="T432" s="10">
        <v>0.02</v>
      </c>
      <c r="U432">
        <v>2</v>
      </c>
    </row>
    <row r="433" spans="1:21">
      <c r="A433">
        <v>2008</v>
      </c>
      <c r="B433" t="str">
        <f>CONCATENATE(A433,"-",C433)</f>
        <v>2008-Oklahoma State</v>
      </c>
      <c r="C433" t="s">
        <v>86</v>
      </c>
      <c r="D433" s="8">
        <v>110</v>
      </c>
      <c r="E433" s="5">
        <v>29</v>
      </c>
      <c r="F433" s="9">
        <v>3.13</v>
      </c>
      <c r="G433">
        <v>35</v>
      </c>
      <c r="H433" s="9">
        <v>3.92</v>
      </c>
      <c r="I433">
        <v>16</v>
      </c>
      <c r="J433" s="10">
        <v>0.46300000000000002</v>
      </c>
      <c r="K433">
        <v>7</v>
      </c>
      <c r="L433" s="10">
        <v>0.74</v>
      </c>
      <c r="M433">
        <v>24</v>
      </c>
      <c r="N433" s="10">
        <v>0.17399999999999999</v>
      </c>
      <c r="O433">
        <v>36</v>
      </c>
      <c r="P433" s="8">
        <v>146.4</v>
      </c>
      <c r="Q433" s="5">
        <v>26</v>
      </c>
      <c r="R433" s="10">
        <v>4.8000000000000001E-2</v>
      </c>
      <c r="S433">
        <v>59</v>
      </c>
      <c r="T433" s="10">
        <v>3.3000000000000002E-2</v>
      </c>
      <c r="U433">
        <v>11</v>
      </c>
    </row>
    <row r="434" spans="1:21">
      <c r="A434">
        <v>2008</v>
      </c>
      <c r="B434" t="str">
        <f>CONCATENATE(A434,"-",C434)</f>
        <v>2008-Ole Miss</v>
      </c>
      <c r="C434" t="s">
        <v>87</v>
      </c>
      <c r="D434" s="8">
        <v>109.3</v>
      </c>
      <c r="E434" s="5">
        <v>32</v>
      </c>
      <c r="F434" s="9">
        <v>3.17</v>
      </c>
      <c r="G434">
        <v>29</v>
      </c>
      <c r="H434" s="9">
        <v>2.9</v>
      </c>
      <c r="I434">
        <v>90</v>
      </c>
      <c r="J434" s="10">
        <v>0.41599999999999998</v>
      </c>
      <c r="K434">
        <v>30</v>
      </c>
      <c r="L434" s="10">
        <v>0.64600000000000002</v>
      </c>
      <c r="M434">
        <v>77</v>
      </c>
      <c r="N434" s="10">
        <v>0.19</v>
      </c>
      <c r="O434">
        <v>56</v>
      </c>
      <c r="P434" s="8">
        <v>117.5</v>
      </c>
      <c r="Q434" s="5">
        <v>42</v>
      </c>
      <c r="R434" s="10">
        <v>5.2999999999999999E-2</v>
      </c>
      <c r="S434">
        <v>68</v>
      </c>
      <c r="T434" s="10">
        <v>0.05</v>
      </c>
      <c r="U434">
        <v>34</v>
      </c>
    </row>
    <row r="435" spans="1:21">
      <c r="A435">
        <v>2008</v>
      </c>
      <c r="B435" t="str">
        <f>CONCATENATE(A435,"-",C435)</f>
        <v>2008-Oregon</v>
      </c>
      <c r="C435" t="s">
        <v>88</v>
      </c>
      <c r="D435" s="8">
        <v>115.5</v>
      </c>
      <c r="E435" s="5">
        <v>15</v>
      </c>
      <c r="F435" s="9">
        <v>3.44</v>
      </c>
      <c r="G435">
        <v>8</v>
      </c>
      <c r="H435" s="9">
        <v>2.98</v>
      </c>
      <c r="I435">
        <v>80</v>
      </c>
      <c r="J435" s="10">
        <v>0.44900000000000001</v>
      </c>
      <c r="K435">
        <v>12</v>
      </c>
      <c r="L435" s="10">
        <v>0.73799999999999999</v>
      </c>
      <c r="M435">
        <v>26</v>
      </c>
      <c r="N435" s="10">
        <v>0.20300000000000001</v>
      </c>
      <c r="O435">
        <v>71</v>
      </c>
      <c r="P435" s="8">
        <v>134.30000000000001</v>
      </c>
      <c r="Q435" s="5">
        <v>32</v>
      </c>
      <c r="R435" s="10">
        <v>4.3999999999999997E-2</v>
      </c>
      <c r="S435">
        <v>51</v>
      </c>
      <c r="T435" s="10">
        <v>4.2000000000000003E-2</v>
      </c>
      <c r="U435">
        <v>23</v>
      </c>
    </row>
    <row r="436" spans="1:21">
      <c r="A436">
        <v>2008</v>
      </c>
      <c r="B436" t="str">
        <f>CONCATENATE(A436,"-",C436)</f>
        <v>2008-Oregon State</v>
      </c>
      <c r="C436" t="s">
        <v>89</v>
      </c>
      <c r="D436" s="8">
        <v>110.3</v>
      </c>
      <c r="E436" s="5">
        <v>28</v>
      </c>
      <c r="F436" s="9">
        <v>3.01</v>
      </c>
      <c r="G436">
        <v>49</v>
      </c>
      <c r="H436" s="9">
        <v>2.73</v>
      </c>
      <c r="I436">
        <v>100</v>
      </c>
      <c r="J436" s="10">
        <v>0.39700000000000002</v>
      </c>
      <c r="K436">
        <v>47</v>
      </c>
      <c r="L436" s="10">
        <v>0.79500000000000004</v>
      </c>
      <c r="M436">
        <v>10</v>
      </c>
      <c r="N436" s="10">
        <v>0.19</v>
      </c>
      <c r="O436">
        <v>56</v>
      </c>
      <c r="P436" s="8">
        <v>169.2</v>
      </c>
      <c r="Q436" s="5">
        <v>12</v>
      </c>
      <c r="R436" s="10">
        <v>4.1000000000000002E-2</v>
      </c>
      <c r="S436">
        <v>45</v>
      </c>
      <c r="T436" s="10">
        <v>3.9E-2</v>
      </c>
      <c r="U436">
        <v>19</v>
      </c>
    </row>
    <row r="437" spans="1:21">
      <c r="A437">
        <v>2008</v>
      </c>
      <c r="B437" t="str">
        <f>CONCATENATE(A437,"-",C437)</f>
        <v>2008-Penn State</v>
      </c>
      <c r="C437" t="s">
        <v>90</v>
      </c>
      <c r="D437" s="8">
        <v>127.2</v>
      </c>
      <c r="E437" s="5">
        <v>3</v>
      </c>
      <c r="F437" s="9">
        <v>3.37</v>
      </c>
      <c r="G437">
        <v>13</v>
      </c>
      <c r="H437" s="9">
        <v>4.3600000000000003</v>
      </c>
      <c r="I437">
        <v>4</v>
      </c>
      <c r="J437" s="10">
        <v>0.433</v>
      </c>
      <c r="K437">
        <v>17</v>
      </c>
      <c r="L437" s="10">
        <v>0.64300000000000002</v>
      </c>
      <c r="M437">
        <v>78</v>
      </c>
      <c r="N437" s="10">
        <v>0.13100000000000001</v>
      </c>
      <c r="O437">
        <v>3</v>
      </c>
      <c r="P437" s="8">
        <v>172.6</v>
      </c>
      <c r="Q437" s="5">
        <v>11</v>
      </c>
      <c r="R437" s="10">
        <v>3.5000000000000003E-2</v>
      </c>
      <c r="S437">
        <v>33</v>
      </c>
      <c r="T437" s="10">
        <v>0.04</v>
      </c>
      <c r="U437">
        <v>20</v>
      </c>
    </row>
    <row r="438" spans="1:21">
      <c r="A438">
        <v>2008</v>
      </c>
      <c r="B438" t="str">
        <f>CONCATENATE(A438,"-",C438)</f>
        <v>2008-Pittsburgh</v>
      </c>
      <c r="C438" t="s">
        <v>91</v>
      </c>
      <c r="D438" s="8">
        <v>99.9</v>
      </c>
      <c r="E438" s="5">
        <v>65</v>
      </c>
      <c r="F438" s="9">
        <v>2.77</v>
      </c>
      <c r="G438">
        <v>80</v>
      </c>
      <c r="H438" s="9">
        <v>3.16</v>
      </c>
      <c r="I438">
        <v>66</v>
      </c>
      <c r="J438" s="10">
        <v>0.36899999999999999</v>
      </c>
      <c r="K438">
        <v>75</v>
      </c>
      <c r="L438" s="10">
        <v>0.67600000000000005</v>
      </c>
      <c r="M438">
        <v>59</v>
      </c>
      <c r="N438" s="10">
        <v>0.19500000000000001</v>
      </c>
      <c r="O438">
        <v>59</v>
      </c>
      <c r="P438" s="8">
        <v>76.099999999999994</v>
      </c>
      <c r="Q438" s="5">
        <v>96</v>
      </c>
      <c r="R438" s="10">
        <v>6.8000000000000005E-2</v>
      </c>
      <c r="S438">
        <v>94</v>
      </c>
      <c r="T438" s="10">
        <v>8.3000000000000004E-2</v>
      </c>
      <c r="U438">
        <v>84</v>
      </c>
    </row>
    <row r="439" spans="1:21">
      <c r="A439">
        <v>2008</v>
      </c>
      <c r="B439" t="str">
        <f>CONCATENATE(A439,"-",C439)</f>
        <v>2008-Purdue</v>
      </c>
      <c r="C439" t="s">
        <v>92</v>
      </c>
      <c r="D439" s="8">
        <v>95.7</v>
      </c>
      <c r="E439" s="5">
        <v>81</v>
      </c>
      <c r="F439" s="9">
        <v>2.36</v>
      </c>
      <c r="G439">
        <v>112</v>
      </c>
      <c r="H439" s="9">
        <v>3.61</v>
      </c>
      <c r="I439">
        <v>34</v>
      </c>
      <c r="J439" s="10">
        <v>0.32200000000000001</v>
      </c>
      <c r="K439">
        <v>110</v>
      </c>
      <c r="L439" s="10">
        <v>0.72299999999999998</v>
      </c>
      <c r="M439">
        <v>32</v>
      </c>
      <c r="N439" s="10">
        <v>0.23400000000000001</v>
      </c>
      <c r="O439">
        <v>103</v>
      </c>
      <c r="P439" s="8">
        <v>129.30000000000001</v>
      </c>
      <c r="Q439" s="5">
        <v>34</v>
      </c>
      <c r="R439" s="10">
        <v>3.5000000000000003E-2</v>
      </c>
      <c r="S439">
        <v>33</v>
      </c>
      <c r="T439" s="10">
        <v>6.5000000000000002E-2</v>
      </c>
      <c r="U439">
        <v>57</v>
      </c>
    </row>
    <row r="440" spans="1:21">
      <c r="A440">
        <v>2008</v>
      </c>
      <c r="B440" t="str">
        <f>CONCATENATE(A440,"-",C440)</f>
        <v>2008-Rice</v>
      </c>
      <c r="C440" t="s">
        <v>93</v>
      </c>
      <c r="D440" s="8">
        <v>104.5</v>
      </c>
      <c r="E440" s="5">
        <v>50</v>
      </c>
      <c r="F440" s="9">
        <v>3.47</v>
      </c>
      <c r="G440">
        <v>5</v>
      </c>
      <c r="H440" s="9">
        <v>3.11</v>
      </c>
      <c r="I440">
        <v>71</v>
      </c>
      <c r="J440" s="10">
        <v>0.45700000000000002</v>
      </c>
      <c r="K440">
        <v>8</v>
      </c>
      <c r="L440" s="10">
        <v>0.77800000000000002</v>
      </c>
      <c r="M440">
        <v>14</v>
      </c>
      <c r="N440" s="10">
        <v>0.16600000000000001</v>
      </c>
      <c r="O440">
        <v>26</v>
      </c>
      <c r="P440" s="8">
        <v>161.69999999999999</v>
      </c>
      <c r="Q440" s="5">
        <v>14</v>
      </c>
      <c r="R440" s="10">
        <v>3.5999999999999997E-2</v>
      </c>
      <c r="S440">
        <v>36</v>
      </c>
      <c r="T440" s="10">
        <v>3.7999999999999999E-2</v>
      </c>
      <c r="U440">
        <v>17</v>
      </c>
    </row>
    <row r="441" spans="1:21">
      <c r="A441">
        <v>2008</v>
      </c>
      <c r="B441" t="str">
        <f>CONCATENATE(A441,"-",C441)</f>
        <v>2008-Rutgers</v>
      </c>
      <c r="C441" t="s">
        <v>94</v>
      </c>
      <c r="D441" s="8">
        <v>98.3</v>
      </c>
      <c r="E441" s="5">
        <v>71</v>
      </c>
      <c r="F441" s="9">
        <v>2.87</v>
      </c>
      <c r="G441">
        <v>65</v>
      </c>
      <c r="H441" s="9">
        <v>3.24</v>
      </c>
      <c r="I441">
        <v>55</v>
      </c>
      <c r="J441" s="10">
        <v>0.4</v>
      </c>
      <c r="K441">
        <v>43</v>
      </c>
      <c r="L441" s="10">
        <v>0.63200000000000001</v>
      </c>
      <c r="M441">
        <v>83</v>
      </c>
      <c r="N441" s="10">
        <v>0.2</v>
      </c>
      <c r="O441">
        <v>65</v>
      </c>
      <c r="P441" s="8">
        <v>138</v>
      </c>
      <c r="Q441" s="5">
        <v>30</v>
      </c>
      <c r="R441" s="10">
        <v>2.5000000000000001E-2</v>
      </c>
      <c r="S441">
        <v>14</v>
      </c>
      <c r="T441" s="10">
        <v>0.06</v>
      </c>
      <c r="U441">
        <v>46</v>
      </c>
    </row>
    <row r="442" spans="1:21">
      <c r="A442">
        <v>2008</v>
      </c>
      <c r="B442" t="str">
        <f>CONCATENATE(A442,"-",C442)</f>
        <v>2008-San Diego State</v>
      </c>
      <c r="C442" t="s">
        <v>95</v>
      </c>
      <c r="D442" s="8">
        <v>79.7</v>
      </c>
      <c r="E442" s="5">
        <v>116</v>
      </c>
      <c r="F442" s="9">
        <v>2.39</v>
      </c>
      <c r="G442">
        <v>110</v>
      </c>
      <c r="H442" s="9">
        <v>2.7</v>
      </c>
      <c r="I442">
        <v>102</v>
      </c>
      <c r="J442" s="10">
        <v>0.33200000000000002</v>
      </c>
      <c r="K442">
        <v>104</v>
      </c>
      <c r="L442" s="10">
        <v>0.63600000000000001</v>
      </c>
      <c r="M442">
        <v>81</v>
      </c>
      <c r="N442" s="10">
        <v>0.24399999999999999</v>
      </c>
      <c r="O442">
        <v>109</v>
      </c>
      <c r="P442" s="8">
        <v>141.1</v>
      </c>
      <c r="Q442" s="5">
        <v>29</v>
      </c>
      <c r="R442" s="10">
        <v>2.5999999999999999E-2</v>
      </c>
      <c r="S442">
        <v>17</v>
      </c>
      <c r="T442" s="10">
        <v>4.8000000000000001E-2</v>
      </c>
      <c r="U442">
        <v>29</v>
      </c>
    </row>
    <row r="443" spans="1:21">
      <c r="A443">
        <v>2008</v>
      </c>
      <c r="B443" t="str">
        <f>CONCATENATE(A443,"-",C443)</f>
        <v>2008-San Jose State</v>
      </c>
      <c r="C443" t="s">
        <v>96</v>
      </c>
      <c r="D443" s="8">
        <v>66.7</v>
      </c>
      <c r="E443" s="5">
        <v>120</v>
      </c>
      <c r="F443" s="9">
        <v>2.34</v>
      </c>
      <c r="G443">
        <v>116</v>
      </c>
      <c r="H443" s="9">
        <v>1.24</v>
      </c>
      <c r="I443">
        <v>120</v>
      </c>
      <c r="J443" s="10">
        <v>0.29099999999999998</v>
      </c>
      <c r="K443">
        <v>118</v>
      </c>
      <c r="L443" s="10">
        <v>0.48</v>
      </c>
      <c r="M443">
        <v>119</v>
      </c>
      <c r="N443" s="10">
        <v>0.313</v>
      </c>
      <c r="O443">
        <v>120</v>
      </c>
      <c r="P443" s="8">
        <v>77.599999999999994</v>
      </c>
      <c r="Q443" s="5">
        <v>94</v>
      </c>
      <c r="R443" s="10">
        <v>5.6000000000000001E-2</v>
      </c>
      <c r="S443">
        <v>76</v>
      </c>
      <c r="T443" s="10">
        <v>8.5999999999999993E-2</v>
      </c>
      <c r="U443">
        <v>87</v>
      </c>
    </row>
    <row r="444" spans="1:21">
      <c r="A444">
        <v>2008</v>
      </c>
      <c r="B444" t="str">
        <f>CONCATENATE(A444,"-",C444)</f>
        <v>2008-SMU</v>
      </c>
      <c r="C444" t="s">
        <v>97</v>
      </c>
      <c r="D444" s="8">
        <v>79.8</v>
      </c>
      <c r="E444" s="5">
        <v>115</v>
      </c>
      <c r="F444" s="9">
        <v>2.5</v>
      </c>
      <c r="G444">
        <v>103</v>
      </c>
      <c r="H444" s="9">
        <v>2.13</v>
      </c>
      <c r="I444">
        <v>118</v>
      </c>
      <c r="J444" s="10">
        <v>0.39500000000000002</v>
      </c>
      <c r="K444">
        <v>50</v>
      </c>
      <c r="L444" s="10">
        <v>0.6</v>
      </c>
      <c r="M444">
        <v>93</v>
      </c>
      <c r="N444" s="10">
        <v>0.25900000000000001</v>
      </c>
      <c r="O444">
        <v>116</v>
      </c>
      <c r="P444" s="8">
        <v>115.8</v>
      </c>
      <c r="Q444" s="5">
        <v>44</v>
      </c>
      <c r="R444" s="10">
        <v>4.7E-2</v>
      </c>
      <c r="S444">
        <v>57</v>
      </c>
      <c r="T444" s="10">
        <v>0.06</v>
      </c>
      <c r="U444">
        <v>46</v>
      </c>
    </row>
    <row r="445" spans="1:21">
      <c r="A445">
        <v>2008</v>
      </c>
      <c r="B445" t="str">
        <f>CONCATENATE(A445,"-",C445)</f>
        <v>2008-South Carolina</v>
      </c>
      <c r="C445" t="s">
        <v>98</v>
      </c>
      <c r="D445" s="8">
        <v>109.1</v>
      </c>
      <c r="E445" s="5">
        <v>34</v>
      </c>
      <c r="F445" s="9">
        <v>2.57</v>
      </c>
      <c r="G445">
        <v>99</v>
      </c>
      <c r="H445" s="9">
        <v>3.7</v>
      </c>
      <c r="I445">
        <v>28</v>
      </c>
      <c r="J445" s="10">
        <v>0.33300000000000002</v>
      </c>
      <c r="K445">
        <v>103</v>
      </c>
      <c r="L445" s="10">
        <v>0.67400000000000004</v>
      </c>
      <c r="M445">
        <v>61</v>
      </c>
      <c r="N445" s="10">
        <v>0.20699999999999999</v>
      </c>
      <c r="O445">
        <v>79</v>
      </c>
      <c r="P445" s="8">
        <v>68.8</v>
      </c>
      <c r="Q445" s="5">
        <v>103</v>
      </c>
      <c r="R445" s="10">
        <v>7.1999999999999995E-2</v>
      </c>
      <c r="S445">
        <v>101</v>
      </c>
      <c r="T445" s="10">
        <v>0.09</v>
      </c>
      <c r="U445">
        <v>92</v>
      </c>
    </row>
    <row r="446" spans="1:21">
      <c r="A446">
        <v>2008</v>
      </c>
      <c r="B446" t="str">
        <f>CONCATENATE(A446,"-",C446)</f>
        <v>2008-South Florida</v>
      </c>
      <c r="C446" t="s">
        <v>99</v>
      </c>
      <c r="D446" s="8">
        <v>110.5</v>
      </c>
      <c r="E446" s="5">
        <v>25</v>
      </c>
      <c r="F446" s="9">
        <v>2.84</v>
      </c>
      <c r="G446">
        <v>73</v>
      </c>
      <c r="H446" s="9">
        <v>4.55</v>
      </c>
      <c r="I446">
        <v>3</v>
      </c>
      <c r="J446" s="10">
        <v>0.39700000000000002</v>
      </c>
      <c r="K446">
        <v>47</v>
      </c>
      <c r="L446" s="10">
        <v>0.75</v>
      </c>
      <c r="M446">
        <v>22</v>
      </c>
      <c r="N446" s="10">
        <v>0.16400000000000001</v>
      </c>
      <c r="O446">
        <v>25</v>
      </c>
      <c r="P446" s="8">
        <v>88.3</v>
      </c>
      <c r="Q446" s="5">
        <v>78</v>
      </c>
      <c r="R446" s="10">
        <v>6.2E-2</v>
      </c>
      <c r="S446">
        <v>86</v>
      </c>
      <c r="T446" s="10">
        <v>6.6000000000000003E-2</v>
      </c>
      <c r="U446">
        <v>60</v>
      </c>
    </row>
    <row r="447" spans="1:21">
      <c r="A447">
        <v>2008</v>
      </c>
      <c r="B447" t="str">
        <f>CONCATENATE(A447,"-",C447)</f>
        <v>2008-Southern Miss</v>
      </c>
      <c r="C447" t="s">
        <v>100</v>
      </c>
      <c r="D447" s="8">
        <v>103.6</v>
      </c>
      <c r="E447" s="5">
        <v>52</v>
      </c>
      <c r="F447" s="9">
        <v>3.02</v>
      </c>
      <c r="G447">
        <v>48</v>
      </c>
      <c r="H447" s="9">
        <v>3.74</v>
      </c>
      <c r="I447">
        <v>26</v>
      </c>
      <c r="J447" s="10">
        <v>0.41</v>
      </c>
      <c r="K447">
        <v>35</v>
      </c>
      <c r="L447" s="10">
        <v>0.78300000000000003</v>
      </c>
      <c r="M447">
        <v>13</v>
      </c>
      <c r="N447" s="10">
        <v>0.16700000000000001</v>
      </c>
      <c r="O447">
        <v>27</v>
      </c>
      <c r="P447" s="8">
        <v>96.6</v>
      </c>
      <c r="Q447" s="5">
        <v>68</v>
      </c>
      <c r="R447" s="10">
        <v>5.8999999999999997E-2</v>
      </c>
      <c r="S447">
        <v>80</v>
      </c>
      <c r="T447" s="10">
        <v>0.06</v>
      </c>
      <c r="U447">
        <v>46</v>
      </c>
    </row>
    <row r="448" spans="1:21">
      <c r="A448">
        <v>2008</v>
      </c>
      <c r="B448" t="str">
        <f>CONCATENATE(A448,"-",C448)</f>
        <v>2008-Stanford</v>
      </c>
      <c r="C448" t="s">
        <v>101</v>
      </c>
      <c r="D448" s="8">
        <v>117</v>
      </c>
      <c r="E448" s="5">
        <v>11</v>
      </c>
      <c r="F448" s="9">
        <v>3.03</v>
      </c>
      <c r="G448">
        <v>45</v>
      </c>
      <c r="H448" s="9">
        <v>3.25</v>
      </c>
      <c r="I448">
        <v>54</v>
      </c>
      <c r="J448" s="10">
        <v>0.40100000000000002</v>
      </c>
      <c r="K448">
        <v>41</v>
      </c>
      <c r="L448" s="10">
        <v>0.70499999999999996</v>
      </c>
      <c r="M448">
        <v>41</v>
      </c>
      <c r="N448" s="10">
        <v>0.156</v>
      </c>
      <c r="O448">
        <v>17</v>
      </c>
      <c r="P448" s="8">
        <v>92.6</v>
      </c>
      <c r="Q448" s="5">
        <v>71</v>
      </c>
      <c r="R448" s="10">
        <v>5.7000000000000002E-2</v>
      </c>
      <c r="S448">
        <v>77</v>
      </c>
      <c r="T448" s="10">
        <v>9.6000000000000002E-2</v>
      </c>
      <c r="U448">
        <v>99</v>
      </c>
    </row>
    <row r="449" spans="1:21">
      <c r="A449">
        <v>2008</v>
      </c>
      <c r="B449" t="str">
        <f>CONCATENATE(A449,"-",C449)</f>
        <v>2008-Syracuse</v>
      </c>
      <c r="C449" t="s">
        <v>102</v>
      </c>
      <c r="D449" s="8">
        <v>118.7</v>
      </c>
      <c r="E449" s="5">
        <v>9</v>
      </c>
      <c r="F449" s="9">
        <v>3.39</v>
      </c>
      <c r="G449">
        <v>11</v>
      </c>
      <c r="H449" s="9">
        <v>3.23</v>
      </c>
      <c r="I449">
        <v>58</v>
      </c>
      <c r="J449" s="10">
        <v>0.35499999999999998</v>
      </c>
      <c r="K449">
        <v>87</v>
      </c>
      <c r="L449" s="10">
        <v>0.625</v>
      </c>
      <c r="M449">
        <v>84</v>
      </c>
      <c r="N449" s="10">
        <v>0.13600000000000001</v>
      </c>
      <c r="O449">
        <v>7</v>
      </c>
      <c r="P449" s="8">
        <v>56</v>
      </c>
      <c r="Q449" s="5">
        <v>116</v>
      </c>
      <c r="R449" s="10">
        <v>7.2999999999999995E-2</v>
      </c>
      <c r="S449">
        <v>104</v>
      </c>
      <c r="T449" s="10">
        <v>0.125</v>
      </c>
      <c r="U449">
        <v>116</v>
      </c>
    </row>
    <row r="450" spans="1:21">
      <c r="A450">
        <v>2008</v>
      </c>
      <c r="B450" t="str">
        <f>CONCATENATE(A450,"-",C450)</f>
        <v>2008-TCU</v>
      </c>
      <c r="C450" t="s">
        <v>103</v>
      </c>
      <c r="D450" s="8">
        <v>109</v>
      </c>
      <c r="E450" s="5">
        <v>36</v>
      </c>
      <c r="F450" s="9">
        <v>3.31</v>
      </c>
      <c r="G450">
        <v>17</v>
      </c>
      <c r="H450" s="9">
        <v>3.77</v>
      </c>
      <c r="I450">
        <v>22</v>
      </c>
      <c r="J450" s="10">
        <v>0.42799999999999999</v>
      </c>
      <c r="K450">
        <v>23</v>
      </c>
      <c r="L450" s="10">
        <v>0.73599999999999999</v>
      </c>
      <c r="M450">
        <v>28</v>
      </c>
      <c r="N450" s="10">
        <v>0.13600000000000001</v>
      </c>
      <c r="O450">
        <v>7</v>
      </c>
      <c r="P450" s="8">
        <v>115.6</v>
      </c>
      <c r="Q450" s="5">
        <v>45</v>
      </c>
      <c r="R450" s="10">
        <v>5.2999999999999999E-2</v>
      </c>
      <c r="S450">
        <v>68</v>
      </c>
      <c r="T450" s="10">
        <v>3.5999999999999997E-2</v>
      </c>
      <c r="U450">
        <v>13</v>
      </c>
    </row>
    <row r="451" spans="1:21">
      <c r="A451">
        <v>2008</v>
      </c>
      <c r="B451" t="str">
        <f>CONCATENATE(A451,"-",C451)</f>
        <v>2008-Temple</v>
      </c>
      <c r="C451" t="s">
        <v>104</v>
      </c>
      <c r="D451" s="8">
        <v>80.599999999999994</v>
      </c>
      <c r="E451" s="5">
        <v>114</v>
      </c>
      <c r="F451" s="9">
        <v>2.35</v>
      </c>
      <c r="G451">
        <v>113</v>
      </c>
      <c r="H451" s="9">
        <v>2.74</v>
      </c>
      <c r="I451">
        <v>97</v>
      </c>
      <c r="J451" s="10">
        <v>0.28999999999999998</v>
      </c>
      <c r="K451">
        <v>119</v>
      </c>
      <c r="L451" s="10">
        <v>0.52800000000000002</v>
      </c>
      <c r="M451">
        <v>115</v>
      </c>
      <c r="N451" s="10">
        <v>0.26900000000000002</v>
      </c>
      <c r="O451">
        <v>118</v>
      </c>
      <c r="P451" s="8">
        <v>68.599999999999994</v>
      </c>
      <c r="Q451" s="5">
        <v>104</v>
      </c>
      <c r="R451" s="10">
        <v>7.1999999999999995E-2</v>
      </c>
      <c r="S451">
        <v>101</v>
      </c>
      <c r="T451" s="10">
        <v>0.08</v>
      </c>
      <c r="U451">
        <v>80</v>
      </c>
    </row>
    <row r="452" spans="1:21">
      <c r="A452">
        <v>2008</v>
      </c>
      <c r="B452" t="str">
        <f>CONCATENATE(A452,"-",C452)</f>
        <v>2008-Tennessee</v>
      </c>
      <c r="C452" t="s">
        <v>105</v>
      </c>
      <c r="D452" s="8">
        <v>100.3</v>
      </c>
      <c r="E452" s="5">
        <v>64</v>
      </c>
      <c r="F452" s="9">
        <v>2.83</v>
      </c>
      <c r="G452">
        <v>74</v>
      </c>
      <c r="H452" s="9">
        <v>2.6</v>
      </c>
      <c r="I452">
        <v>106</v>
      </c>
      <c r="J452" s="10">
        <v>0.35099999999999998</v>
      </c>
      <c r="K452">
        <v>89</v>
      </c>
      <c r="L452" s="10">
        <v>0.65200000000000002</v>
      </c>
      <c r="M452">
        <v>75</v>
      </c>
      <c r="N452" s="10">
        <v>0.222</v>
      </c>
      <c r="O452">
        <v>95</v>
      </c>
      <c r="P452" s="8">
        <v>70.099999999999994</v>
      </c>
      <c r="Q452" s="5">
        <v>101</v>
      </c>
      <c r="R452" s="10">
        <v>5.2999999999999999E-2</v>
      </c>
      <c r="S452">
        <v>68</v>
      </c>
      <c r="T452" s="10">
        <v>9.7000000000000003E-2</v>
      </c>
      <c r="U452">
        <v>101</v>
      </c>
    </row>
    <row r="453" spans="1:21">
      <c r="A453">
        <v>2008</v>
      </c>
      <c r="B453" t="str">
        <f>CONCATENATE(A453,"-",C453)</f>
        <v>2008-Texas</v>
      </c>
      <c r="C453" t="s">
        <v>106</v>
      </c>
      <c r="D453" s="8">
        <v>102</v>
      </c>
      <c r="E453" s="5">
        <v>62</v>
      </c>
      <c r="F453" s="9">
        <v>3.15</v>
      </c>
      <c r="G453">
        <v>33</v>
      </c>
      <c r="H453" s="9">
        <v>3.75</v>
      </c>
      <c r="I453">
        <v>25</v>
      </c>
      <c r="J453" s="10">
        <v>0.39200000000000002</v>
      </c>
      <c r="K453">
        <v>52</v>
      </c>
      <c r="L453" s="10">
        <v>0.75900000000000001</v>
      </c>
      <c r="M453">
        <v>20</v>
      </c>
      <c r="N453" s="10">
        <v>0.17199999999999999</v>
      </c>
      <c r="O453">
        <v>35</v>
      </c>
      <c r="P453" s="8">
        <v>88.1</v>
      </c>
      <c r="Q453" s="5">
        <v>79</v>
      </c>
      <c r="R453" s="10">
        <v>5.3999999999999999E-2</v>
      </c>
      <c r="S453">
        <v>74</v>
      </c>
      <c r="T453" s="10">
        <v>6.5000000000000002E-2</v>
      </c>
      <c r="U453">
        <v>57</v>
      </c>
    </row>
    <row r="454" spans="1:21">
      <c r="A454">
        <v>2008</v>
      </c>
      <c r="B454" t="str">
        <f>CONCATENATE(A454,"-",C454)</f>
        <v>2008-Texas A&amp;M</v>
      </c>
      <c r="C454" t="s">
        <v>107</v>
      </c>
      <c r="D454" s="8">
        <v>91.9</v>
      </c>
      <c r="E454" s="5">
        <v>95</v>
      </c>
      <c r="F454" s="9">
        <v>2.5499999999999998</v>
      </c>
      <c r="G454">
        <v>101</v>
      </c>
      <c r="H454" s="9">
        <v>3.21</v>
      </c>
      <c r="I454">
        <v>61</v>
      </c>
      <c r="J454" s="10">
        <v>0.34300000000000003</v>
      </c>
      <c r="K454">
        <v>99</v>
      </c>
      <c r="L454" s="10">
        <v>0.72199999999999998</v>
      </c>
      <c r="M454">
        <v>33</v>
      </c>
      <c r="N454" s="10">
        <v>0.20599999999999999</v>
      </c>
      <c r="O454">
        <v>78</v>
      </c>
      <c r="P454" s="8">
        <v>63.8</v>
      </c>
      <c r="Q454" s="5">
        <v>109</v>
      </c>
      <c r="R454" s="10">
        <v>0.114</v>
      </c>
      <c r="S454">
        <v>117</v>
      </c>
      <c r="T454" s="10">
        <v>6.8000000000000005E-2</v>
      </c>
      <c r="U454">
        <v>62</v>
      </c>
    </row>
    <row r="455" spans="1:21">
      <c r="A455">
        <v>2008</v>
      </c>
      <c r="B455" t="str">
        <f>CONCATENATE(A455,"-",C455)</f>
        <v>2008-Texas Tech</v>
      </c>
      <c r="C455" t="s">
        <v>108</v>
      </c>
      <c r="D455" s="8">
        <v>125.3</v>
      </c>
      <c r="E455" s="5">
        <v>5</v>
      </c>
      <c r="F455" s="9">
        <v>3.22</v>
      </c>
      <c r="G455">
        <v>26</v>
      </c>
      <c r="H455" s="9">
        <v>5.42</v>
      </c>
      <c r="I455">
        <v>1</v>
      </c>
      <c r="J455" s="10">
        <v>0.40300000000000002</v>
      </c>
      <c r="K455">
        <v>38</v>
      </c>
      <c r="L455" s="10">
        <v>0.71599999999999997</v>
      </c>
      <c r="M455">
        <v>35</v>
      </c>
      <c r="N455" s="10">
        <v>0.122</v>
      </c>
      <c r="O455">
        <v>1</v>
      </c>
      <c r="P455" s="8">
        <v>321.89999999999998</v>
      </c>
      <c r="Q455" s="5">
        <v>1</v>
      </c>
      <c r="R455" s="10">
        <v>6.0000000000000001E-3</v>
      </c>
      <c r="S455">
        <v>2</v>
      </c>
      <c r="T455" s="10">
        <v>4.2000000000000003E-2</v>
      </c>
      <c r="U455">
        <v>23</v>
      </c>
    </row>
    <row r="456" spans="1:21">
      <c r="A456">
        <v>2008</v>
      </c>
      <c r="B456" t="str">
        <f>CONCATENATE(A456,"-",C456)</f>
        <v>2008-Toledo</v>
      </c>
      <c r="C456" t="s">
        <v>109</v>
      </c>
      <c r="D456" s="8">
        <v>97.6</v>
      </c>
      <c r="E456" s="5">
        <v>75</v>
      </c>
      <c r="F456" s="9">
        <v>2.81</v>
      </c>
      <c r="G456">
        <v>75</v>
      </c>
      <c r="H456" s="9">
        <v>3.53</v>
      </c>
      <c r="I456">
        <v>40</v>
      </c>
      <c r="J456" s="10">
        <v>0.38900000000000001</v>
      </c>
      <c r="K456">
        <v>58</v>
      </c>
      <c r="L456" s="10">
        <v>0.71399999999999997</v>
      </c>
      <c r="M456">
        <v>36</v>
      </c>
      <c r="N456" s="10">
        <v>0.17100000000000001</v>
      </c>
      <c r="O456">
        <v>33</v>
      </c>
      <c r="P456" s="8">
        <v>154.9</v>
      </c>
      <c r="Q456" s="5">
        <v>20</v>
      </c>
      <c r="R456" s="10">
        <v>3.6999999999999998E-2</v>
      </c>
      <c r="S456">
        <v>39</v>
      </c>
      <c r="T456" s="10">
        <v>3.5999999999999997E-2</v>
      </c>
      <c r="U456">
        <v>13</v>
      </c>
    </row>
    <row r="457" spans="1:21">
      <c r="A457">
        <v>2008</v>
      </c>
      <c r="B457" t="str">
        <f>CONCATENATE(A457,"-",C457)</f>
        <v>2008-Troy</v>
      </c>
      <c r="C457" t="s">
        <v>110</v>
      </c>
      <c r="D457" s="8">
        <v>102.9</v>
      </c>
      <c r="E457" s="5">
        <v>56</v>
      </c>
      <c r="F457" s="9">
        <v>3.48</v>
      </c>
      <c r="G457">
        <v>4</v>
      </c>
      <c r="H457" s="9">
        <v>2.96</v>
      </c>
      <c r="I457">
        <v>83</v>
      </c>
      <c r="J457" s="10">
        <v>0.45</v>
      </c>
      <c r="K457">
        <v>10</v>
      </c>
      <c r="L457" s="10">
        <v>0.83</v>
      </c>
      <c r="M457">
        <v>2</v>
      </c>
      <c r="N457" s="10">
        <v>0.186</v>
      </c>
      <c r="O457">
        <v>48</v>
      </c>
      <c r="P457" s="8">
        <v>189.2</v>
      </c>
      <c r="Q457" s="5">
        <v>7</v>
      </c>
      <c r="R457" s="10">
        <v>2.8000000000000001E-2</v>
      </c>
      <c r="S457">
        <v>19</v>
      </c>
      <c r="T457" s="10">
        <v>1.7999999999999999E-2</v>
      </c>
      <c r="U457">
        <v>1</v>
      </c>
    </row>
    <row r="458" spans="1:21">
      <c r="A458">
        <v>2008</v>
      </c>
      <c r="B458" t="str">
        <f>CONCATENATE(A458,"-",C458)</f>
        <v>2008-Tulane</v>
      </c>
      <c r="C458" t="s">
        <v>111</v>
      </c>
      <c r="D458" s="8">
        <v>96.2</v>
      </c>
      <c r="E458" s="5">
        <v>79</v>
      </c>
      <c r="F458" s="9">
        <v>2.9</v>
      </c>
      <c r="G458">
        <v>60</v>
      </c>
      <c r="H458" s="9">
        <v>3.03</v>
      </c>
      <c r="I458">
        <v>75</v>
      </c>
      <c r="J458" s="10">
        <v>0.34100000000000003</v>
      </c>
      <c r="K458">
        <v>100</v>
      </c>
      <c r="L458" s="10">
        <v>0.62</v>
      </c>
      <c r="M458">
        <v>85</v>
      </c>
      <c r="N458" s="10">
        <v>0.20499999999999999</v>
      </c>
      <c r="O458">
        <v>75</v>
      </c>
      <c r="P458" s="8">
        <v>114.9</v>
      </c>
      <c r="Q458" s="5">
        <v>47</v>
      </c>
      <c r="R458" s="10">
        <v>5.1999999999999998E-2</v>
      </c>
      <c r="S458">
        <v>67</v>
      </c>
      <c r="T458" s="10">
        <v>4.1000000000000002E-2</v>
      </c>
      <c r="U458">
        <v>22</v>
      </c>
    </row>
    <row r="459" spans="1:21">
      <c r="A459">
        <v>2008</v>
      </c>
      <c r="B459" t="str">
        <f>CONCATENATE(A459,"-",C459)</f>
        <v>2008-Tulsa</v>
      </c>
      <c r="C459" t="s">
        <v>112</v>
      </c>
      <c r="D459" s="8">
        <v>106.1</v>
      </c>
      <c r="E459" s="5">
        <v>45</v>
      </c>
      <c r="F459" s="9">
        <v>3.52</v>
      </c>
      <c r="G459">
        <v>3</v>
      </c>
      <c r="H459" s="9">
        <v>3.14</v>
      </c>
      <c r="I459">
        <v>68</v>
      </c>
      <c r="J459" s="10">
        <v>0.46600000000000003</v>
      </c>
      <c r="K459">
        <v>6</v>
      </c>
      <c r="L459" s="10">
        <v>0.69199999999999995</v>
      </c>
      <c r="M459">
        <v>49</v>
      </c>
      <c r="N459" s="10">
        <v>0.13200000000000001</v>
      </c>
      <c r="O459">
        <v>4</v>
      </c>
      <c r="P459" s="8">
        <v>91.5</v>
      </c>
      <c r="Q459" s="5">
        <v>73</v>
      </c>
      <c r="R459" s="10">
        <v>0.03</v>
      </c>
      <c r="S459">
        <v>23</v>
      </c>
      <c r="T459" s="10">
        <v>8.2000000000000003E-2</v>
      </c>
      <c r="U459">
        <v>82</v>
      </c>
    </row>
    <row r="460" spans="1:21">
      <c r="A460">
        <v>2008</v>
      </c>
      <c r="B460" t="str">
        <f>CONCATENATE(A460,"-",C460)</f>
        <v>2008-UAB</v>
      </c>
      <c r="C460" t="s">
        <v>113</v>
      </c>
      <c r="D460" s="8">
        <v>113.7</v>
      </c>
      <c r="E460" s="5">
        <v>17</v>
      </c>
      <c r="F460" s="9">
        <v>3.27</v>
      </c>
      <c r="G460">
        <v>20</v>
      </c>
      <c r="H460" s="9">
        <v>3.9</v>
      </c>
      <c r="I460">
        <v>18</v>
      </c>
      <c r="J460" s="10">
        <v>0.45</v>
      </c>
      <c r="K460">
        <v>10</v>
      </c>
      <c r="L460" s="10">
        <v>0.82099999999999995</v>
      </c>
      <c r="M460">
        <v>4</v>
      </c>
      <c r="N460" s="10">
        <v>0.15</v>
      </c>
      <c r="O460">
        <v>15</v>
      </c>
      <c r="P460" s="8">
        <v>100.8</v>
      </c>
      <c r="Q460" s="5">
        <v>61</v>
      </c>
      <c r="R460" s="10">
        <v>6.2E-2</v>
      </c>
      <c r="S460">
        <v>86</v>
      </c>
      <c r="T460" s="10">
        <v>4.8000000000000001E-2</v>
      </c>
      <c r="U460">
        <v>29</v>
      </c>
    </row>
    <row r="461" spans="1:21">
      <c r="A461">
        <v>2008</v>
      </c>
      <c r="B461" t="str">
        <f>CONCATENATE(A461,"-",C461)</f>
        <v>2008-UCLA</v>
      </c>
      <c r="C461" t="s">
        <v>114</v>
      </c>
      <c r="D461" s="8">
        <v>90.9</v>
      </c>
      <c r="E461" s="5">
        <v>100</v>
      </c>
      <c r="F461" s="9">
        <v>2.3199999999999998</v>
      </c>
      <c r="G461">
        <v>118</v>
      </c>
      <c r="H461" s="9">
        <v>3.03</v>
      </c>
      <c r="I461">
        <v>75</v>
      </c>
      <c r="J461" s="10">
        <v>0.317</v>
      </c>
      <c r="K461">
        <v>112</v>
      </c>
      <c r="L461" s="10">
        <v>0.6</v>
      </c>
      <c r="M461">
        <v>93</v>
      </c>
      <c r="N461" s="10">
        <v>0.23100000000000001</v>
      </c>
      <c r="O461">
        <v>101</v>
      </c>
      <c r="P461" s="8">
        <v>80.7</v>
      </c>
      <c r="Q461" s="5">
        <v>88</v>
      </c>
      <c r="R461" s="10">
        <v>5.8000000000000003E-2</v>
      </c>
      <c r="S461">
        <v>79</v>
      </c>
      <c r="T461" s="10">
        <v>0.107</v>
      </c>
      <c r="U461">
        <v>107</v>
      </c>
    </row>
    <row r="462" spans="1:21">
      <c r="A462">
        <v>2008</v>
      </c>
      <c r="B462" t="str">
        <f>CONCATENATE(A462,"-",C462)</f>
        <v>2008-UL-Lafayette</v>
      </c>
      <c r="C462" t="s">
        <v>115</v>
      </c>
      <c r="D462" s="8">
        <v>109.6</v>
      </c>
      <c r="E462" s="5">
        <v>30</v>
      </c>
      <c r="F462" s="9">
        <v>3.44</v>
      </c>
      <c r="G462">
        <v>8</v>
      </c>
      <c r="H462" s="9">
        <v>3.66</v>
      </c>
      <c r="I462">
        <v>31</v>
      </c>
      <c r="J462" s="10">
        <v>0.41699999999999998</v>
      </c>
      <c r="K462">
        <v>29</v>
      </c>
      <c r="L462" s="10">
        <v>0.6</v>
      </c>
      <c r="M462">
        <v>93</v>
      </c>
      <c r="N462" s="10">
        <v>0.14499999999999999</v>
      </c>
      <c r="O462">
        <v>11</v>
      </c>
      <c r="P462" s="8">
        <v>76</v>
      </c>
      <c r="Q462" s="5">
        <v>97</v>
      </c>
      <c r="R462" s="10">
        <v>6.2E-2</v>
      </c>
      <c r="S462">
        <v>86</v>
      </c>
      <c r="T462" s="10">
        <v>8.3000000000000004E-2</v>
      </c>
      <c r="U462">
        <v>84</v>
      </c>
    </row>
    <row r="463" spans="1:21">
      <c r="A463">
        <v>2008</v>
      </c>
      <c r="B463" t="str">
        <f>CONCATENATE(A463,"-",C463)</f>
        <v>2008-UL-Monroe</v>
      </c>
      <c r="C463" t="s">
        <v>116</v>
      </c>
      <c r="D463" s="8">
        <v>94.6</v>
      </c>
      <c r="E463" s="5">
        <v>88</v>
      </c>
      <c r="F463" s="9">
        <v>2.85</v>
      </c>
      <c r="G463">
        <v>71</v>
      </c>
      <c r="H463" s="9">
        <v>3.14</v>
      </c>
      <c r="I463">
        <v>68</v>
      </c>
      <c r="J463" s="10">
        <v>0.377</v>
      </c>
      <c r="K463">
        <v>68</v>
      </c>
      <c r="L463" s="10">
        <v>0.71399999999999997</v>
      </c>
      <c r="M463">
        <v>36</v>
      </c>
      <c r="N463" s="10">
        <v>0.22</v>
      </c>
      <c r="O463">
        <v>92</v>
      </c>
      <c r="P463" s="8">
        <v>66.3</v>
      </c>
      <c r="Q463" s="5">
        <v>106</v>
      </c>
      <c r="R463" s="10">
        <v>9.5000000000000001E-2</v>
      </c>
      <c r="S463">
        <v>114</v>
      </c>
      <c r="T463" s="10">
        <v>6.8000000000000005E-2</v>
      </c>
      <c r="U463">
        <v>62</v>
      </c>
    </row>
    <row r="464" spans="1:21">
      <c r="A464">
        <v>2008</v>
      </c>
      <c r="B464" t="str">
        <f>CONCATENATE(A464,"-",C464)</f>
        <v>2008-UNLV</v>
      </c>
      <c r="C464" t="s">
        <v>117</v>
      </c>
      <c r="D464" s="8">
        <v>97.9</v>
      </c>
      <c r="E464" s="5">
        <v>73</v>
      </c>
      <c r="F464" s="9">
        <v>2.64</v>
      </c>
      <c r="G464">
        <v>92</v>
      </c>
      <c r="H464" s="9">
        <v>2.66</v>
      </c>
      <c r="I464">
        <v>103</v>
      </c>
      <c r="J464" s="10">
        <v>0.34899999999999998</v>
      </c>
      <c r="K464">
        <v>92</v>
      </c>
      <c r="L464" s="10">
        <v>0.59499999999999997</v>
      </c>
      <c r="M464">
        <v>98</v>
      </c>
      <c r="N464" s="10">
        <v>0.245</v>
      </c>
      <c r="O464">
        <v>110</v>
      </c>
      <c r="P464" s="8">
        <v>157</v>
      </c>
      <c r="Q464" s="5">
        <v>18</v>
      </c>
      <c r="R464" s="10">
        <v>0.01</v>
      </c>
      <c r="S464">
        <v>4</v>
      </c>
      <c r="T464" s="10">
        <v>6.2E-2</v>
      </c>
      <c r="U464">
        <v>50</v>
      </c>
    </row>
    <row r="465" spans="1:21">
      <c r="A465">
        <v>2008</v>
      </c>
      <c r="B465" t="str">
        <f>CONCATENATE(A465,"-",C465)</f>
        <v>2008-USC</v>
      </c>
      <c r="C465" t="s">
        <v>118</v>
      </c>
      <c r="D465" s="8">
        <v>126.2</v>
      </c>
      <c r="E465" s="5">
        <v>4</v>
      </c>
      <c r="F465" s="9">
        <v>3.45</v>
      </c>
      <c r="G465">
        <v>6</v>
      </c>
      <c r="H465" s="9">
        <v>4.1500000000000004</v>
      </c>
      <c r="I465">
        <v>6</v>
      </c>
      <c r="J465" s="10">
        <v>0.46800000000000003</v>
      </c>
      <c r="K465">
        <v>5</v>
      </c>
      <c r="L465" s="10">
        <v>0.8</v>
      </c>
      <c r="M465">
        <v>7</v>
      </c>
      <c r="N465" s="10">
        <v>0.16</v>
      </c>
      <c r="O465">
        <v>19</v>
      </c>
      <c r="P465" s="8">
        <v>142.69999999999999</v>
      </c>
      <c r="Q465" s="5">
        <v>28</v>
      </c>
      <c r="R465" s="10">
        <v>4.2999999999999997E-2</v>
      </c>
      <c r="S465">
        <v>48</v>
      </c>
      <c r="T465" s="10">
        <v>5.7000000000000002E-2</v>
      </c>
      <c r="U465">
        <v>43</v>
      </c>
    </row>
    <row r="466" spans="1:21">
      <c r="A466">
        <v>2008</v>
      </c>
      <c r="B466" t="str">
        <f>CONCATENATE(A466,"-",C466)</f>
        <v>2008-Utah</v>
      </c>
      <c r="C466" t="s">
        <v>119</v>
      </c>
      <c r="D466" s="8">
        <v>109.3</v>
      </c>
      <c r="E466" s="5">
        <v>32</v>
      </c>
      <c r="F466" s="9">
        <v>3.24</v>
      </c>
      <c r="G466">
        <v>25</v>
      </c>
      <c r="H466" s="9">
        <v>2.39</v>
      </c>
      <c r="I466">
        <v>112</v>
      </c>
      <c r="J466" s="10">
        <v>0.38600000000000001</v>
      </c>
      <c r="K466">
        <v>60</v>
      </c>
      <c r="L466" s="10">
        <v>0.73299999999999998</v>
      </c>
      <c r="M466">
        <v>30</v>
      </c>
      <c r="N466" s="10">
        <v>0.14499999999999999</v>
      </c>
      <c r="O466">
        <v>11</v>
      </c>
      <c r="P466" s="8">
        <v>98.9</v>
      </c>
      <c r="Q466" s="5">
        <v>64</v>
      </c>
      <c r="R466" s="10">
        <v>6.9000000000000006E-2</v>
      </c>
      <c r="S466">
        <v>99</v>
      </c>
      <c r="T466" s="10">
        <v>4.5999999999999999E-2</v>
      </c>
      <c r="U466">
        <v>26</v>
      </c>
    </row>
    <row r="467" spans="1:21">
      <c r="A467">
        <v>2008</v>
      </c>
      <c r="B467" t="str">
        <f>CONCATENATE(A467,"-",C467)</f>
        <v>2008-Utah State</v>
      </c>
      <c r="C467" t="s">
        <v>120</v>
      </c>
      <c r="D467" s="8">
        <v>97.9</v>
      </c>
      <c r="E467" s="5">
        <v>73</v>
      </c>
      <c r="F467" s="9">
        <v>2.68</v>
      </c>
      <c r="G467">
        <v>88</v>
      </c>
      <c r="H467" s="9">
        <v>3.54</v>
      </c>
      <c r="I467">
        <v>38</v>
      </c>
      <c r="J467" s="10">
        <v>0.34699999999999998</v>
      </c>
      <c r="K467">
        <v>96</v>
      </c>
      <c r="L467" s="10">
        <v>0.6</v>
      </c>
      <c r="M467">
        <v>93</v>
      </c>
      <c r="N467" s="10">
        <v>0.20300000000000001</v>
      </c>
      <c r="O467">
        <v>71</v>
      </c>
      <c r="P467" s="8">
        <v>56</v>
      </c>
      <c r="Q467" s="5">
        <v>116</v>
      </c>
      <c r="R467" s="10">
        <v>0.1</v>
      </c>
      <c r="S467">
        <v>116</v>
      </c>
      <c r="T467" s="10">
        <v>9.7000000000000003E-2</v>
      </c>
      <c r="U467">
        <v>101</v>
      </c>
    </row>
    <row r="468" spans="1:21">
      <c r="A468">
        <v>2008</v>
      </c>
      <c r="B468" t="str">
        <f>CONCATENATE(A468,"-",C468)</f>
        <v>2008-UTEP</v>
      </c>
      <c r="C468" t="s">
        <v>121</v>
      </c>
      <c r="D468" s="8">
        <v>95.1</v>
      </c>
      <c r="E468" s="5">
        <v>83</v>
      </c>
      <c r="F468" s="9">
        <v>3.21</v>
      </c>
      <c r="G468">
        <v>27</v>
      </c>
      <c r="H468" s="9">
        <v>2.93</v>
      </c>
      <c r="I468">
        <v>86</v>
      </c>
      <c r="J468" s="10">
        <v>0.41599999999999998</v>
      </c>
      <c r="K468">
        <v>30</v>
      </c>
      <c r="L468" s="10">
        <v>0.5</v>
      </c>
      <c r="M468">
        <v>118</v>
      </c>
      <c r="N468" s="10">
        <v>0.19600000000000001</v>
      </c>
      <c r="O468">
        <v>62</v>
      </c>
      <c r="P468" s="8">
        <v>88.6</v>
      </c>
      <c r="Q468" s="5">
        <v>77</v>
      </c>
      <c r="R468" s="10">
        <v>0.06</v>
      </c>
      <c r="S468">
        <v>83</v>
      </c>
      <c r="T468" s="10">
        <v>6.2E-2</v>
      </c>
      <c r="U468">
        <v>50</v>
      </c>
    </row>
    <row r="469" spans="1:21">
      <c r="A469">
        <v>2008</v>
      </c>
      <c r="B469" t="str">
        <f>CONCATENATE(A469,"-",C469)</f>
        <v>2008-Vanderbilt</v>
      </c>
      <c r="C469" t="s">
        <v>122</v>
      </c>
      <c r="D469" s="8">
        <v>107.3</v>
      </c>
      <c r="E469" s="5">
        <v>43</v>
      </c>
      <c r="F469" s="9">
        <v>2.35</v>
      </c>
      <c r="G469">
        <v>113</v>
      </c>
      <c r="H469" s="9">
        <v>3.62</v>
      </c>
      <c r="I469">
        <v>33</v>
      </c>
      <c r="J469" s="10">
        <v>0.373</v>
      </c>
      <c r="K469">
        <v>71</v>
      </c>
      <c r="L469" s="10">
        <v>0.56399999999999995</v>
      </c>
      <c r="M469">
        <v>109</v>
      </c>
      <c r="N469" s="10">
        <v>0.20799999999999999</v>
      </c>
      <c r="O469">
        <v>82</v>
      </c>
      <c r="P469" s="8">
        <v>82.9</v>
      </c>
      <c r="Q469" s="5">
        <v>85</v>
      </c>
      <c r="R469" s="10">
        <v>7.1999999999999995E-2</v>
      </c>
      <c r="S469">
        <v>101</v>
      </c>
      <c r="T469" s="10">
        <v>8.2000000000000003E-2</v>
      </c>
      <c r="U469">
        <v>82</v>
      </c>
    </row>
    <row r="470" spans="1:21">
      <c r="A470">
        <v>2008</v>
      </c>
      <c r="B470" t="str">
        <f>CONCATENATE(A470,"-",C470)</f>
        <v>2008-Virginia</v>
      </c>
      <c r="C470" t="s">
        <v>123</v>
      </c>
      <c r="D470" s="8">
        <v>88.2</v>
      </c>
      <c r="E470" s="5">
        <v>110</v>
      </c>
      <c r="F470" s="9">
        <v>2.4</v>
      </c>
      <c r="G470">
        <v>109</v>
      </c>
      <c r="H470" s="9">
        <v>2.14</v>
      </c>
      <c r="I470">
        <v>117</v>
      </c>
      <c r="J470" s="10">
        <v>0.32300000000000001</v>
      </c>
      <c r="K470">
        <v>109</v>
      </c>
      <c r="L470" s="10">
        <v>0.58799999999999997</v>
      </c>
      <c r="M470">
        <v>103</v>
      </c>
      <c r="N470" s="10">
        <v>0.248</v>
      </c>
      <c r="O470">
        <v>113</v>
      </c>
      <c r="P470" s="8">
        <v>161.1</v>
      </c>
      <c r="Q470" s="5">
        <v>15</v>
      </c>
      <c r="R470" s="10">
        <v>3.4000000000000002E-2</v>
      </c>
      <c r="S470">
        <v>31</v>
      </c>
      <c r="T470" s="10">
        <v>4.2000000000000003E-2</v>
      </c>
      <c r="U470">
        <v>23</v>
      </c>
    </row>
    <row r="471" spans="1:21">
      <c r="A471">
        <v>2008</v>
      </c>
      <c r="B471" t="str">
        <f>CONCATENATE(A471,"-",C471)</f>
        <v>2008-Virginia Tech</v>
      </c>
      <c r="C471" t="s">
        <v>124</v>
      </c>
      <c r="D471" s="8">
        <v>108.3</v>
      </c>
      <c r="E471" s="5">
        <v>39</v>
      </c>
      <c r="F471" s="9">
        <v>2.79</v>
      </c>
      <c r="G471">
        <v>77</v>
      </c>
      <c r="H471" s="9">
        <v>3.11</v>
      </c>
      <c r="I471">
        <v>71</v>
      </c>
      <c r="J471" s="10">
        <v>0.34899999999999998</v>
      </c>
      <c r="K471">
        <v>92</v>
      </c>
      <c r="L471" s="10">
        <v>0.66100000000000003</v>
      </c>
      <c r="M471">
        <v>67</v>
      </c>
      <c r="N471" s="10">
        <v>0.19600000000000001</v>
      </c>
      <c r="O471">
        <v>62</v>
      </c>
      <c r="P471" s="8">
        <v>58.2</v>
      </c>
      <c r="Q471" s="5">
        <v>112</v>
      </c>
      <c r="R471" s="10">
        <v>0.11799999999999999</v>
      </c>
      <c r="S471">
        <v>118</v>
      </c>
      <c r="T471" s="10">
        <v>0.126</v>
      </c>
      <c r="U471">
        <v>117</v>
      </c>
    </row>
    <row r="472" spans="1:21">
      <c r="A472">
        <v>2008</v>
      </c>
      <c r="B472" t="str">
        <f>CONCATENATE(A472,"-",C472)</f>
        <v>2008-Wake Forest</v>
      </c>
      <c r="C472" t="s">
        <v>125</v>
      </c>
      <c r="D472" s="8">
        <v>94.7</v>
      </c>
      <c r="E472" s="5">
        <v>86</v>
      </c>
      <c r="F472" s="9">
        <v>2.48</v>
      </c>
      <c r="G472">
        <v>104</v>
      </c>
      <c r="H472" s="9">
        <v>2.98</v>
      </c>
      <c r="I472">
        <v>80</v>
      </c>
      <c r="J472" s="10">
        <v>0.316</v>
      </c>
      <c r="K472">
        <v>114</v>
      </c>
      <c r="L472" s="10">
        <v>0.52400000000000002</v>
      </c>
      <c r="M472">
        <v>116</v>
      </c>
      <c r="N472" s="10">
        <v>0.22</v>
      </c>
      <c r="O472">
        <v>92</v>
      </c>
      <c r="P472" s="8">
        <v>91.4</v>
      </c>
      <c r="Q472" s="5">
        <v>74</v>
      </c>
      <c r="R472" s="10">
        <v>4.8000000000000001E-2</v>
      </c>
      <c r="S472">
        <v>59</v>
      </c>
      <c r="T472" s="10">
        <v>8.7999999999999995E-2</v>
      </c>
      <c r="U472">
        <v>89</v>
      </c>
    </row>
    <row r="473" spans="1:21">
      <c r="A473">
        <v>2008</v>
      </c>
      <c r="B473" t="str">
        <f>CONCATENATE(A473,"-",C473)</f>
        <v>2008-Washington</v>
      </c>
      <c r="C473" t="s">
        <v>126</v>
      </c>
      <c r="D473" s="8">
        <v>95</v>
      </c>
      <c r="E473" s="5">
        <v>84</v>
      </c>
      <c r="F473" s="9">
        <v>2.46</v>
      </c>
      <c r="G473">
        <v>106</v>
      </c>
      <c r="H473" s="9">
        <v>3.03</v>
      </c>
      <c r="I473">
        <v>75</v>
      </c>
      <c r="J473" s="10">
        <v>0.32400000000000001</v>
      </c>
      <c r="K473">
        <v>108</v>
      </c>
      <c r="L473" s="10">
        <v>0.65800000000000003</v>
      </c>
      <c r="M473">
        <v>71</v>
      </c>
      <c r="N473" s="10">
        <v>0.22500000000000001</v>
      </c>
      <c r="O473">
        <v>97</v>
      </c>
      <c r="P473" s="8">
        <v>83.7</v>
      </c>
      <c r="Q473" s="5">
        <v>82</v>
      </c>
      <c r="R473" s="10">
        <v>7.3999999999999996E-2</v>
      </c>
      <c r="S473">
        <v>105</v>
      </c>
      <c r="T473" s="10">
        <v>7.6999999999999999E-2</v>
      </c>
      <c r="U473">
        <v>75</v>
      </c>
    </row>
    <row r="474" spans="1:21">
      <c r="A474">
        <v>2008</v>
      </c>
      <c r="B474" t="str">
        <f>CONCATENATE(A474,"-",C474)</f>
        <v>2008-Washington State</v>
      </c>
      <c r="C474" t="s">
        <v>127</v>
      </c>
      <c r="D474" s="8">
        <v>77.599999999999994</v>
      </c>
      <c r="E474" s="5">
        <v>117</v>
      </c>
      <c r="F474" s="9">
        <v>2.48</v>
      </c>
      <c r="G474">
        <v>104</v>
      </c>
      <c r="H474" s="9">
        <v>1.27</v>
      </c>
      <c r="I474">
        <v>119</v>
      </c>
      <c r="J474" s="10">
        <v>0.32</v>
      </c>
      <c r="K474">
        <v>111</v>
      </c>
      <c r="L474" s="10">
        <v>0.65400000000000003</v>
      </c>
      <c r="M474">
        <v>73</v>
      </c>
      <c r="N474" s="10">
        <v>0.27700000000000002</v>
      </c>
      <c r="O474">
        <v>119</v>
      </c>
      <c r="P474" s="8">
        <v>50</v>
      </c>
      <c r="Q474" s="5">
        <v>120</v>
      </c>
      <c r="R474" s="10">
        <v>4.3999999999999997E-2</v>
      </c>
      <c r="S474">
        <v>51</v>
      </c>
      <c r="T474" s="10">
        <v>0.16700000000000001</v>
      </c>
      <c r="U474">
        <v>120</v>
      </c>
    </row>
    <row r="475" spans="1:21">
      <c r="A475">
        <v>2008</v>
      </c>
      <c r="B475" t="str">
        <f>CONCATENATE(A475,"-",C475)</f>
        <v>2008-West Virginia</v>
      </c>
      <c r="C475" t="s">
        <v>128</v>
      </c>
      <c r="D475" s="8">
        <v>116.6</v>
      </c>
      <c r="E475" s="5">
        <v>12</v>
      </c>
      <c r="F475" s="9">
        <v>2.87</v>
      </c>
      <c r="G475">
        <v>65</v>
      </c>
      <c r="H475" s="9">
        <v>3.99</v>
      </c>
      <c r="I475">
        <v>13</v>
      </c>
      <c r="J475" s="10">
        <v>0.41199999999999998</v>
      </c>
      <c r="K475">
        <v>34</v>
      </c>
      <c r="L475" s="10">
        <v>0.57099999999999995</v>
      </c>
      <c r="M475">
        <v>107</v>
      </c>
      <c r="N475" s="10">
        <v>0.186</v>
      </c>
      <c r="O475">
        <v>48</v>
      </c>
      <c r="P475" s="8">
        <v>98.5</v>
      </c>
      <c r="Q475" s="5">
        <v>65</v>
      </c>
      <c r="R475" s="10">
        <v>5.2999999999999999E-2</v>
      </c>
      <c r="S475">
        <v>68</v>
      </c>
      <c r="T475" s="10">
        <v>6.8000000000000005E-2</v>
      </c>
      <c r="U475">
        <v>62</v>
      </c>
    </row>
    <row r="476" spans="1:21">
      <c r="A476">
        <v>2008</v>
      </c>
      <c r="B476" t="str">
        <f>CONCATENATE(A476,"-",C476)</f>
        <v>2008-Western Kentucky</v>
      </c>
      <c r="C476" t="s">
        <v>129</v>
      </c>
      <c r="D476" s="8">
        <v>93.2</v>
      </c>
      <c r="E476" s="5">
        <v>92</v>
      </c>
      <c r="F476" s="9">
        <v>2.61</v>
      </c>
      <c r="G476">
        <v>95</v>
      </c>
      <c r="H476" s="9">
        <v>3.37</v>
      </c>
      <c r="I476">
        <v>47</v>
      </c>
      <c r="J476" s="10">
        <v>0.38500000000000001</v>
      </c>
      <c r="K476">
        <v>61</v>
      </c>
      <c r="L476" s="10">
        <v>0.64300000000000002</v>
      </c>
      <c r="M476">
        <v>78</v>
      </c>
      <c r="N476" s="10">
        <v>0.22700000000000001</v>
      </c>
      <c r="O476">
        <v>98</v>
      </c>
      <c r="P476" s="8">
        <v>72.3</v>
      </c>
      <c r="Q476" s="5">
        <v>99</v>
      </c>
      <c r="R476" s="10">
        <v>4.5999999999999999E-2</v>
      </c>
      <c r="S476">
        <v>54</v>
      </c>
      <c r="T476" s="10">
        <v>0.109</v>
      </c>
      <c r="U476">
        <v>108</v>
      </c>
    </row>
    <row r="477" spans="1:21">
      <c r="A477">
        <v>2008</v>
      </c>
      <c r="B477" t="str">
        <f>CONCATENATE(A477,"-",C477)</f>
        <v>2008-Western Michigan</v>
      </c>
      <c r="C477" t="s">
        <v>130</v>
      </c>
      <c r="D477" s="8">
        <v>93.4</v>
      </c>
      <c r="E477" s="5">
        <v>90</v>
      </c>
      <c r="F477" s="9">
        <v>2.93</v>
      </c>
      <c r="G477">
        <v>58</v>
      </c>
      <c r="H477" s="9">
        <v>3.57</v>
      </c>
      <c r="I477">
        <v>36</v>
      </c>
      <c r="J477" s="10">
        <v>0.39700000000000002</v>
      </c>
      <c r="K477">
        <v>47</v>
      </c>
      <c r="L477" s="10">
        <v>0.60899999999999999</v>
      </c>
      <c r="M477">
        <v>89</v>
      </c>
      <c r="N477" s="10">
        <v>0.188</v>
      </c>
      <c r="O477">
        <v>52</v>
      </c>
      <c r="P477" s="8">
        <v>217.2</v>
      </c>
      <c r="Q477" s="5">
        <v>4</v>
      </c>
      <c r="R477" s="10">
        <v>1.4E-2</v>
      </c>
      <c r="S477">
        <v>5</v>
      </c>
      <c r="T477" s="10">
        <v>3.6999999999999998E-2</v>
      </c>
      <c r="U477">
        <v>16</v>
      </c>
    </row>
    <row r="478" spans="1:21">
      <c r="A478">
        <v>2008</v>
      </c>
      <c r="B478" t="str">
        <f>CONCATENATE(A478,"-",C478)</f>
        <v>2008-Wisconsin</v>
      </c>
      <c r="C478" t="s">
        <v>131</v>
      </c>
      <c r="D478" s="8">
        <v>118.6</v>
      </c>
      <c r="E478" s="5">
        <v>10</v>
      </c>
      <c r="F478" s="9">
        <v>3.32</v>
      </c>
      <c r="G478">
        <v>15</v>
      </c>
      <c r="H478" s="9">
        <v>4</v>
      </c>
      <c r="I478">
        <v>12</v>
      </c>
      <c r="J478" s="10">
        <v>0.42599999999999999</v>
      </c>
      <c r="K478">
        <v>25</v>
      </c>
      <c r="L478" s="10">
        <v>0.76500000000000001</v>
      </c>
      <c r="M478">
        <v>18</v>
      </c>
      <c r="N478" s="10">
        <v>0.13600000000000001</v>
      </c>
      <c r="O478">
        <v>7</v>
      </c>
      <c r="P478" s="8">
        <v>76.900000000000006</v>
      </c>
      <c r="Q478" s="5">
        <v>95</v>
      </c>
      <c r="R478" s="10">
        <v>8.7999999999999995E-2</v>
      </c>
      <c r="S478">
        <v>111</v>
      </c>
      <c r="T478" s="10">
        <v>7.4999999999999997E-2</v>
      </c>
      <c r="U478">
        <v>73</v>
      </c>
    </row>
    <row r="479" spans="1:21">
      <c r="A479">
        <v>2008</v>
      </c>
      <c r="B479" t="str">
        <f>CONCATENATE(A479,"-",C479)</f>
        <v>2008-Wyoming</v>
      </c>
      <c r="C479" t="s">
        <v>132</v>
      </c>
      <c r="D479" s="8">
        <v>104.3</v>
      </c>
      <c r="E479" s="5">
        <v>51</v>
      </c>
      <c r="F479" s="9">
        <v>3.05</v>
      </c>
      <c r="G479">
        <v>41</v>
      </c>
      <c r="H479" s="9">
        <v>2.91</v>
      </c>
      <c r="I479">
        <v>89</v>
      </c>
      <c r="J479" s="10">
        <v>0.36299999999999999</v>
      </c>
      <c r="K479">
        <v>82</v>
      </c>
      <c r="L479" s="10">
        <v>0.73699999999999999</v>
      </c>
      <c r="M479">
        <v>27</v>
      </c>
      <c r="N479" s="10">
        <v>0.14699999999999999</v>
      </c>
      <c r="O479">
        <v>13</v>
      </c>
      <c r="P479" s="8">
        <v>102.3</v>
      </c>
      <c r="Q479" s="5">
        <v>58</v>
      </c>
      <c r="R479" s="10">
        <v>8.9999999999999993E-3</v>
      </c>
      <c r="S479">
        <v>3</v>
      </c>
      <c r="T479" s="10">
        <v>8.8999999999999996E-2</v>
      </c>
      <c r="U479">
        <v>91</v>
      </c>
    </row>
    <row r="480" spans="1:21">
      <c r="A480">
        <v>2009</v>
      </c>
      <c r="B480" t="str">
        <f>CONCATENATE(A480,"-",C480)</f>
        <v>2009-Air Force</v>
      </c>
      <c r="C480" t="s">
        <v>13</v>
      </c>
      <c r="D480" s="8">
        <v>111.2</v>
      </c>
      <c r="E480" s="5">
        <v>26</v>
      </c>
      <c r="F480" s="9">
        <v>3.13</v>
      </c>
      <c r="G480">
        <v>20</v>
      </c>
      <c r="H480" s="9">
        <v>3.28</v>
      </c>
      <c r="I480">
        <v>45</v>
      </c>
      <c r="J480" s="10">
        <v>0.377</v>
      </c>
      <c r="K480">
        <v>78</v>
      </c>
      <c r="L480" s="10">
        <v>0.753</v>
      </c>
      <c r="M480">
        <v>17</v>
      </c>
      <c r="N480" s="10">
        <v>0.14399999999999999</v>
      </c>
      <c r="O480">
        <v>5</v>
      </c>
      <c r="P480" s="8">
        <v>91.3</v>
      </c>
      <c r="Q480" s="5">
        <v>70</v>
      </c>
      <c r="R480" s="10">
        <v>5.8999999999999997E-2</v>
      </c>
      <c r="S480">
        <v>81</v>
      </c>
      <c r="T480" s="10">
        <v>6.6000000000000003E-2</v>
      </c>
      <c r="U480">
        <v>56</v>
      </c>
    </row>
    <row r="481" spans="1:21">
      <c r="A481">
        <v>2009</v>
      </c>
      <c r="B481" t="str">
        <f>CONCATENATE(A481,"-",C481)</f>
        <v>2009-Akron</v>
      </c>
      <c r="C481" t="s">
        <v>14</v>
      </c>
      <c r="D481" s="8">
        <v>88.9</v>
      </c>
      <c r="E481" s="5">
        <v>107</v>
      </c>
      <c r="F481" s="9">
        <v>2.7</v>
      </c>
      <c r="G481">
        <v>86</v>
      </c>
      <c r="H481" s="9">
        <v>2.2999999999999998</v>
      </c>
      <c r="I481">
        <v>110</v>
      </c>
      <c r="J481" s="10">
        <v>0.374</v>
      </c>
      <c r="K481">
        <v>87</v>
      </c>
      <c r="L481" s="10">
        <v>0.64300000000000002</v>
      </c>
      <c r="M481">
        <v>74</v>
      </c>
      <c r="N481" s="10">
        <v>0.23</v>
      </c>
      <c r="O481">
        <v>94</v>
      </c>
      <c r="P481" s="8">
        <v>86.6</v>
      </c>
      <c r="Q481" s="5">
        <v>82</v>
      </c>
      <c r="R481" s="10">
        <v>5.0999999999999997E-2</v>
      </c>
      <c r="S481">
        <v>68</v>
      </c>
      <c r="T481" s="10">
        <v>8.6999999999999994E-2</v>
      </c>
      <c r="U481">
        <v>88</v>
      </c>
    </row>
    <row r="482" spans="1:21">
      <c r="A482">
        <v>2009</v>
      </c>
      <c r="B482" t="str">
        <f>CONCATENATE(A482,"-",C482)</f>
        <v>2009-Alabama</v>
      </c>
      <c r="C482" t="s">
        <v>15</v>
      </c>
      <c r="D482" s="8">
        <v>119.6</v>
      </c>
      <c r="E482" s="5">
        <v>6</v>
      </c>
      <c r="F482" s="9">
        <v>3.13</v>
      </c>
      <c r="G482">
        <v>20</v>
      </c>
      <c r="H482" s="9">
        <v>3.24</v>
      </c>
      <c r="I482">
        <v>51</v>
      </c>
      <c r="J482" s="10">
        <v>0.41599999999999998</v>
      </c>
      <c r="K482">
        <v>27</v>
      </c>
      <c r="L482" s="10">
        <v>0.746</v>
      </c>
      <c r="M482">
        <v>26</v>
      </c>
      <c r="N482" s="10">
        <v>0.17</v>
      </c>
      <c r="O482">
        <v>18</v>
      </c>
      <c r="P482" s="8">
        <v>121.1</v>
      </c>
      <c r="Q482" s="5">
        <v>40</v>
      </c>
      <c r="R482" s="10">
        <v>3.9E-2</v>
      </c>
      <c r="S482">
        <v>43</v>
      </c>
      <c r="T482" s="10">
        <v>6.5000000000000002E-2</v>
      </c>
      <c r="U482">
        <v>54</v>
      </c>
    </row>
    <row r="483" spans="1:21">
      <c r="A483">
        <v>2009</v>
      </c>
      <c r="B483" t="str">
        <f>CONCATENATE(A483,"-",C483)</f>
        <v>2009-Arizona</v>
      </c>
      <c r="C483" t="s">
        <v>16</v>
      </c>
      <c r="D483" s="8">
        <v>104.5</v>
      </c>
      <c r="E483" s="5">
        <v>52</v>
      </c>
      <c r="F483" s="9">
        <v>2.74</v>
      </c>
      <c r="G483">
        <v>80</v>
      </c>
      <c r="H483" s="9">
        <v>3.52</v>
      </c>
      <c r="I483">
        <v>22</v>
      </c>
      <c r="J483" s="10">
        <v>0.38500000000000001</v>
      </c>
      <c r="K483">
        <v>69</v>
      </c>
      <c r="L483" s="10">
        <v>0.61199999999999999</v>
      </c>
      <c r="M483">
        <v>91</v>
      </c>
      <c r="N483" s="10">
        <v>0.19900000000000001</v>
      </c>
      <c r="O483">
        <v>56</v>
      </c>
      <c r="P483" s="8">
        <v>256.5</v>
      </c>
      <c r="Q483" s="5">
        <v>3</v>
      </c>
      <c r="R483" s="10">
        <v>1.2E-2</v>
      </c>
      <c r="S483">
        <v>2</v>
      </c>
      <c r="T483" s="10">
        <v>3.5000000000000003E-2</v>
      </c>
      <c r="U483">
        <v>13</v>
      </c>
    </row>
    <row r="484" spans="1:21">
      <c r="A484">
        <v>2009</v>
      </c>
      <c r="B484" t="str">
        <f>CONCATENATE(A484,"-",C484)</f>
        <v>2009-Arizona State</v>
      </c>
      <c r="C484" t="s">
        <v>17</v>
      </c>
      <c r="D484" s="8">
        <v>94.3</v>
      </c>
      <c r="E484" s="5">
        <v>97</v>
      </c>
      <c r="F484" s="9">
        <v>2.94</v>
      </c>
      <c r="G484">
        <v>42</v>
      </c>
      <c r="H484" s="9">
        <v>2.04</v>
      </c>
      <c r="I484">
        <v>117</v>
      </c>
      <c r="J484" s="10">
        <v>0.42199999999999999</v>
      </c>
      <c r="K484">
        <v>21</v>
      </c>
      <c r="L484" s="10">
        <v>0.71899999999999997</v>
      </c>
      <c r="M484">
        <v>35</v>
      </c>
      <c r="N484" s="10">
        <v>0.214</v>
      </c>
      <c r="O484">
        <v>77</v>
      </c>
      <c r="P484" s="8">
        <v>100.2</v>
      </c>
      <c r="Q484" s="5">
        <v>62</v>
      </c>
      <c r="R484" s="10">
        <v>7.0999999999999994E-2</v>
      </c>
      <c r="S484">
        <v>100</v>
      </c>
      <c r="T484" s="10">
        <v>3.9E-2</v>
      </c>
      <c r="U484">
        <v>16</v>
      </c>
    </row>
    <row r="485" spans="1:21">
      <c r="A485">
        <v>2009</v>
      </c>
      <c r="B485" t="str">
        <f>CONCATENATE(A485,"-",C485)</f>
        <v>2009-Arkansas</v>
      </c>
      <c r="C485" t="s">
        <v>18</v>
      </c>
      <c r="D485" s="8">
        <v>104.6</v>
      </c>
      <c r="E485" s="5">
        <v>51</v>
      </c>
      <c r="F485" s="9">
        <v>2.71</v>
      </c>
      <c r="G485">
        <v>83</v>
      </c>
      <c r="H485" s="9">
        <v>2.92</v>
      </c>
      <c r="I485">
        <v>80</v>
      </c>
      <c r="J485" s="10">
        <v>0.375</v>
      </c>
      <c r="K485">
        <v>84</v>
      </c>
      <c r="L485" s="10">
        <v>0.622</v>
      </c>
      <c r="M485">
        <v>88</v>
      </c>
      <c r="N485" s="10">
        <v>0.20599999999999999</v>
      </c>
      <c r="O485">
        <v>66</v>
      </c>
      <c r="P485" s="8">
        <v>106.8</v>
      </c>
      <c r="Q485" s="5">
        <v>54</v>
      </c>
      <c r="R485" s="10">
        <v>4.5999999999999999E-2</v>
      </c>
      <c r="S485">
        <v>53</v>
      </c>
      <c r="T485" s="10">
        <v>7.5999999999999998E-2</v>
      </c>
      <c r="U485">
        <v>75</v>
      </c>
    </row>
    <row r="486" spans="1:21">
      <c r="A486">
        <v>2009</v>
      </c>
      <c r="B486" t="str">
        <f>CONCATENATE(A486,"-",C486)</f>
        <v>2009-Arkansas State</v>
      </c>
      <c r="C486" t="s">
        <v>19</v>
      </c>
      <c r="D486" s="8">
        <v>87.8</v>
      </c>
      <c r="E486" s="5">
        <v>109</v>
      </c>
      <c r="F486" s="9">
        <v>2.61</v>
      </c>
      <c r="G486">
        <v>94</v>
      </c>
      <c r="H486" s="9">
        <v>3.45</v>
      </c>
      <c r="I486">
        <v>32</v>
      </c>
      <c r="J486" s="10">
        <v>0.40400000000000003</v>
      </c>
      <c r="K486">
        <v>48</v>
      </c>
      <c r="L486" s="10">
        <v>0.58099999999999996</v>
      </c>
      <c r="M486">
        <v>99</v>
      </c>
      <c r="N486" s="10">
        <v>0.24</v>
      </c>
      <c r="O486">
        <v>106</v>
      </c>
      <c r="P486" s="8">
        <v>64</v>
      </c>
      <c r="Q486" s="5">
        <v>111</v>
      </c>
      <c r="R486" s="10">
        <v>5.8999999999999997E-2</v>
      </c>
      <c r="S486">
        <v>81</v>
      </c>
      <c r="T486" s="10">
        <v>0.12</v>
      </c>
      <c r="U486">
        <v>115</v>
      </c>
    </row>
    <row r="487" spans="1:21">
      <c r="A487">
        <v>2009</v>
      </c>
      <c r="B487" t="str">
        <f>CONCATENATE(A487,"-",C487)</f>
        <v>2009-Army</v>
      </c>
      <c r="C487" t="s">
        <v>20</v>
      </c>
      <c r="D487" s="8">
        <v>93</v>
      </c>
      <c r="E487" s="5">
        <v>98</v>
      </c>
      <c r="F487" s="9">
        <v>2.76</v>
      </c>
      <c r="G487">
        <v>78</v>
      </c>
      <c r="H487" s="9">
        <v>3.02</v>
      </c>
      <c r="I487">
        <v>69</v>
      </c>
      <c r="J487" s="10">
        <v>0.36899999999999999</v>
      </c>
      <c r="K487">
        <v>93</v>
      </c>
      <c r="L487" s="10">
        <v>0.75</v>
      </c>
      <c r="M487">
        <v>19</v>
      </c>
      <c r="N487" s="10">
        <v>0.18</v>
      </c>
      <c r="O487">
        <v>30</v>
      </c>
      <c r="P487" s="8">
        <v>80.099999999999994</v>
      </c>
      <c r="Q487" s="5">
        <v>93</v>
      </c>
      <c r="R487" s="10">
        <v>3.1E-2</v>
      </c>
      <c r="S487">
        <v>30</v>
      </c>
      <c r="T487" s="10">
        <v>8.1000000000000003E-2</v>
      </c>
      <c r="U487">
        <v>80</v>
      </c>
    </row>
    <row r="488" spans="1:21">
      <c r="A488">
        <v>2009</v>
      </c>
      <c r="B488" t="str">
        <f>CONCATENATE(A488,"-",C488)</f>
        <v>2009-Auburn</v>
      </c>
      <c r="C488" t="s">
        <v>21</v>
      </c>
      <c r="D488" s="8">
        <v>121.6</v>
      </c>
      <c r="E488" s="5">
        <v>3</v>
      </c>
      <c r="F488" s="9">
        <v>3.2</v>
      </c>
      <c r="G488">
        <v>12</v>
      </c>
      <c r="H488" s="9">
        <v>3.21</v>
      </c>
      <c r="I488">
        <v>56</v>
      </c>
      <c r="J488" s="10">
        <v>0.433</v>
      </c>
      <c r="K488">
        <v>15</v>
      </c>
      <c r="L488" s="10">
        <v>0.66700000000000004</v>
      </c>
      <c r="M488">
        <v>56</v>
      </c>
      <c r="N488" s="10">
        <v>0.17799999999999999</v>
      </c>
      <c r="O488">
        <v>28</v>
      </c>
      <c r="P488" s="8">
        <v>110.7</v>
      </c>
      <c r="Q488" s="5">
        <v>49</v>
      </c>
      <c r="R488" s="10">
        <v>4.8000000000000001E-2</v>
      </c>
      <c r="S488">
        <v>57</v>
      </c>
      <c r="T488" s="10">
        <v>5.5E-2</v>
      </c>
      <c r="U488">
        <v>34</v>
      </c>
    </row>
    <row r="489" spans="1:21">
      <c r="A489">
        <v>2009</v>
      </c>
      <c r="B489" t="str">
        <f>CONCATENATE(A489,"-",C489)</f>
        <v>2009-Ball State</v>
      </c>
      <c r="C489" t="s">
        <v>22</v>
      </c>
      <c r="D489" s="8">
        <v>89.2</v>
      </c>
      <c r="E489" s="5">
        <v>106</v>
      </c>
      <c r="F489" s="9">
        <v>2.72</v>
      </c>
      <c r="G489">
        <v>81</v>
      </c>
      <c r="H489" s="9">
        <v>2.95</v>
      </c>
      <c r="I489">
        <v>77</v>
      </c>
      <c r="J489" s="10">
        <v>0.42399999999999999</v>
      </c>
      <c r="K489">
        <v>18</v>
      </c>
      <c r="L489" s="10">
        <v>0.51500000000000001</v>
      </c>
      <c r="M489">
        <v>114</v>
      </c>
      <c r="N489" s="10">
        <v>0.21199999999999999</v>
      </c>
      <c r="O489">
        <v>73</v>
      </c>
      <c r="P489" s="8">
        <v>65.2</v>
      </c>
      <c r="Q489" s="5">
        <v>108</v>
      </c>
      <c r="R489" s="10">
        <v>7.0000000000000007E-2</v>
      </c>
      <c r="S489">
        <v>98</v>
      </c>
      <c r="T489" s="10">
        <v>0.11</v>
      </c>
      <c r="U489">
        <v>107</v>
      </c>
    </row>
    <row r="490" spans="1:21">
      <c r="A490">
        <v>2009</v>
      </c>
      <c r="B490" t="str">
        <f>CONCATENATE(A490,"-",C490)</f>
        <v>2009-Baylor</v>
      </c>
      <c r="C490" t="s">
        <v>23</v>
      </c>
      <c r="D490" s="8">
        <v>100</v>
      </c>
      <c r="E490" s="5">
        <v>69</v>
      </c>
      <c r="F490" s="9">
        <v>2.79</v>
      </c>
      <c r="G490">
        <v>71</v>
      </c>
      <c r="H490" s="9">
        <v>2.8</v>
      </c>
      <c r="I490">
        <v>88</v>
      </c>
      <c r="J490" s="10">
        <v>0.35499999999999998</v>
      </c>
      <c r="K490">
        <v>102</v>
      </c>
      <c r="L490" s="10">
        <v>0.68400000000000005</v>
      </c>
      <c r="M490">
        <v>52</v>
      </c>
      <c r="N490" s="10">
        <v>0.23</v>
      </c>
      <c r="O490">
        <v>94</v>
      </c>
      <c r="P490" s="8">
        <v>88.4</v>
      </c>
      <c r="Q490" s="5">
        <v>75</v>
      </c>
      <c r="R490" s="10">
        <v>6.3E-2</v>
      </c>
      <c r="S490">
        <v>86</v>
      </c>
      <c r="T490" s="10">
        <v>8.2000000000000003E-2</v>
      </c>
      <c r="U490">
        <v>82</v>
      </c>
    </row>
    <row r="491" spans="1:21">
      <c r="A491">
        <v>2009</v>
      </c>
      <c r="B491" t="str">
        <f>CONCATENATE(A491,"-",C491)</f>
        <v>2009-Boise State</v>
      </c>
      <c r="C491" t="s">
        <v>24</v>
      </c>
      <c r="D491" s="8">
        <v>95.5</v>
      </c>
      <c r="E491" s="5">
        <v>88</v>
      </c>
      <c r="F491" s="9">
        <v>2.94</v>
      </c>
      <c r="G491">
        <v>42</v>
      </c>
      <c r="H491" s="9">
        <v>2.72</v>
      </c>
      <c r="I491">
        <v>94</v>
      </c>
      <c r="J491" s="10">
        <v>0.40300000000000002</v>
      </c>
      <c r="K491">
        <v>50</v>
      </c>
      <c r="L491" s="10">
        <v>0.59599999999999997</v>
      </c>
      <c r="M491">
        <v>96</v>
      </c>
      <c r="N491" s="10">
        <v>0.21099999999999999</v>
      </c>
      <c r="O491">
        <v>71</v>
      </c>
      <c r="P491" s="8">
        <v>409.5</v>
      </c>
      <c r="Q491" s="5">
        <v>1</v>
      </c>
      <c r="R491" s="10">
        <v>4.0000000000000001E-3</v>
      </c>
      <c r="S491">
        <v>1</v>
      </c>
      <c r="T491" s="10">
        <v>2.4E-2</v>
      </c>
      <c r="U491">
        <v>4</v>
      </c>
    </row>
    <row r="492" spans="1:21">
      <c r="A492">
        <v>2009</v>
      </c>
      <c r="B492" t="str">
        <f>CONCATENATE(A492,"-",C492)</f>
        <v>2009-Boston College</v>
      </c>
      <c r="C492" t="s">
        <v>25</v>
      </c>
      <c r="D492" s="8">
        <v>90</v>
      </c>
      <c r="E492" s="5">
        <v>105</v>
      </c>
      <c r="F492" s="9">
        <v>2.62</v>
      </c>
      <c r="G492">
        <v>93</v>
      </c>
      <c r="H492" s="9">
        <v>2.37</v>
      </c>
      <c r="I492">
        <v>107</v>
      </c>
      <c r="J492" s="10">
        <v>0.34499999999999997</v>
      </c>
      <c r="K492">
        <v>108</v>
      </c>
      <c r="L492" s="10">
        <v>0.46200000000000002</v>
      </c>
      <c r="M492">
        <v>118</v>
      </c>
      <c r="N492" s="10">
        <v>0.26</v>
      </c>
      <c r="O492">
        <v>114</v>
      </c>
      <c r="P492" s="8">
        <v>123.3</v>
      </c>
      <c r="Q492" s="5">
        <v>38</v>
      </c>
      <c r="R492" s="10">
        <v>0.05</v>
      </c>
      <c r="S492">
        <v>64</v>
      </c>
      <c r="T492" s="10">
        <v>5.6000000000000001E-2</v>
      </c>
      <c r="U492">
        <v>35</v>
      </c>
    </row>
    <row r="493" spans="1:21">
      <c r="A493">
        <v>2009</v>
      </c>
      <c r="B493" t="str">
        <f>CONCATENATE(A493,"-",C493)</f>
        <v>2009-Bowling Green</v>
      </c>
      <c r="C493" t="s">
        <v>26</v>
      </c>
      <c r="D493" s="8">
        <v>83.5</v>
      </c>
      <c r="E493" s="5">
        <v>114</v>
      </c>
      <c r="F493" s="9">
        <v>2.1800000000000002</v>
      </c>
      <c r="G493">
        <v>117</v>
      </c>
      <c r="H493" s="9">
        <v>3.13</v>
      </c>
      <c r="I493">
        <v>63</v>
      </c>
      <c r="J493" s="10">
        <v>0.312</v>
      </c>
      <c r="K493">
        <v>116</v>
      </c>
      <c r="L493" s="10">
        <v>0.68200000000000005</v>
      </c>
      <c r="M493">
        <v>53</v>
      </c>
      <c r="N493" s="10">
        <v>0.27400000000000002</v>
      </c>
      <c r="O493">
        <v>118</v>
      </c>
      <c r="P493" s="8">
        <v>106.7</v>
      </c>
      <c r="Q493" s="5">
        <v>55</v>
      </c>
      <c r="R493" s="10">
        <v>4.7E-2</v>
      </c>
      <c r="S493">
        <v>55</v>
      </c>
      <c r="T493" s="10">
        <v>4.7E-2</v>
      </c>
      <c r="U493">
        <v>24</v>
      </c>
    </row>
    <row r="494" spans="1:21">
      <c r="A494">
        <v>2009</v>
      </c>
      <c r="B494" t="str">
        <f>CONCATENATE(A494,"-",C494)</f>
        <v>2009-Buffalo</v>
      </c>
      <c r="C494" t="s">
        <v>27</v>
      </c>
      <c r="D494" s="8">
        <v>100.8</v>
      </c>
      <c r="E494" s="5">
        <v>62</v>
      </c>
      <c r="F494" s="9">
        <v>2.85</v>
      </c>
      <c r="G494">
        <v>61</v>
      </c>
      <c r="H494" s="9">
        <v>3.35</v>
      </c>
      <c r="I494">
        <v>37</v>
      </c>
      <c r="J494" s="10">
        <v>0.379</v>
      </c>
      <c r="K494">
        <v>76</v>
      </c>
      <c r="L494" s="10">
        <v>0.73</v>
      </c>
      <c r="M494">
        <v>32</v>
      </c>
      <c r="N494" s="10">
        <v>0.193</v>
      </c>
      <c r="O494">
        <v>45</v>
      </c>
      <c r="P494" s="8">
        <v>118.4</v>
      </c>
      <c r="Q494" s="5">
        <v>42</v>
      </c>
      <c r="R494" s="10">
        <v>3.1E-2</v>
      </c>
      <c r="S494">
        <v>30</v>
      </c>
      <c r="T494" s="10">
        <v>6.2E-2</v>
      </c>
      <c r="U494">
        <v>49</v>
      </c>
    </row>
    <row r="495" spans="1:21">
      <c r="A495">
        <v>2009</v>
      </c>
      <c r="B495" t="str">
        <f>CONCATENATE(A495,"-",C495)</f>
        <v>2009-BYU</v>
      </c>
      <c r="C495" t="s">
        <v>28</v>
      </c>
      <c r="D495" s="8">
        <v>106.8</v>
      </c>
      <c r="E495" s="5">
        <v>34</v>
      </c>
      <c r="F495" s="9">
        <v>2.96</v>
      </c>
      <c r="G495">
        <v>39</v>
      </c>
      <c r="H495" s="9">
        <v>3.22</v>
      </c>
      <c r="I495">
        <v>54</v>
      </c>
      <c r="J495" s="10">
        <v>0.436</v>
      </c>
      <c r="K495">
        <v>14</v>
      </c>
      <c r="L495" s="10">
        <v>0.77800000000000002</v>
      </c>
      <c r="M495">
        <v>9</v>
      </c>
      <c r="N495" s="10">
        <v>0.20399999999999999</v>
      </c>
      <c r="O495">
        <v>64</v>
      </c>
      <c r="P495" s="8">
        <v>124.4</v>
      </c>
      <c r="Q495" s="5">
        <v>34</v>
      </c>
      <c r="R495" s="10">
        <v>4.7E-2</v>
      </c>
      <c r="S495">
        <v>55</v>
      </c>
      <c r="T495" s="10">
        <v>4.8000000000000001E-2</v>
      </c>
      <c r="U495">
        <v>25</v>
      </c>
    </row>
    <row r="496" spans="1:21">
      <c r="A496">
        <v>2009</v>
      </c>
      <c r="B496" t="str">
        <f>CONCATENATE(A496,"-",C496)</f>
        <v>2009-California</v>
      </c>
      <c r="C496" t="s">
        <v>29</v>
      </c>
      <c r="D496" s="8">
        <v>96.6</v>
      </c>
      <c r="E496" s="5">
        <v>82</v>
      </c>
      <c r="F496" s="9">
        <v>2.65</v>
      </c>
      <c r="G496">
        <v>91</v>
      </c>
      <c r="H496" s="9">
        <v>2.62</v>
      </c>
      <c r="I496">
        <v>99</v>
      </c>
      <c r="J496" s="10">
        <v>0.40100000000000002</v>
      </c>
      <c r="K496">
        <v>52</v>
      </c>
      <c r="L496" s="10">
        <v>0.69399999999999995</v>
      </c>
      <c r="M496">
        <v>48</v>
      </c>
      <c r="N496" s="10">
        <v>0.222</v>
      </c>
      <c r="O496">
        <v>89</v>
      </c>
      <c r="P496" s="8">
        <v>82.1</v>
      </c>
      <c r="Q496" s="5">
        <v>88</v>
      </c>
      <c r="R496" s="10">
        <v>8.3000000000000004E-2</v>
      </c>
      <c r="S496">
        <v>110</v>
      </c>
      <c r="T496" s="10">
        <v>0.06</v>
      </c>
      <c r="U496">
        <v>44</v>
      </c>
    </row>
    <row r="497" spans="1:21">
      <c r="A497">
        <v>2009</v>
      </c>
      <c r="B497" t="str">
        <f>CONCATENATE(A497,"-",C497)</f>
        <v>2009-Central Florida</v>
      </c>
      <c r="C497" t="s">
        <v>30</v>
      </c>
      <c r="D497" s="8">
        <v>91.5</v>
      </c>
      <c r="E497" s="5">
        <v>100</v>
      </c>
      <c r="F497" s="9">
        <v>2.71</v>
      </c>
      <c r="G497">
        <v>83</v>
      </c>
      <c r="H497" s="9">
        <v>2.4300000000000002</v>
      </c>
      <c r="I497">
        <v>104</v>
      </c>
      <c r="J497" s="10">
        <v>0.32600000000000001</v>
      </c>
      <c r="K497">
        <v>114</v>
      </c>
      <c r="L497" s="10">
        <v>0.76300000000000001</v>
      </c>
      <c r="M497">
        <v>14</v>
      </c>
      <c r="N497" s="10">
        <v>0.21299999999999999</v>
      </c>
      <c r="O497">
        <v>75</v>
      </c>
      <c r="P497" s="8">
        <v>77.8</v>
      </c>
      <c r="Q497" s="5">
        <v>95</v>
      </c>
      <c r="R497" s="10">
        <v>5.0999999999999997E-2</v>
      </c>
      <c r="S497">
        <v>68</v>
      </c>
      <c r="T497" s="10">
        <v>8.1000000000000003E-2</v>
      </c>
      <c r="U497">
        <v>80</v>
      </c>
    </row>
    <row r="498" spans="1:21">
      <c r="A498">
        <v>2009</v>
      </c>
      <c r="B498" t="str">
        <f>CONCATENATE(A498,"-",C498)</f>
        <v>2009-Central Michigan</v>
      </c>
      <c r="C498" t="s">
        <v>31</v>
      </c>
      <c r="D498" s="8">
        <v>104.7</v>
      </c>
      <c r="E498" s="5">
        <v>48</v>
      </c>
      <c r="F498" s="9">
        <v>3.08</v>
      </c>
      <c r="G498">
        <v>26</v>
      </c>
      <c r="H498" s="9">
        <v>3.43</v>
      </c>
      <c r="I498">
        <v>34</v>
      </c>
      <c r="J498" s="10">
        <v>0.40699999999999997</v>
      </c>
      <c r="K498">
        <v>42</v>
      </c>
      <c r="L498" s="10">
        <v>0.70199999999999996</v>
      </c>
      <c r="M498">
        <v>41</v>
      </c>
      <c r="N498" s="10">
        <v>0.17</v>
      </c>
      <c r="O498">
        <v>18</v>
      </c>
      <c r="P498" s="8">
        <v>139</v>
      </c>
      <c r="Q498" s="5">
        <v>27</v>
      </c>
      <c r="R498" s="10">
        <v>0.05</v>
      </c>
      <c r="S498">
        <v>64</v>
      </c>
      <c r="T498" s="10">
        <v>2.1999999999999999E-2</v>
      </c>
      <c r="U498">
        <v>3</v>
      </c>
    </row>
    <row r="499" spans="1:21">
      <c r="A499">
        <v>2009</v>
      </c>
      <c r="B499" t="str">
        <f>CONCATENATE(A499,"-",C499)</f>
        <v>2009-Cincinnati</v>
      </c>
      <c r="C499" t="s">
        <v>32</v>
      </c>
      <c r="D499" s="8">
        <v>107.7</v>
      </c>
      <c r="E499" s="5">
        <v>31</v>
      </c>
      <c r="F499" s="9">
        <v>3.18</v>
      </c>
      <c r="G499">
        <v>14</v>
      </c>
      <c r="H499" s="9">
        <v>2.3199999999999998</v>
      </c>
      <c r="I499">
        <v>109</v>
      </c>
      <c r="J499" s="10">
        <v>0.46200000000000002</v>
      </c>
      <c r="K499">
        <v>7</v>
      </c>
      <c r="L499" s="10">
        <v>0.66700000000000004</v>
      </c>
      <c r="M499">
        <v>56</v>
      </c>
      <c r="N499" s="10">
        <v>0.21199999999999999</v>
      </c>
      <c r="O499">
        <v>73</v>
      </c>
      <c r="P499" s="8">
        <v>201.7</v>
      </c>
      <c r="Q499" s="5">
        <v>8</v>
      </c>
      <c r="R499" s="10">
        <v>2.7E-2</v>
      </c>
      <c r="S499">
        <v>20</v>
      </c>
      <c r="T499" s="10">
        <v>4.1000000000000002E-2</v>
      </c>
      <c r="U499">
        <v>19</v>
      </c>
    </row>
    <row r="500" spans="1:21">
      <c r="A500">
        <v>2009</v>
      </c>
      <c r="B500" t="str">
        <f>CONCATENATE(A500,"-",C500)</f>
        <v>2009-Clemson</v>
      </c>
      <c r="C500" t="s">
        <v>33</v>
      </c>
      <c r="D500" s="8">
        <v>106.4</v>
      </c>
      <c r="E500" s="5">
        <v>35</v>
      </c>
      <c r="F500" s="9">
        <v>2.83</v>
      </c>
      <c r="G500">
        <v>67</v>
      </c>
      <c r="H500" s="9">
        <v>2.98</v>
      </c>
      <c r="I500">
        <v>74</v>
      </c>
      <c r="J500" s="10">
        <v>0.39400000000000002</v>
      </c>
      <c r="K500">
        <v>58</v>
      </c>
      <c r="L500" s="10">
        <v>0.52400000000000002</v>
      </c>
      <c r="M500">
        <v>112</v>
      </c>
      <c r="N500" s="10">
        <v>0.222</v>
      </c>
      <c r="O500">
        <v>89</v>
      </c>
      <c r="P500" s="8">
        <v>150.4</v>
      </c>
      <c r="Q500" s="5">
        <v>18</v>
      </c>
      <c r="R500" s="10">
        <v>6.4000000000000001E-2</v>
      </c>
      <c r="S500">
        <v>88</v>
      </c>
      <c r="T500" s="10">
        <v>1.6E-2</v>
      </c>
      <c r="U500">
        <v>1</v>
      </c>
    </row>
    <row r="501" spans="1:21">
      <c r="A501">
        <v>2009</v>
      </c>
      <c r="B501" t="str">
        <f>CONCATENATE(A501,"-",C501)</f>
        <v>2009-Colorado</v>
      </c>
      <c r="C501" t="s">
        <v>34</v>
      </c>
      <c r="D501" s="8">
        <v>98.8</v>
      </c>
      <c r="E501" s="5">
        <v>75</v>
      </c>
      <c r="F501" s="9">
        <v>2.54</v>
      </c>
      <c r="G501">
        <v>103</v>
      </c>
      <c r="H501" s="9">
        <v>3.61</v>
      </c>
      <c r="I501">
        <v>18</v>
      </c>
      <c r="J501" s="10">
        <v>0.37</v>
      </c>
      <c r="K501">
        <v>91</v>
      </c>
      <c r="L501" s="10">
        <v>0.65200000000000002</v>
      </c>
      <c r="M501">
        <v>70</v>
      </c>
      <c r="N501" s="10">
        <v>0.216</v>
      </c>
      <c r="O501">
        <v>80</v>
      </c>
      <c r="P501" s="8">
        <v>71.8</v>
      </c>
      <c r="Q501" s="5">
        <v>100</v>
      </c>
      <c r="R501" s="10">
        <v>0.06</v>
      </c>
      <c r="S501">
        <v>83</v>
      </c>
      <c r="T501" s="10">
        <v>9.8000000000000004E-2</v>
      </c>
      <c r="U501">
        <v>97</v>
      </c>
    </row>
    <row r="502" spans="1:21">
      <c r="A502">
        <v>2009</v>
      </c>
      <c r="B502" t="str">
        <f>CONCATENATE(A502,"-",C502)</f>
        <v>2009-Colorado State</v>
      </c>
      <c r="C502" t="s">
        <v>35</v>
      </c>
      <c r="D502" s="8">
        <v>116.2</v>
      </c>
      <c r="E502" s="5">
        <v>15</v>
      </c>
      <c r="F502" s="9">
        <v>3.17</v>
      </c>
      <c r="G502">
        <v>16</v>
      </c>
      <c r="H502" s="9">
        <v>3.16</v>
      </c>
      <c r="I502">
        <v>61</v>
      </c>
      <c r="J502" s="10">
        <v>0.40799999999999997</v>
      </c>
      <c r="K502">
        <v>39</v>
      </c>
      <c r="L502" s="10">
        <v>0.77100000000000002</v>
      </c>
      <c r="M502">
        <v>12</v>
      </c>
      <c r="N502" s="10">
        <v>0.17100000000000001</v>
      </c>
      <c r="O502">
        <v>21</v>
      </c>
      <c r="P502" s="8">
        <v>84.4</v>
      </c>
      <c r="Q502" s="5">
        <v>87</v>
      </c>
      <c r="R502" s="10">
        <v>4.4999999999999998E-2</v>
      </c>
      <c r="S502">
        <v>52</v>
      </c>
      <c r="T502" s="10">
        <v>9.6000000000000002E-2</v>
      </c>
      <c r="U502">
        <v>95</v>
      </c>
    </row>
    <row r="503" spans="1:21">
      <c r="A503">
        <v>2009</v>
      </c>
      <c r="B503" t="str">
        <f>CONCATENATE(A503,"-",C503)</f>
        <v>2009-Connecticut</v>
      </c>
      <c r="C503" t="s">
        <v>36</v>
      </c>
      <c r="D503" s="8">
        <v>113.6</v>
      </c>
      <c r="E503" s="5">
        <v>20</v>
      </c>
      <c r="F503" s="9">
        <v>2.98</v>
      </c>
      <c r="G503">
        <v>36</v>
      </c>
      <c r="H503" s="9">
        <v>3.43</v>
      </c>
      <c r="I503">
        <v>34</v>
      </c>
      <c r="J503" s="10">
        <v>0.376</v>
      </c>
      <c r="K503">
        <v>80</v>
      </c>
      <c r="L503" s="10">
        <v>0.74</v>
      </c>
      <c r="M503">
        <v>29</v>
      </c>
      <c r="N503" s="10">
        <v>0.17399999999999999</v>
      </c>
      <c r="O503">
        <v>25</v>
      </c>
      <c r="P503" s="8">
        <v>121.8</v>
      </c>
      <c r="Q503" s="5">
        <v>39</v>
      </c>
      <c r="R503" s="10">
        <v>5.0999999999999997E-2</v>
      </c>
      <c r="S503">
        <v>68</v>
      </c>
      <c r="T503" s="10">
        <v>5.8000000000000003E-2</v>
      </c>
      <c r="U503">
        <v>41</v>
      </c>
    </row>
    <row r="504" spans="1:21">
      <c r="A504">
        <v>2009</v>
      </c>
      <c r="B504" t="str">
        <f>CONCATENATE(A504,"-",C504)</f>
        <v>2009-Duke</v>
      </c>
      <c r="C504" t="s">
        <v>37</v>
      </c>
      <c r="D504" s="8">
        <v>76.099999999999994</v>
      </c>
      <c r="E504" s="5">
        <v>119</v>
      </c>
      <c r="F504" s="9">
        <v>2.25</v>
      </c>
      <c r="G504">
        <v>115</v>
      </c>
      <c r="H504" s="9">
        <v>2.15</v>
      </c>
      <c r="I504">
        <v>115</v>
      </c>
      <c r="J504" s="10">
        <v>0.30099999999999999</v>
      </c>
      <c r="K504">
        <v>119</v>
      </c>
      <c r="L504" s="10">
        <v>0.64</v>
      </c>
      <c r="M504">
        <v>78</v>
      </c>
      <c r="N504" s="10">
        <v>0.247</v>
      </c>
      <c r="O504">
        <v>109</v>
      </c>
      <c r="P504" s="8">
        <v>126.9</v>
      </c>
      <c r="Q504" s="5">
        <v>32</v>
      </c>
      <c r="R504" s="10">
        <v>2.8000000000000001E-2</v>
      </c>
      <c r="S504">
        <v>22</v>
      </c>
      <c r="T504" s="10">
        <v>7.4999999999999997E-2</v>
      </c>
      <c r="U504">
        <v>73</v>
      </c>
    </row>
    <row r="505" spans="1:21">
      <c r="A505">
        <v>2009</v>
      </c>
      <c r="B505" t="str">
        <f>CONCATENATE(A505,"-",C505)</f>
        <v>2009-East Carolina</v>
      </c>
      <c r="C505" t="s">
        <v>38</v>
      </c>
      <c r="D505" s="8">
        <v>101.7</v>
      </c>
      <c r="E505" s="5">
        <v>60</v>
      </c>
      <c r="F505" s="9">
        <v>2.89</v>
      </c>
      <c r="G505">
        <v>49</v>
      </c>
      <c r="H505" s="9">
        <v>2.52</v>
      </c>
      <c r="I505">
        <v>102</v>
      </c>
      <c r="J505" s="10">
        <v>0.35</v>
      </c>
      <c r="K505">
        <v>104</v>
      </c>
      <c r="L505" s="10">
        <v>0.65400000000000003</v>
      </c>
      <c r="M505">
        <v>67</v>
      </c>
      <c r="N505" s="10">
        <v>0.19500000000000001</v>
      </c>
      <c r="O505">
        <v>47</v>
      </c>
      <c r="P505" s="8">
        <v>227.8</v>
      </c>
      <c r="Q505" s="5">
        <v>5</v>
      </c>
      <c r="R505" s="10">
        <v>2.8000000000000001E-2</v>
      </c>
      <c r="S505">
        <v>22</v>
      </c>
      <c r="T505" s="10">
        <v>2.5000000000000001E-2</v>
      </c>
      <c r="U505">
        <v>5</v>
      </c>
    </row>
    <row r="506" spans="1:21">
      <c r="A506">
        <v>2009</v>
      </c>
      <c r="B506" t="str">
        <f>CONCATENATE(A506,"-",C506)</f>
        <v>2009-Eastern Michigan</v>
      </c>
      <c r="C506" t="s">
        <v>39</v>
      </c>
      <c r="D506" s="8">
        <v>105.5</v>
      </c>
      <c r="E506" s="5">
        <v>39</v>
      </c>
      <c r="F506" s="9">
        <v>2.64</v>
      </c>
      <c r="G506">
        <v>92</v>
      </c>
      <c r="H506" s="9">
        <v>3.22</v>
      </c>
      <c r="I506">
        <v>54</v>
      </c>
      <c r="J506" s="10">
        <v>0.38600000000000001</v>
      </c>
      <c r="K506">
        <v>68</v>
      </c>
      <c r="L506" s="10">
        <v>0.53800000000000003</v>
      </c>
      <c r="M506">
        <v>109</v>
      </c>
      <c r="N506" s="10">
        <v>0.218</v>
      </c>
      <c r="O506">
        <v>83</v>
      </c>
      <c r="P506" s="8">
        <v>74.099999999999994</v>
      </c>
      <c r="Q506" s="5">
        <v>97</v>
      </c>
      <c r="R506" s="10">
        <v>6.6000000000000003E-2</v>
      </c>
      <c r="S506">
        <v>92</v>
      </c>
      <c r="T506" s="10">
        <v>9.0999999999999998E-2</v>
      </c>
      <c r="U506">
        <v>91</v>
      </c>
    </row>
    <row r="507" spans="1:21">
      <c r="A507">
        <v>2009</v>
      </c>
      <c r="B507" t="str">
        <f>CONCATENATE(A507,"-",C507)</f>
        <v>2009-Florida</v>
      </c>
      <c r="C507" t="s">
        <v>40</v>
      </c>
      <c r="D507" s="8">
        <v>125.9</v>
      </c>
      <c r="E507" s="5">
        <v>1</v>
      </c>
      <c r="F507" s="9">
        <v>3.41</v>
      </c>
      <c r="G507">
        <v>4</v>
      </c>
      <c r="H507" s="9">
        <v>3.47</v>
      </c>
      <c r="I507">
        <v>27</v>
      </c>
      <c r="J507" s="10">
        <v>0.46300000000000002</v>
      </c>
      <c r="K507">
        <v>6</v>
      </c>
      <c r="L507" s="10">
        <v>0.75900000000000001</v>
      </c>
      <c r="M507">
        <v>15</v>
      </c>
      <c r="N507" s="10">
        <v>0.19</v>
      </c>
      <c r="O507">
        <v>41</v>
      </c>
      <c r="P507" s="8">
        <v>63.6</v>
      </c>
      <c r="Q507" s="5">
        <v>112</v>
      </c>
      <c r="R507" s="10">
        <v>8.5999999999999993E-2</v>
      </c>
      <c r="S507">
        <v>112</v>
      </c>
      <c r="T507" s="10">
        <v>0.115</v>
      </c>
      <c r="U507">
        <v>113</v>
      </c>
    </row>
    <row r="508" spans="1:21">
      <c r="A508">
        <v>2009</v>
      </c>
      <c r="B508" t="str">
        <f>CONCATENATE(A508,"-",C508)</f>
        <v>2009-Florida Atlantic</v>
      </c>
      <c r="C508" t="s">
        <v>41</v>
      </c>
      <c r="D508" s="8">
        <v>114.6</v>
      </c>
      <c r="E508" s="5">
        <v>18</v>
      </c>
      <c r="F508" s="9">
        <v>3.27</v>
      </c>
      <c r="G508">
        <v>7</v>
      </c>
      <c r="H508" s="9">
        <v>3.63</v>
      </c>
      <c r="I508">
        <v>15</v>
      </c>
      <c r="J508" s="10">
        <v>0.4</v>
      </c>
      <c r="K508">
        <v>53</v>
      </c>
      <c r="L508" s="10">
        <v>0.81200000000000006</v>
      </c>
      <c r="M508">
        <v>1</v>
      </c>
      <c r="N508" s="10">
        <v>0.17399999999999999</v>
      </c>
      <c r="O508">
        <v>25</v>
      </c>
      <c r="P508" s="8">
        <v>126.7</v>
      </c>
      <c r="Q508" s="5">
        <v>33</v>
      </c>
      <c r="R508" s="10">
        <v>3.5999999999999997E-2</v>
      </c>
      <c r="S508">
        <v>39</v>
      </c>
      <c r="T508" s="10">
        <v>5.1999999999999998E-2</v>
      </c>
      <c r="U508">
        <v>27</v>
      </c>
    </row>
    <row r="509" spans="1:21">
      <c r="A509">
        <v>2009</v>
      </c>
      <c r="B509" t="str">
        <f>CONCATENATE(A509,"-",C509)</f>
        <v>2009-Florida International</v>
      </c>
      <c r="C509" t="s">
        <v>42</v>
      </c>
      <c r="D509" s="8">
        <v>90.4</v>
      </c>
      <c r="E509" s="5">
        <v>103</v>
      </c>
      <c r="F509" s="9">
        <v>2.48</v>
      </c>
      <c r="G509">
        <v>109</v>
      </c>
      <c r="H509" s="9">
        <v>2.94</v>
      </c>
      <c r="I509">
        <v>78</v>
      </c>
      <c r="J509" s="10">
        <v>0.33600000000000002</v>
      </c>
      <c r="K509">
        <v>111</v>
      </c>
      <c r="L509" s="10">
        <v>0.61399999999999999</v>
      </c>
      <c r="M509">
        <v>90</v>
      </c>
      <c r="N509" s="10">
        <v>0.23499999999999999</v>
      </c>
      <c r="O509">
        <v>101</v>
      </c>
      <c r="P509" s="8">
        <v>79.3</v>
      </c>
      <c r="Q509" s="5">
        <v>94</v>
      </c>
      <c r="R509" s="10">
        <v>4.3999999999999997E-2</v>
      </c>
      <c r="S509">
        <v>51</v>
      </c>
      <c r="T509" s="10">
        <v>9.8000000000000004E-2</v>
      </c>
      <c r="U509">
        <v>97</v>
      </c>
    </row>
    <row r="510" spans="1:21">
      <c r="A510">
        <v>2009</v>
      </c>
      <c r="B510" t="str">
        <f>CONCATENATE(A510,"-",C510)</f>
        <v>2009-Florida State</v>
      </c>
      <c r="C510" t="s">
        <v>43</v>
      </c>
      <c r="D510" s="8">
        <v>117.2</v>
      </c>
      <c r="E510" s="5">
        <v>10</v>
      </c>
      <c r="F510" s="9">
        <v>3.03</v>
      </c>
      <c r="G510">
        <v>31</v>
      </c>
      <c r="H510" s="9">
        <v>3.7</v>
      </c>
      <c r="I510">
        <v>13</v>
      </c>
      <c r="J510" s="10">
        <v>0.40899999999999997</v>
      </c>
      <c r="K510">
        <v>37</v>
      </c>
      <c r="L510" s="10">
        <v>0.66700000000000004</v>
      </c>
      <c r="M510">
        <v>56</v>
      </c>
      <c r="N510" s="10">
        <v>0.17399999999999999</v>
      </c>
      <c r="O510">
        <v>25</v>
      </c>
      <c r="P510" s="8">
        <v>137.30000000000001</v>
      </c>
      <c r="Q510" s="5">
        <v>28</v>
      </c>
      <c r="R510" s="10">
        <v>5.1999999999999998E-2</v>
      </c>
      <c r="S510">
        <v>73</v>
      </c>
      <c r="T510" s="10">
        <v>3.5999999999999997E-2</v>
      </c>
      <c r="U510">
        <v>14</v>
      </c>
    </row>
    <row r="511" spans="1:21">
      <c r="A511">
        <v>2009</v>
      </c>
      <c r="B511" t="str">
        <f>CONCATENATE(A511,"-",C511)</f>
        <v>2009-Fresno State</v>
      </c>
      <c r="C511" t="s">
        <v>44</v>
      </c>
      <c r="D511" s="8">
        <v>104.9</v>
      </c>
      <c r="E511" s="5">
        <v>45</v>
      </c>
      <c r="F511" s="9">
        <v>3.14</v>
      </c>
      <c r="G511">
        <v>18</v>
      </c>
      <c r="H511" s="9">
        <v>3.19</v>
      </c>
      <c r="I511">
        <v>60</v>
      </c>
      <c r="J511" s="10">
        <v>0.39300000000000002</v>
      </c>
      <c r="K511">
        <v>59</v>
      </c>
      <c r="L511" s="10">
        <v>0.63900000000000001</v>
      </c>
      <c r="M511">
        <v>81</v>
      </c>
      <c r="N511" s="10">
        <v>0.17199999999999999</v>
      </c>
      <c r="O511">
        <v>22</v>
      </c>
      <c r="P511" s="8">
        <v>113.1</v>
      </c>
      <c r="Q511" s="5">
        <v>45</v>
      </c>
      <c r="R511" s="10">
        <v>4.8000000000000001E-2</v>
      </c>
      <c r="S511">
        <v>57</v>
      </c>
      <c r="T511" s="10">
        <v>5.6000000000000001E-2</v>
      </c>
      <c r="U511">
        <v>35</v>
      </c>
    </row>
    <row r="512" spans="1:21">
      <c r="A512">
        <v>2009</v>
      </c>
      <c r="B512" t="str">
        <f>CONCATENATE(A512,"-",C512)</f>
        <v>2009-Georgia</v>
      </c>
      <c r="C512" t="s">
        <v>45</v>
      </c>
      <c r="D512" s="8">
        <v>95.7</v>
      </c>
      <c r="E512" s="5">
        <v>87</v>
      </c>
      <c r="F512" s="9">
        <v>2.89</v>
      </c>
      <c r="G512">
        <v>49</v>
      </c>
      <c r="H512" s="9">
        <v>2.4700000000000002</v>
      </c>
      <c r="I512">
        <v>103</v>
      </c>
      <c r="J512" s="10">
        <v>0.38400000000000001</v>
      </c>
      <c r="K512">
        <v>70</v>
      </c>
      <c r="L512" s="10">
        <v>0.55000000000000004</v>
      </c>
      <c r="M512">
        <v>107</v>
      </c>
      <c r="N512" s="10">
        <v>0.20699999999999999</v>
      </c>
      <c r="O512">
        <v>67</v>
      </c>
      <c r="P512" s="8">
        <v>183.6</v>
      </c>
      <c r="Q512" s="5">
        <v>12</v>
      </c>
      <c r="R512" s="10">
        <v>0.04</v>
      </c>
      <c r="S512">
        <v>44</v>
      </c>
      <c r="T512" s="10">
        <v>2.5999999999999999E-2</v>
      </c>
      <c r="U512">
        <v>6</v>
      </c>
    </row>
    <row r="513" spans="1:21">
      <c r="A513">
        <v>2009</v>
      </c>
      <c r="B513" t="str">
        <f>CONCATENATE(A513,"-",C513)</f>
        <v>2009-Georgia Tech</v>
      </c>
      <c r="C513" t="s">
        <v>46</v>
      </c>
      <c r="D513" s="8">
        <v>117.1</v>
      </c>
      <c r="E513" s="5">
        <v>11</v>
      </c>
      <c r="F513" s="9">
        <v>3.02</v>
      </c>
      <c r="G513">
        <v>32</v>
      </c>
      <c r="H513" s="9">
        <v>3.82</v>
      </c>
      <c r="I513">
        <v>9</v>
      </c>
      <c r="J513" s="10">
        <v>0.40699999999999997</v>
      </c>
      <c r="K513">
        <v>42</v>
      </c>
      <c r="L513" s="10">
        <v>0.78500000000000003</v>
      </c>
      <c r="M513">
        <v>6</v>
      </c>
      <c r="N513" s="10">
        <v>0.152</v>
      </c>
      <c r="O513">
        <v>7</v>
      </c>
      <c r="P513" s="8">
        <v>102.8</v>
      </c>
      <c r="Q513" s="5">
        <v>60</v>
      </c>
      <c r="R513" s="10">
        <v>4.1000000000000002E-2</v>
      </c>
      <c r="S513">
        <v>46</v>
      </c>
      <c r="T513" s="10">
        <v>8.7999999999999995E-2</v>
      </c>
      <c r="U513">
        <v>89</v>
      </c>
    </row>
    <row r="514" spans="1:21">
      <c r="A514">
        <v>2009</v>
      </c>
      <c r="B514" t="str">
        <f>CONCATENATE(A514,"-",C514)</f>
        <v>2009-Hawaii</v>
      </c>
      <c r="C514" t="s">
        <v>47</v>
      </c>
      <c r="D514" s="8">
        <v>107</v>
      </c>
      <c r="E514" s="5">
        <v>33</v>
      </c>
      <c r="F514" s="9">
        <v>3.11</v>
      </c>
      <c r="G514">
        <v>24</v>
      </c>
      <c r="H514" s="9">
        <v>4.7699999999999996</v>
      </c>
      <c r="I514">
        <v>1</v>
      </c>
      <c r="J514" s="10">
        <v>0.46600000000000003</v>
      </c>
      <c r="K514">
        <v>5</v>
      </c>
      <c r="L514" s="10">
        <v>0.42099999999999999</v>
      </c>
      <c r="M514">
        <v>119</v>
      </c>
      <c r="N514" s="10">
        <v>0.17199999999999999</v>
      </c>
      <c r="O514">
        <v>22</v>
      </c>
      <c r="P514" s="8">
        <v>81.8</v>
      </c>
      <c r="Q514" s="5">
        <v>89</v>
      </c>
      <c r="R514" s="10">
        <v>7.8E-2</v>
      </c>
      <c r="S514">
        <v>106</v>
      </c>
      <c r="T514" s="10">
        <v>3.9E-2</v>
      </c>
      <c r="U514">
        <v>16</v>
      </c>
    </row>
    <row r="515" spans="1:21">
      <c r="A515">
        <v>2009</v>
      </c>
      <c r="B515" t="str">
        <f>CONCATENATE(A515,"-",C515)</f>
        <v>2009-Houston</v>
      </c>
      <c r="C515" t="s">
        <v>48</v>
      </c>
      <c r="D515" s="8">
        <v>118.8</v>
      </c>
      <c r="E515" s="5">
        <v>7</v>
      </c>
      <c r="F515" s="9">
        <v>3.43</v>
      </c>
      <c r="G515">
        <v>3</v>
      </c>
      <c r="H515" s="9">
        <v>3.78</v>
      </c>
      <c r="I515">
        <v>10</v>
      </c>
      <c r="J515" s="10">
        <v>0.46700000000000003</v>
      </c>
      <c r="K515">
        <v>4</v>
      </c>
      <c r="L515" s="10">
        <v>0.68899999999999995</v>
      </c>
      <c r="M515">
        <v>50</v>
      </c>
      <c r="N515" s="10">
        <v>0.13200000000000001</v>
      </c>
      <c r="O515">
        <v>3</v>
      </c>
      <c r="P515" s="8">
        <v>243.6</v>
      </c>
      <c r="Q515" s="5">
        <v>4</v>
      </c>
      <c r="R515" s="10">
        <v>2.5000000000000001E-2</v>
      </c>
      <c r="S515">
        <v>14</v>
      </c>
      <c r="T515" s="10">
        <v>0.02</v>
      </c>
      <c r="U515">
        <v>2</v>
      </c>
    </row>
    <row r="516" spans="1:21">
      <c r="A516">
        <v>2009</v>
      </c>
      <c r="B516" t="str">
        <f>CONCATENATE(A516,"-",C516)</f>
        <v>2009-Idaho</v>
      </c>
      <c r="C516" t="s">
        <v>49</v>
      </c>
      <c r="D516" s="8">
        <v>104</v>
      </c>
      <c r="E516" s="5">
        <v>54</v>
      </c>
      <c r="F516" s="9">
        <v>3.22</v>
      </c>
      <c r="G516">
        <v>11</v>
      </c>
      <c r="H516" s="9">
        <v>3.34</v>
      </c>
      <c r="I516">
        <v>38</v>
      </c>
      <c r="J516" s="10">
        <v>0.40600000000000003</v>
      </c>
      <c r="K516">
        <v>45</v>
      </c>
      <c r="L516" s="10">
        <v>0.74399999999999999</v>
      </c>
      <c r="M516">
        <v>27</v>
      </c>
      <c r="N516" s="10">
        <v>0.16700000000000001</v>
      </c>
      <c r="O516">
        <v>13</v>
      </c>
      <c r="P516" s="8">
        <v>87.2</v>
      </c>
      <c r="Q516" s="5">
        <v>78</v>
      </c>
      <c r="R516" s="10">
        <v>0.05</v>
      </c>
      <c r="S516">
        <v>64</v>
      </c>
      <c r="T516" s="10">
        <v>7.9000000000000001E-2</v>
      </c>
      <c r="U516">
        <v>76</v>
      </c>
    </row>
    <row r="517" spans="1:21">
      <c r="A517">
        <v>2009</v>
      </c>
      <c r="B517" t="str">
        <f>CONCATENATE(A517,"-",C517)</f>
        <v>2009-Illinois</v>
      </c>
      <c r="C517" t="s">
        <v>50</v>
      </c>
      <c r="D517" s="8">
        <v>105.5</v>
      </c>
      <c r="E517" s="5">
        <v>39</v>
      </c>
      <c r="F517" s="9">
        <v>2.96</v>
      </c>
      <c r="G517">
        <v>39</v>
      </c>
      <c r="H517" s="9">
        <v>3.29</v>
      </c>
      <c r="I517">
        <v>44</v>
      </c>
      <c r="J517" s="10">
        <v>0.441</v>
      </c>
      <c r="K517">
        <v>12</v>
      </c>
      <c r="L517" s="10">
        <v>0.64100000000000001</v>
      </c>
      <c r="M517">
        <v>77</v>
      </c>
      <c r="N517" s="10">
        <v>0.189</v>
      </c>
      <c r="O517">
        <v>38</v>
      </c>
      <c r="P517" s="8">
        <v>81.400000000000006</v>
      </c>
      <c r="Q517" s="5">
        <v>90</v>
      </c>
      <c r="R517" s="10">
        <v>2.9000000000000001E-2</v>
      </c>
      <c r="S517">
        <v>25</v>
      </c>
      <c r="T517" s="10">
        <v>0.124</v>
      </c>
      <c r="U517">
        <v>117</v>
      </c>
    </row>
    <row r="518" spans="1:21">
      <c r="A518">
        <v>2009</v>
      </c>
      <c r="B518" t="str">
        <f>CONCATENATE(A518,"-",C518)</f>
        <v>2009-Indiana</v>
      </c>
      <c r="C518" t="s">
        <v>51</v>
      </c>
      <c r="D518" s="8">
        <v>94.6</v>
      </c>
      <c r="E518" s="5">
        <v>95</v>
      </c>
      <c r="F518" s="9">
        <v>2.6</v>
      </c>
      <c r="G518">
        <v>97</v>
      </c>
      <c r="H518" s="9">
        <v>2.16</v>
      </c>
      <c r="I518">
        <v>114</v>
      </c>
      <c r="J518" s="10">
        <v>0.309</v>
      </c>
      <c r="K518">
        <v>118</v>
      </c>
      <c r="L518" s="10">
        <v>0.66700000000000004</v>
      </c>
      <c r="M518">
        <v>56</v>
      </c>
      <c r="N518" s="10">
        <v>0.19800000000000001</v>
      </c>
      <c r="O518">
        <v>55</v>
      </c>
      <c r="P518" s="8">
        <v>187.8</v>
      </c>
      <c r="Q518" s="5">
        <v>11</v>
      </c>
      <c r="R518" s="10">
        <v>3.6999999999999998E-2</v>
      </c>
      <c r="S518">
        <v>41</v>
      </c>
      <c r="T518" s="10">
        <v>2.8000000000000001E-2</v>
      </c>
      <c r="U518">
        <v>11</v>
      </c>
    </row>
    <row r="519" spans="1:21">
      <c r="A519">
        <v>2009</v>
      </c>
      <c r="B519" t="str">
        <f>CONCATENATE(A519,"-",C519)</f>
        <v>2009-Iowa</v>
      </c>
      <c r="C519" t="s">
        <v>52</v>
      </c>
      <c r="D519" s="8">
        <v>95.3</v>
      </c>
      <c r="E519" s="5">
        <v>90</v>
      </c>
      <c r="F519" s="9">
        <v>2.42</v>
      </c>
      <c r="G519">
        <v>113</v>
      </c>
      <c r="H519" s="9">
        <v>2.79</v>
      </c>
      <c r="I519">
        <v>90</v>
      </c>
      <c r="J519" s="10">
        <v>0.35</v>
      </c>
      <c r="K519">
        <v>104</v>
      </c>
      <c r="L519" s="10">
        <v>0.75</v>
      </c>
      <c r="M519">
        <v>19</v>
      </c>
      <c r="N519" s="10">
        <v>0.25900000000000001</v>
      </c>
      <c r="O519">
        <v>113</v>
      </c>
      <c r="P519" s="8">
        <v>88.5</v>
      </c>
      <c r="Q519" s="5">
        <v>74</v>
      </c>
      <c r="R519" s="10">
        <v>3.7999999999999999E-2</v>
      </c>
      <c r="S519">
        <v>42</v>
      </c>
      <c r="T519" s="10">
        <v>0.10100000000000001</v>
      </c>
      <c r="U519">
        <v>102</v>
      </c>
    </row>
    <row r="520" spans="1:21">
      <c r="A520">
        <v>2009</v>
      </c>
      <c r="B520" t="str">
        <f>CONCATENATE(A520,"-",C520)</f>
        <v>2009-Iowa State</v>
      </c>
      <c r="C520" t="s">
        <v>53</v>
      </c>
      <c r="D520" s="8">
        <v>111.6</v>
      </c>
      <c r="E520" s="5">
        <v>25</v>
      </c>
      <c r="F520" s="9">
        <v>3.15</v>
      </c>
      <c r="G520">
        <v>17</v>
      </c>
      <c r="H520" s="9">
        <v>3.52</v>
      </c>
      <c r="I520">
        <v>22</v>
      </c>
      <c r="J520" s="10">
        <v>0.41499999999999998</v>
      </c>
      <c r="K520">
        <v>29</v>
      </c>
      <c r="L520" s="10">
        <v>0.69199999999999995</v>
      </c>
      <c r="M520">
        <v>49</v>
      </c>
      <c r="N520" s="10">
        <v>0.16900000000000001</v>
      </c>
      <c r="O520">
        <v>17</v>
      </c>
      <c r="P520" s="8">
        <v>149</v>
      </c>
      <c r="Q520" s="5">
        <v>20</v>
      </c>
      <c r="R520" s="10">
        <v>2.5000000000000001E-2</v>
      </c>
      <c r="S520">
        <v>14</v>
      </c>
      <c r="T520" s="10">
        <v>5.8000000000000003E-2</v>
      </c>
      <c r="U520">
        <v>41</v>
      </c>
    </row>
    <row r="521" spans="1:21">
      <c r="A521">
        <v>2009</v>
      </c>
      <c r="B521" t="str">
        <f>CONCATENATE(A521,"-",C521)</f>
        <v>2009-Kansas</v>
      </c>
      <c r="C521" t="s">
        <v>54</v>
      </c>
      <c r="D521" s="8">
        <v>100.7</v>
      </c>
      <c r="E521" s="5">
        <v>63</v>
      </c>
      <c r="F521" s="9">
        <v>2.91</v>
      </c>
      <c r="G521">
        <v>45</v>
      </c>
      <c r="H521" s="9">
        <v>3.32</v>
      </c>
      <c r="I521">
        <v>41</v>
      </c>
      <c r="J521" s="10">
        <v>0.40500000000000003</v>
      </c>
      <c r="K521">
        <v>47</v>
      </c>
      <c r="L521" s="10">
        <v>0.78300000000000003</v>
      </c>
      <c r="M521">
        <v>7</v>
      </c>
      <c r="N521" s="10">
        <v>0.18099999999999999</v>
      </c>
      <c r="O521">
        <v>32</v>
      </c>
      <c r="P521" s="8">
        <v>95.2</v>
      </c>
      <c r="Q521" s="5">
        <v>64</v>
      </c>
      <c r="R521" s="10">
        <v>4.8000000000000001E-2</v>
      </c>
      <c r="S521">
        <v>57</v>
      </c>
      <c r="T521" s="10">
        <v>8.3000000000000004E-2</v>
      </c>
      <c r="U521">
        <v>83</v>
      </c>
    </row>
    <row r="522" spans="1:21">
      <c r="A522">
        <v>2009</v>
      </c>
      <c r="B522" t="str">
        <f>CONCATENATE(A522,"-",C522)</f>
        <v>2009-Kansas State</v>
      </c>
      <c r="C522" t="s">
        <v>55</v>
      </c>
      <c r="D522" s="8">
        <v>104</v>
      </c>
      <c r="E522" s="5">
        <v>54</v>
      </c>
      <c r="F522" s="9">
        <v>3.08</v>
      </c>
      <c r="G522">
        <v>26</v>
      </c>
      <c r="H522" s="9">
        <v>3.63</v>
      </c>
      <c r="I522">
        <v>15</v>
      </c>
      <c r="J522" s="10">
        <v>0.39500000000000002</v>
      </c>
      <c r="K522">
        <v>55</v>
      </c>
      <c r="L522" s="10">
        <v>0.69799999999999995</v>
      </c>
      <c r="M522">
        <v>44</v>
      </c>
      <c r="N522" s="10">
        <v>0.14599999999999999</v>
      </c>
      <c r="O522">
        <v>6</v>
      </c>
      <c r="P522" s="8">
        <v>87.2</v>
      </c>
      <c r="Q522" s="5">
        <v>78</v>
      </c>
      <c r="R522" s="10">
        <v>4.9000000000000002E-2</v>
      </c>
      <c r="S522">
        <v>61</v>
      </c>
      <c r="T522" s="10">
        <v>8.8999999999999996E-2</v>
      </c>
      <c r="U522">
        <v>90</v>
      </c>
    </row>
    <row r="523" spans="1:21">
      <c r="A523">
        <v>2009</v>
      </c>
      <c r="B523" t="str">
        <f>CONCATENATE(A523,"-",C523)</f>
        <v>2009-Kent State</v>
      </c>
      <c r="C523" t="s">
        <v>56</v>
      </c>
      <c r="D523" s="8">
        <v>66.900000000000006</v>
      </c>
      <c r="E523" s="5">
        <v>120</v>
      </c>
      <c r="F523" s="9">
        <v>2.0099999999999998</v>
      </c>
      <c r="G523">
        <v>120</v>
      </c>
      <c r="H523" s="9">
        <v>2.64</v>
      </c>
      <c r="I523">
        <v>98</v>
      </c>
      <c r="J523" s="10">
        <v>0.37</v>
      </c>
      <c r="K523">
        <v>91</v>
      </c>
      <c r="L523" s="10">
        <v>0.61499999999999999</v>
      </c>
      <c r="M523">
        <v>89</v>
      </c>
      <c r="N523" s="10">
        <v>0.307</v>
      </c>
      <c r="O523">
        <v>120</v>
      </c>
      <c r="P523" s="8">
        <v>111.9</v>
      </c>
      <c r="Q523" s="5">
        <v>47</v>
      </c>
      <c r="R523" s="10">
        <v>2.1999999999999999E-2</v>
      </c>
      <c r="S523">
        <v>10</v>
      </c>
      <c r="T523" s="10">
        <v>5.6000000000000001E-2</v>
      </c>
      <c r="U523">
        <v>35</v>
      </c>
    </row>
    <row r="524" spans="1:21">
      <c r="A524">
        <v>2009</v>
      </c>
      <c r="B524" t="str">
        <f>CONCATENATE(A524,"-",C524)</f>
        <v>2009-Kentucky</v>
      </c>
      <c r="C524" t="s">
        <v>57</v>
      </c>
      <c r="D524" s="8">
        <v>112.6</v>
      </c>
      <c r="E524" s="5">
        <v>23</v>
      </c>
      <c r="F524" s="9">
        <v>3.14</v>
      </c>
      <c r="G524">
        <v>18</v>
      </c>
      <c r="H524" s="9">
        <v>3.21</v>
      </c>
      <c r="I524">
        <v>56</v>
      </c>
      <c r="J524" s="10">
        <v>0.38300000000000001</v>
      </c>
      <c r="K524">
        <v>71</v>
      </c>
      <c r="L524" s="10">
        <v>0.70899999999999996</v>
      </c>
      <c r="M524">
        <v>38</v>
      </c>
      <c r="N524" s="10">
        <v>0.17199999999999999</v>
      </c>
      <c r="O524">
        <v>22</v>
      </c>
      <c r="P524" s="8">
        <v>142</v>
      </c>
      <c r="Q524" s="5">
        <v>24</v>
      </c>
      <c r="R524" s="10">
        <v>2.3E-2</v>
      </c>
      <c r="S524">
        <v>11</v>
      </c>
      <c r="T524" s="10">
        <v>6.0999999999999999E-2</v>
      </c>
      <c r="U524">
        <v>47</v>
      </c>
    </row>
    <row r="525" spans="1:21">
      <c r="A525">
        <v>2009</v>
      </c>
      <c r="B525" t="str">
        <f>CONCATENATE(A525,"-",C525)</f>
        <v>2009-Louisiana Tech</v>
      </c>
      <c r="C525" t="s">
        <v>58</v>
      </c>
      <c r="D525" s="8">
        <v>105</v>
      </c>
      <c r="E525" s="5">
        <v>44</v>
      </c>
      <c r="F525" s="9">
        <v>2.88</v>
      </c>
      <c r="G525">
        <v>55</v>
      </c>
      <c r="H525" s="9">
        <v>3.93</v>
      </c>
      <c r="I525">
        <v>7</v>
      </c>
      <c r="J525" s="10">
        <v>0.41599999999999998</v>
      </c>
      <c r="K525">
        <v>27</v>
      </c>
      <c r="L525" s="10">
        <v>0.75</v>
      </c>
      <c r="M525">
        <v>19</v>
      </c>
      <c r="N525" s="10">
        <v>0.218</v>
      </c>
      <c r="O525">
        <v>83</v>
      </c>
      <c r="P525" s="8">
        <v>63</v>
      </c>
      <c r="Q525" s="5">
        <v>113</v>
      </c>
      <c r="R525" s="10">
        <v>7.8E-2</v>
      </c>
      <c r="S525">
        <v>106</v>
      </c>
      <c r="T525" s="10">
        <v>6.8000000000000005E-2</v>
      </c>
      <c r="U525">
        <v>63</v>
      </c>
    </row>
    <row r="526" spans="1:21">
      <c r="A526">
        <v>2009</v>
      </c>
      <c r="B526" t="str">
        <f>CONCATENATE(A526,"-",C526)</f>
        <v>2009-Louisville</v>
      </c>
      <c r="C526" t="s">
        <v>59</v>
      </c>
      <c r="D526" s="8">
        <v>104.7</v>
      </c>
      <c r="E526" s="5">
        <v>48</v>
      </c>
      <c r="F526" s="9">
        <v>2.79</v>
      </c>
      <c r="G526">
        <v>71</v>
      </c>
      <c r="H526" s="9">
        <v>3.01</v>
      </c>
      <c r="I526">
        <v>70</v>
      </c>
      <c r="J526" s="10">
        <v>0.39100000000000001</v>
      </c>
      <c r="K526">
        <v>63</v>
      </c>
      <c r="L526" s="10">
        <v>0.65900000000000003</v>
      </c>
      <c r="M526">
        <v>64</v>
      </c>
      <c r="N526" s="10">
        <v>0.21099999999999999</v>
      </c>
      <c r="O526">
        <v>71</v>
      </c>
      <c r="P526" s="8">
        <v>71.400000000000006</v>
      </c>
      <c r="Q526" s="5">
        <v>101</v>
      </c>
      <c r="R526" s="10">
        <v>7.0999999999999994E-2</v>
      </c>
      <c r="S526">
        <v>100</v>
      </c>
      <c r="T526" s="10">
        <v>0.111</v>
      </c>
      <c r="U526">
        <v>109</v>
      </c>
    </row>
    <row r="527" spans="1:21">
      <c r="A527">
        <v>2009</v>
      </c>
      <c r="B527" t="str">
        <f>CONCATENATE(A527,"-",C527)</f>
        <v>2009-LSU</v>
      </c>
      <c r="C527" t="s">
        <v>60</v>
      </c>
      <c r="D527" s="8">
        <v>104.9</v>
      </c>
      <c r="E527" s="5">
        <v>45</v>
      </c>
      <c r="F527" s="9">
        <v>3.01</v>
      </c>
      <c r="G527">
        <v>33</v>
      </c>
      <c r="H527" s="9">
        <v>2.7</v>
      </c>
      <c r="I527">
        <v>96</v>
      </c>
      <c r="J527" s="10">
        <v>0.39900000000000002</v>
      </c>
      <c r="K527">
        <v>54</v>
      </c>
      <c r="L527" s="10">
        <v>0.629</v>
      </c>
      <c r="M527">
        <v>85</v>
      </c>
      <c r="N527" s="10">
        <v>0.19</v>
      </c>
      <c r="O527">
        <v>41</v>
      </c>
      <c r="P527" s="8">
        <v>69.5</v>
      </c>
      <c r="Q527" s="5">
        <v>106</v>
      </c>
      <c r="R527" s="10">
        <v>7.9000000000000001E-2</v>
      </c>
      <c r="S527">
        <v>108</v>
      </c>
      <c r="T527" s="10">
        <v>0.115</v>
      </c>
      <c r="U527">
        <v>113</v>
      </c>
    </row>
    <row r="528" spans="1:21">
      <c r="A528">
        <v>2009</v>
      </c>
      <c r="B528" t="str">
        <f>CONCATENATE(A528,"-",C528)</f>
        <v>2009-Marshall</v>
      </c>
      <c r="C528" t="s">
        <v>61</v>
      </c>
      <c r="D528" s="8">
        <v>100.1</v>
      </c>
      <c r="E528" s="5">
        <v>67</v>
      </c>
      <c r="F528" s="9">
        <v>2.97</v>
      </c>
      <c r="G528">
        <v>37</v>
      </c>
      <c r="H528" s="9">
        <v>2.8</v>
      </c>
      <c r="I528">
        <v>88</v>
      </c>
      <c r="J528" s="10">
        <v>0.39300000000000002</v>
      </c>
      <c r="K528">
        <v>59</v>
      </c>
      <c r="L528" s="10">
        <v>0.56799999999999995</v>
      </c>
      <c r="M528">
        <v>102</v>
      </c>
      <c r="N528" s="10">
        <v>0.189</v>
      </c>
      <c r="O528">
        <v>38</v>
      </c>
      <c r="P528" s="8">
        <v>87.4</v>
      </c>
      <c r="Q528" s="5">
        <v>76</v>
      </c>
      <c r="R528" s="10">
        <v>5.7000000000000002E-2</v>
      </c>
      <c r="S528">
        <v>78</v>
      </c>
      <c r="T528" s="10">
        <v>6.7000000000000004E-2</v>
      </c>
      <c r="U528">
        <v>59</v>
      </c>
    </row>
    <row r="529" spans="1:21">
      <c r="A529">
        <v>2009</v>
      </c>
      <c r="B529" t="str">
        <f>CONCATENATE(A529,"-",C529)</f>
        <v>2009-Maryland</v>
      </c>
      <c r="C529" t="s">
        <v>62</v>
      </c>
      <c r="D529" s="8">
        <v>100.2</v>
      </c>
      <c r="E529" s="5">
        <v>64</v>
      </c>
      <c r="F529" s="9">
        <v>2.5</v>
      </c>
      <c r="G529">
        <v>105</v>
      </c>
      <c r="H529" s="9">
        <v>3.05</v>
      </c>
      <c r="I529">
        <v>67</v>
      </c>
      <c r="J529" s="10">
        <v>0.36299999999999999</v>
      </c>
      <c r="K529">
        <v>97</v>
      </c>
      <c r="L529" s="10">
        <v>0.6</v>
      </c>
      <c r="M529">
        <v>94</v>
      </c>
      <c r="N529" s="10">
        <v>0.23300000000000001</v>
      </c>
      <c r="O529">
        <v>99</v>
      </c>
      <c r="P529" s="8">
        <v>75.2</v>
      </c>
      <c r="Q529" s="5">
        <v>96</v>
      </c>
      <c r="R529" s="10">
        <v>5.6000000000000001E-2</v>
      </c>
      <c r="S529">
        <v>76</v>
      </c>
      <c r="T529" s="10">
        <v>0.12</v>
      </c>
      <c r="U529">
        <v>115</v>
      </c>
    </row>
    <row r="530" spans="1:21">
      <c r="A530">
        <v>2009</v>
      </c>
      <c r="B530" t="str">
        <f>CONCATENATE(A530,"-",C530)</f>
        <v>2009-Memphis</v>
      </c>
      <c r="C530" t="s">
        <v>63</v>
      </c>
      <c r="D530" s="8">
        <v>96.8</v>
      </c>
      <c r="E530" s="5">
        <v>81</v>
      </c>
      <c r="F530" s="9">
        <v>2.4900000000000002</v>
      </c>
      <c r="G530">
        <v>107</v>
      </c>
      <c r="H530" s="9">
        <v>3.47</v>
      </c>
      <c r="I530">
        <v>27</v>
      </c>
      <c r="J530" s="10">
        <v>0.41499999999999998</v>
      </c>
      <c r="K530">
        <v>29</v>
      </c>
      <c r="L530" s="10">
        <v>0.64300000000000002</v>
      </c>
      <c r="M530">
        <v>74</v>
      </c>
      <c r="N530" s="10">
        <v>0.23</v>
      </c>
      <c r="O530">
        <v>94</v>
      </c>
      <c r="P530" s="8">
        <v>120.5</v>
      </c>
      <c r="Q530" s="5">
        <v>41</v>
      </c>
      <c r="R530" s="10">
        <v>2.9000000000000001E-2</v>
      </c>
      <c r="S530">
        <v>25</v>
      </c>
      <c r="T530" s="10">
        <v>6.3E-2</v>
      </c>
      <c r="U530">
        <v>52</v>
      </c>
    </row>
    <row r="531" spans="1:21">
      <c r="A531">
        <v>2009</v>
      </c>
      <c r="B531" t="str">
        <f>CONCATENATE(A531,"-",C531)</f>
        <v>2009-Miami-FL</v>
      </c>
      <c r="C531" t="s">
        <v>64</v>
      </c>
      <c r="D531" s="8">
        <v>112.7</v>
      </c>
      <c r="E531" s="5">
        <v>21</v>
      </c>
      <c r="F531" s="9">
        <v>2.97</v>
      </c>
      <c r="G531">
        <v>37</v>
      </c>
      <c r="H531" s="9">
        <v>2.75</v>
      </c>
      <c r="I531">
        <v>93</v>
      </c>
      <c r="J531" s="10">
        <v>0.40600000000000003</v>
      </c>
      <c r="K531">
        <v>45</v>
      </c>
      <c r="L531" s="10">
        <v>0.75</v>
      </c>
      <c r="M531">
        <v>19</v>
      </c>
      <c r="N531" s="10">
        <v>0.19600000000000001</v>
      </c>
      <c r="O531">
        <v>51</v>
      </c>
      <c r="P531" s="8">
        <v>87.4</v>
      </c>
      <c r="Q531" s="5">
        <v>76</v>
      </c>
      <c r="R531" s="10">
        <v>7.6999999999999999E-2</v>
      </c>
      <c r="S531">
        <v>105</v>
      </c>
      <c r="T531" s="10">
        <v>8.3000000000000004E-2</v>
      </c>
      <c r="U531">
        <v>83</v>
      </c>
    </row>
    <row r="532" spans="1:21">
      <c r="A532">
        <v>2009</v>
      </c>
      <c r="B532" t="str">
        <f>CONCATENATE(A532,"-",C532)</f>
        <v>2009-Miami-OH</v>
      </c>
      <c r="C532" t="s">
        <v>65</v>
      </c>
      <c r="D532" s="8">
        <v>100.1</v>
      </c>
      <c r="E532" s="5">
        <v>67</v>
      </c>
      <c r="F532" s="9">
        <v>2.67</v>
      </c>
      <c r="G532">
        <v>89</v>
      </c>
      <c r="H532" s="9">
        <v>3.59</v>
      </c>
      <c r="I532">
        <v>19</v>
      </c>
      <c r="J532" s="10">
        <v>0.38800000000000001</v>
      </c>
      <c r="K532">
        <v>65</v>
      </c>
      <c r="L532" s="10">
        <v>0.63600000000000001</v>
      </c>
      <c r="M532">
        <v>83</v>
      </c>
      <c r="N532" s="10">
        <v>0.20699999999999999</v>
      </c>
      <c r="O532">
        <v>67</v>
      </c>
      <c r="P532" s="8">
        <v>59.3</v>
      </c>
      <c r="Q532" s="5">
        <v>116</v>
      </c>
      <c r="R532" s="10">
        <v>9.8000000000000004E-2</v>
      </c>
      <c r="S532">
        <v>117</v>
      </c>
      <c r="T532" s="10">
        <v>0.107</v>
      </c>
      <c r="U532">
        <v>106</v>
      </c>
    </row>
    <row r="533" spans="1:21">
      <c r="A533">
        <v>2009</v>
      </c>
      <c r="B533" t="str">
        <f>CONCATENATE(A533,"-",C533)</f>
        <v>2009-Michigan</v>
      </c>
      <c r="C533" t="s">
        <v>66</v>
      </c>
      <c r="D533" s="8">
        <v>95.9</v>
      </c>
      <c r="E533" s="5">
        <v>83</v>
      </c>
      <c r="F533" s="9">
        <v>2.71</v>
      </c>
      <c r="G533">
        <v>83</v>
      </c>
      <c r="H533" s="9">
        <v>2.69</v>
      </c>
      <c r="I533">
        <v>97</v>
      </c>
      <c r="J533" s="10">
        <v>0.45200000000000001</v>
      </c>
      <c r="K533">
        <v>10</v>
      </c>
      <c r="L533" s="10">
        <v>0.64300000000000002</v>
      </c>
      <c r="M533">
        <v>74</v>
      </c>
      <c r="N533" s="10">
        <v>0.22</v>
      </c>
      <c r="O533">
        <v>87</v>
      </c>
      <c r="P533" s="8">
        <v>80.8</v>
      </c>
      <c r="Q533" s="5">
        <v>92</v>
      </c>
      <c r="R533" s="10">
        <v>7.3999999999999996E-2</v>
      </c>
      <c r="S533">
        <v>104</v>
      </c>
      <c r="T533" s="10">
        <v>8.3000000000000004E-2</v>
      </c>
      <c r="U533">
        <v>83</v>
      </c>
    </row>
    <row r="534" spans="1:21">
      <c r="A534">
        <v>2009</v>
      </c>
      <c r="B534" t="str">
        <f>CONCATENATE(A534,"-",C534)</f>
        <v>2009-Michigan State</v>
      </c>
      <c r="C534" t="s">
        <v>67</v>
      </c>
      <c r="D534" s="8">
        <v>92</v>
      </c>
      <c r="E534" s="5">
        <v>99</v>
      </c>
      <c r="F534" s="9">
        <v>2.4500000000000002</v>
      </c>
      <c r="G534">
        <v>111</v>
      </c>
      <c r="H534" s="9">
        <v>2.78</v>
      </c>
      <c r="I534">
        <v>92</v>
      </c>
      <c r="J534" s="10">
        <v>0.36099999999999999</v>
      </c>
      <c r="K534">
        <v>100</v>
      </c>
      <c r="L534" s="10">
        <v>0.51400000000000001</v>
      </c>
      <c r="M534">
        <v>115</v>
      </c>
      <c r="N534" s="10">
        <v>0.27200000000000002</v>
      </c>
      <c r="O534">
        <v>117</v>
      </c>
      <c r="P534" s="8">
        <v>193.8</v>
      </c>
      <c r="Q534" s="5">
        <v>10</v>
      </c>
      <c r="R534" s="10">
        <v>2.1000000000000001E-2</v>
      </c>
      <c r="S534">
        <v>8</v>
      </c>
      <c r="T534" s="10">
        <v>4.4999999999999998E-2</v>
      </c>
      <c r="U534">
        <v>21</v>
      </c>
    </row>
    <row r="535" spans="1:21">
      <c r="A535">
        <v>2009</v>
      </c>
      <c r="B535" t="str">
        <f>CONCATENATE(A535,"-",C535)</f>
        <v>2009-Middle Tennessee</v>
      </c>
      <c r="C535" t="s">
        <v>68</v>
      </c>
      <c r="D535" s="8">
        <v>88.6</v>
      </c>
      <c r="E535" s="5">
        <v>108</v>
      </c>
      <c r="F535" s="9">
        <v>2.48</v>
      </c>
      <c r="G535">
        <v>109</v>
      </c>
      <c r="H535" s="9">
        <v>3.26</v>
      </c>
      <c r="I535">
        <v>48</v>
      </c>
      <c r="J535" s="10">
        <v>0.40699999999999997</v>
      </c>
      <c r="K535">
        <v>42</v>
      </c>
      <c r="L535" s="10">
        <v>0.56399999999999995</v>
      </c>
      <c r="M535">
        <v>104</v>
      </c>
      <c r="N535" s="10">
        <v>0.26200000000000001</v>
      </c>
      <c r="O535">
        <v>115</v>
      </c>
      <c r="P535" s="8">
        <v>108.1</v>
      </c>
      <c r="Q535" s="5">
        <v>53</v>
      </c>
      <c r="R535" s="10">
        <v>4.2000000000000003E-2</v>
      </c>
      <c r="S535">
        <v>49</v>
      </c>
      <c r="T535" s="10">
        <v>5.2999999999999999E-2</v>
      </c>
      <c r="U535">
        <v>32</v>
      </c>
    </row>
    <row r="536" spans="1:21">
      <c r="A536">
        <v>2009</v>
      </c>
      <c r="B536" t="str">
        <f>CONCATENATE(A536,"-",C536)</f>
        <v>2009-Minnesota</v>
      </c>
      <c r="C536" t="s">
        <v>69</v>
      </c>
      <c r="D536" s="8">
        <v>102.5</v>
      </c>
      <c r="E536" s="5">
        <v>57</v>
      </c>
      <c r="F536" s="9">
        <v>2.61</v>
      </c>
      <c r="G536">
        <v>94</v>
      </c>
      <c r="H536" s="9">
        <v>3.13</v>
      </c>
      <c r="I536">
        <v>63</v>
      </c>
      <c r="J536" s="10">
        <v>0.34599999999999997</v>
      </c>
      <c r="K536">
        <v>107</v>
      </c>
      <c r="L536" s="10">
        <v>0.6</v>
      </c>
      <c r="M536">
        <v>94</v>
      </c>
      <c r="N536" s="10">
        <v>0.20499999999999999</v>
      </c>
      <c r="O536">
        <v>65</v>
      </c>
      <c r="P536" s="8">
        <v>71</v>
      </c>
      <c r="Q536" s="5">
        <v>103</v>
      </c>
      <c r="R536" s="10">
        <v>8.3000000000000004E-2</v>
      </c>
      <c r="S536">
        <v>110</v>
      </c>
      <c r="T536" s="10">
        <v>9.6000000000000002E-2</v>
      </c>
      <c r="U536">
        <v>95</v>
      </c>
    </row>
    <row r="537" spans="1:21">
      <c r="A537">
        <v>2009</v>
      </c>
      <c r="B537" t="str">
        <f>CONCATENATE(A537,"-",C537)</f>
        <v>2009-Mississippi State</v>
      </c>
      <c r="C537" t="s">
        <v>70</v>
      </c>
      <c r="D537" s="8">
        <v>109.1</v>
      </c>
      <c r="E537" s="5">
        <v>28</v>
      </c>
      <c r="F537" s="9">
        <v>3.09</v>
      </c>
      <c r="G537">
        <v>25</v>
      </c>
      <c r="H537" s="9">
        <v>3.01</v>
      </c>
      <c r="I537">
        <v>70</v>
      </c>
      <c r="J537" s="10">
        <v>0.42299999999999999</v>
      </c>
      <c r="K537">
        <v>19</v>
      </c>
      <c r="L537" s="10">
        <v>0.65300000000000002</v>
      </c>
      <c r="M537">
        <v>69</v>
      </c>
      <c r="N537" s="10">
        <v>0.19600000000000001</v>
      </c>
      <c r="O537">
        <v>51</v>
      </c>
      <c r="P537" s="8">
        <v>81.400000000000006</v>
      </c>
      <c r="Q537" s="5">
        <v>90</v>
      </c>
      <c r="R537" s="10">
        <v>0.06</v>
      </c>
      <c r="S537">
        <v>83</v>
      </c>
      <c r="T537" s="10">
        <v>9.1999999999999998E-2</v>
      </c>
      <c r="U537">
        <v>92</v>
      </c>
    </row>
    <row r="538" spans="1:21">
      <c r="A538">
        <v>2009</v>
      </c>
      <c r="B538" t="str">
        <f>CONCATENATE(A538,"-",C538)</f>
        <v>2009-Missouri</v>
      </c>
      <c r="C538" t="s">
        <v>71</v>
      </c>
      <c r="D538" s="8">
        <v>97.5</v>
      </c>
      <c r="E538" s="5">
        <v>79</v>
      </c>
      <c r="F538" s="9">
        <v>2.79</v>
      </c>
      <c r="G538">
        <v>71</v>
      </c>
      <c r="H538" s="9">
        <v>2.9</v>
      </c>
      <c r="I538">
        <v>82</v>
      </c>
      <c r="J538" s="10">
        <v>0.36799999999999999</v>
      </c>
      <c r="K538">
        <v>95</v>
      </c>
      <c r="L538" s="10">
        <v>0.69599999999999995</v>
      </c>
      <c r="M538">
        <v>46</v>
      </c>
      <c r="N538" s="10">
        <v>0.224</v>
      </c>
      <c r="O538">
        <v>91</v>
      </c>
      <c r="P538" s="8">
        <v>139.80000000000001</v>
      </c>
      <c r="Q538" s="5">
        <v>25</v>
      </c>
      <c r="R538" s="10">
        <v>2.4E-2</v>
      </c>
      <c r="S538">
        <v>12</v>
      </c>
      <c r="T538" s="10">
        <v>0.06</v>
      </c>
      <c r="U538">
        <v>44</v>
      </c>
    </row>
    <row r="539" spans="1:21">
      <c r="A539">
        <v>2009</v>
      </c>
      <c r="B539" t="str">
        <f>CONCATENATE(A539,"-",C539)</f>
        <v>2009-Navy</v>
      </c>
      <c r="C539" t="s">
        <v>72</v>
      </c>
      <c r="D539" s="8">
        <v>105.4</v>
      </c>
      <c r="E539" s="5">
        <v>42</v>
      </c>
      <c r="F539" s="9">
        <v>3.27</v>
      </c>
      <c r="G539">
        <v>7</v>
      </c>
      <c r="H539" s="9">
        <v>3.46</v>
      </c>
      <c r="I539">
        <v>29</v>
      </c>
      <c r="J539" s="10">
        <v>0.41099999999999998</v>
      </c>
      <c r="K539">
        <v>34</v>
      </c>
      <c r="L539" s="10">
        <v>0.753</v>
      </c>
      <c r="M539">
        <v>17</v>
      </c>
      <c r="N539" s="10">
        <v>0.13400000000000001</v>
      </c>
      <c r="O539">
        <v>4</v>
      </c>
      <c r="P539" s="8">
        <v>36.799999999999997</v>
      </c>
      <c r="Q539" s="5">
        <v>120</v>
      </c>
      <c r="R539" s="10">
        <v>0.129</v>
      </c>
      <c r="S539">
        <v>120</v>
      </c>
      <c r="T539" s="10">
        <v>0.20300000000000001</v>
      </c>
      <c r="U539">
        <v>120</v>
      </c>
    </row>
    <row r="540" spans="1:21">
      <c r="A540">
        <v>2009</v>
      </c>
      <c r="B540" t="str">
        <f>CONCATENATE(A540,"-",C540)</f>
        <v>2009-NC State</v>
      </c>
      <c r="C540" t="s">
        <v>73</v>
      </c>
      <c r="D540" s="8">
        <v>101.1</v>
      </c>
      <c r="E540" s="5">
        <v>61</v>
      </c>
      <c r="F540" s="9">
        <v>2.54</v>
      </c>
      <c r="G540">
        <v>103</v>
      </c>
      <c r="H540" s="9">
        <v>3.48</v>
      </c>
      <c r="I540">
        <v>26</v>
      </c>
      <c r="J540" s="10">
        <v>0.38100000000000001</v>
      </c>
      <c r="K540">
        <v>74</v>
      </c>
      <c r="L540" s="10">
        <v>0.76500000000000001</v>
      </c>
      <c r="M540">
        <v>13</v>
      </c>
      <c r="N540" s="10">
        <v>0.23</v>
      </c>
      <c r="O540">
        <v>94</v>
      </c>
      <c r="P540" s="8">
        <v>93.3</v>
      </c>
      <c r="Q540" s="5">
        <v>67</v>
      </c>
      <c r="R540" s="10">
        <v>6.5000000000000002E-2</v>
      </c>
      <c r="S540">
        <v>89</v>
      </c>
      <c r="T540" s="10">
        <v>7.4999999999999997E-2</v>
      </c>
      <c r="U540">
        <v>73</v>
      </c>
    </row>
    <row r="541" spans="1:21">
      <c r="A541">
        <v>2009</v>
      </c>
      <c r="B541" t="str">
        <f>CONCATENATE(A541,"-",C541)</f>
        <v>2009-Nebraska</v>
      </c>
      <c r="C541" t="s">
        <v>74</v>
      </c>
      <c r="D541" s="8">
        <v>97.8</v>
      </c>
      <c r="E541" s="5">
        <v>78</v>
      </c>
      <c r="F541" s="9">
        <v>2.88</v>
      </c>
      <c r="G541">
        <v>55</v>
      </c>
      <c r="H541" s="9">
        <v>2.35</v>
      </c>
      <c r="I541">
        <v>108</v>
      </c>
      <c r="J541" s="10">
        <v>0.34200000000000003</v>
      </c>
      <c r="K541">
        <v>109</v>
      </c>
      <c r="L541" s="10">
        <v>0.628</v>
      </c>
      <c r="M541">
        <v>86</v>
      </c>
      <c r="N541" s="10">
        <v>0.18099999999999999</v>
      </c>
      <c r="O541">
        <v>32</v>
      </c>
      <c r="P541" s="8">
        <v>105.4</v>
      </c>
      <c r="Q541" s="5">
        <v>56</v>
      </c>
      <c r="R541" s="10">
        <v>4.1000000000000002E-2</v>
      </c>
      <c r="S541">
        <v>46</v>
      </c>
      <c r="T541" s="10">
        <v>6.6000000000000003E-2</v>
      </c>
      <c r="U541">
        <v>56</v>
      </c>
    </row>
    <row r="542" spans="1:21">
      <c r="A542">
        <v>2009</v>
      </c>
      <c r="B542" t="str">
        <f>CONCATENATE(A542,"-",C542)</f>
        <v>2009-Nevada</v>
      </c>
      <c r="C542" t="s">
        <v>75</v>
      </c>
      <c r="D542" s="8">
        <v>116.4</v>
      </c>
      <c r="E542" s="5">
        <v>14</v>
      </c>
      <c r="F542" s="9">
        <v>3.75</v>
      </c>
      <c r="G542">
        <v>1</v>
      </c>
      <c r="H542" s="9">
        <v>4.3899999999999997</v>
      </c>
      <c r="I542">
        <v>2</v>
      </c>
      <c r="J542" s="10">
        <v>0.55200000000000005</v>
      </c>
      <c r="K542">
        <v>1</v>
      </c>
      <c r="L542" s="10">
        <v>0.77300000000000002</v>
      </c>
      <c r="M542">
        <v>11</v>
      </c>
      <c r="N542" s="10">
        <v>0.13100000000000001</v>
      </c>
      <c r="O542">
        <v>2</v>
      </c>
      <c r="P542" s="8">
        <v>108.5</v>
      </c>
      <c r="Q542" s="5">
        <v>51</v>
      </c>
      <c r="R542" s="10">
        <v>0.02</v>
      </c>
      <c r="S542">
        <v>7</v>
      </c>
      <c r="T542" s="10">
        <v>6.7000000000000004E-2</v>
      </c>
      <c r="U542">
        <v>59</v>
      </c>
    </row>
    <row r="543" spans="1:21">
      <c r="A543">
        <v>2009</v>
      </c>
      <c r="B543" t="str">
        <f>CONCATENATE(A543,"-",C543)</f>
        <v>2009-New Mexico</v>
      </c>
      <c r="C543" t="s">
        <v>76</v>
      </c>
      <c r="D543" s="8">
        <v>94.7</v>
      </c>
      <c r="E543" s="5">
        <v>94</v>
      </c>
      <c r="F543" s="9">
        <v>2.94</v>
      </c>
      <c r="G543">
        <v>42</v>
      </c>
      <c r="H543" s="9">
        <v>1.87</v>
      </c>
      <c r="I543">
        <v>119</v>
      </c>
      <c r="J543" s="10">
        <v>0.371</v>
      </c>
      <c r="K543">
        <v>90</v>
      </c>
      <c r="L543" s="10">
        <v>0.74199999999999999</v>
      </c>
      <c r="M543">
        <v>28</v>
      </c>
      <c r="N543" s="10">
        <v>0.21299999999999999</v>
      </c>
      <c r="O543">
        <v>75</v>
      </c>
      <c r="P543" s="8">
        <v>90.6</v>
      </c>
      <c r="Q543" s="5">
        <v>72</v>
      </c>
      <c r="R543" s="10">
        <v>6.7000000000000004E-2</v>
      </c>
      <c r="S543">
        <v>94</v>
      </c>
      <c r="T543" s="10">
        <v>6.9000000000000006E-2</v>
      </c>
      <c r="U543">
        <v>65</v>
      </c>
    </row>
    <row r="544" spans="1:21">
      <c r="A544">
        <v>2009</v>
      </c>
      <c r="B544" t="str">
        <f>CONCATENATE(A544,"-",C544)</f>
        <v>2009-New Mexico State</v>
      </c>
      <c r="C544" t="s">
        <v>77</v>
      </c>
      <c r="D544" s="8">
        <v>86.2</v>
      </c>
      <c r="E544" s="5">
        <v>111</v>
      </c>
      <c r="F544" s="9">
        <v>2.5</v>
      </c>
      <c r="G544">
        <v>105</v>
      </c>
      <c r="H544" s="9">
        <v>3.04</v>
      </c>
      <c r="I544">
        <v>68</v>
      </c>
      <c r="J544" s="10">
        <v>0.35099999999999998</v>
      </c>
      <c r="K544">
        <v>103</v>
      </c>
      <c r="L544" s="10">
        <v>0.71099999999999997</v>
      </c>
      <c r="M544">
        <v>37</v>
      </c>
      <c r="N544" s="10">
        <v>0.21</v>
      </c>
      <c r="O544">
        <v>70</v>
      </c>
      <c r="P544" s="8">
        <v>65.099999999999994</v>
      </c>
      <c r="Q544" s="5">
        <v>109</v>
      </c>
      <c r="R544" s="10">
        <v>0.104</v>
      </c>
      <c r="S544">
        <v>119</v>
      </c>
      <c r="T544" s="10">
        <v>4.1000000000000002E-2</v>
      </c>
      <c r="U544">
        <v>19</v>
      </c>
    </row>
    <row r="545" spans="1:21">
      <c r="A545">
        <v>2009</v>
      </c>
      <c r="B545" t="str">
        <f>CONCATENATE(A545,"-",C545)</f>
        <v>2009-North Carolina</v>
      </c>
      <c r="C545" t="s">
        <v>78</v>
      </c>
      <c r="D545" s="8">
        <v>99.3</v>
      </c>
      <c r="E545" s="5">
        <v>73</v>
      </c>
      <c r="F545" s="9">
        <v>2.72</v>
      </c>
      <c r="G545">
        <v>81</v>
      </c>
      <c r="H545" s="9">
        <v>2.9</v>
      </c>
      <c r="I545">
        <v>82</v>
      </c>
      <c r="J545" s="10">
        <v>0.36299999999999999</v>
      </c>
      <c r="K545">
        <v>97</v>
      </c>
      <c r="L545" s="10">
        <v>0.80600000000000005</v>
      </c>
      <c r="M545">
        <v>2</v>
      </c>
      <c r="N545" s="10">
        <v>0.188</v>
      </c>
      <c r="O545">
        <v>36</v>
      </c>
      <c r="P545" s="8">
        <v>102.1</v>
      </c>
      <c r="Q545" s="5">
        <v>61</v>
      </c>
      <c r="R545" s="10">
        <v>5.3999999999999999E-2</v>
      </c>
      <c r="S545">
        <v>74</v>
      </c>
      <c r="T545" s="10">
        <v>6.8000000000000005E-2</v>
      </c>
      <c r="U545">
        <v>63</v>
      </c>
    </row>
    <row r="546" spans="1:21">
      <c r="A546">
        <v>2009</v>
      </c>
      <c r="B546" t="str">
        <f>CONCATENATE(A546,"-",C546)</f>
        <v>2009-North Texas</v>
      </c>
      <c r="C546" t="s">
        <v>79</v>
      </c>
      <c r="D546" s="8">
        <v>105.2</v>
      </c>
      <c r="E546" s="5">
        <v>43</v>
      </c>
      <c r="F546" s="9">
        <v>2.81</v>
      </c>
      <c r="G546">
        <v>69</v>
      </c>
      <c r="H546" s="9">
        <v>3.63</v>
      </c>
      <c r="I546">
        <v>15</v>
      </c>
      <c r="J546" s="10">
        <v>0.40799999999999997</v>
      </c>
      <c r="K546">
        <v>39</v>
      </c>
      <c r="L546" s="10">
        <v>0.51400000000000001</v>
      </c>
      <c r="M546">
        <v>115</v>
      </c>
      <c r="N546" s="10">
        <v>0.24</v>
      </c>
      <c r="O546">
        <v>106</v>
      </c>
      <c r="P546" s="8">
        <v>206</v>
      </c>
      <c r="Q546" s="5">
        <v>7</v>
      </c>
      <c r="R546" s="10">
        <v>2.5999999999999999E-2</v>
      </c>
      <c r="S546">
        <v>16</v>
      </c>
      <c r="T546" s="10">
        <v>2.7E-2</v>
      </c>
      <c r="U546">
        <v>9</v>
      </c>
    </row>
    <row r="547" spans="1:21">
      <c r="A547">
        <v>2009</v>
      </c>
      <c r="B547" t="str">
        <f>CONCATENATE(A547,"-",C547)</f>
        <v>2009-Northern Illinois</v>
      </c>
      <c r="C547" t="s">
        <v>80</v>
      </c>
      <c r="D547" s="8">
        <v>94.9</v>
      </c>
      <c r="E547" s="5">
        <v>92</v>
      </c>
      <c r="F547" s="9">
        <v>2.6</v>
      </c>
      <c r="G547">
        <v>97</v>
      </c>
      <c r="H547" s="9">
        <v>3.33</v>
      </c>
      <c r="I547">
        <v>39</v>
      </c>
      <c r="J547" s="10">
        <v>0.375</v>
      </c>
      <c r="K547">
        <v>84</v>
      </c>
      <c r="L547" s="10">
        <v>0.66700000000000004</v>
      </c>
      <c r="M547">
        <v>56</v>
      </c>
      <c r="N547" s="10">
        <v>0.20300000000000001</v>
      </c>
      <c r="O547">
        <v>63</v>
      </c>
      <c r="P547" s="8">
        <v>98.4</v>
      </c>
      <c r="Q547" s="5">
        <v>63</v>
      </c>
      <c r="R547" s="10">
        <v>4.8000000000000001E-2</v>
      </c>
      <c r="S547">
        <v>57</v>
      </c>
      <c r="T547" s="10">
        <v>0.06</v>
      </c>
      <c r="U547">
        <v>44</v>
      </c>
    </row>
    <row r="548" spans="1:21">
      <c r="A548">
        <v>2009</v>
      </c>
      <c r="B548" t="str">
        <f>CONCATENATE(A548,"-",C548)</f>
        <v>2009-Northwestern</v>
      </c>
      <c r="C548" t="s">
        <v>81</v>
      </c>
      <c r="D548" s="8">
        <v>96.9</v>
      </c>
      <c r="E548" s="5">
        <v>80</v>
      </c>
      <c r="F548" s="9">
        <v>2.58</v>
      </c>
      <c r="G548">
        <v>100</v>
      </c>
      <c r="H548" s="9">
        <v>3.23</v>
      </c>
      <c r="I548">
        <v>52</v>
      </c>
      <c r="J548" s="10">
        <v>0.35699999999999998</v>
      </c>
      <c r="K548">
        <v>101</v>
      </c>
      <c r="L548" s="10">
        <v>0.68600000000000005</v>
      </c>
      <c r="M548">
        <v>51</v>
      </c>
      <c r="N548" s="10">
        <v>0.18</v>
      </c>
      <c r="O548">
        <v>30</v>
      </c>
      <c r="P548" s="8">
        <v>123.4</v>
      </c>
      <c r="Q548" s="5">
        <v>37</v>
      </c>
      <c r="R548" s="10">
        <v>5.0999999999999997E-2</v>
      </c>
      <c r="S548">
        <v>68</v>
      </c>
      <c r="T548" s="10">
        <v>5.7000000000000002E-2</v>
      </c>
      <c r="U548">
        <v>38</v>
      </c>
    </row>
    <row r="549" spans="1:21">
      <c r="A549">
        <v>2009</v>
      </c>
      <c r="B549" t="str">
        <f>CONCATENATE(A549,"-",C549)</f>
        <v>2009-Notre Dame</v>
      </c>
      <c r="C549" t="s">
        <v>82</v>
      </c>
      <c r="D549" s="8">
        <v>106.4</v>
      </c>
      <c r="E549" s="5">
        <v>35</v>
      </c>
      <c r="F549" s="9">
        <v>2.96</v>
      </c>
      <c r="G549">
        <v>39</v>
      </c>
      <c r="H549" s="9">
        <v>2.86</v>
      </c>
      <c r="I549">
        <v>84</v>
      </c>
      <c r="J549" s="10">
        <v>0.41799999999999998</v>
      </c>
      <c r="K549">
        <v>25</v>
      </c>
      <c r="L549" s="10">
        <v>0.64800000000000002</v>
      </c>
      <c r="M549">
        <v>71</v>
      </c>
      <c r="N549" s="10">
        <v>0.19400000000000001</v>
      </c>
      <c r="O549">
        <v>46</v>
      </c>
      <c r="P549" s="8">
        <v>117.6</v>
      </c>
      <c r="Q549" s="5">
        <v>43</v>
      </c>
      <c r="R549" s="10">
        <v>0.04</v>
      </c>
      <c r="S549">
        <v>44</v>
      </c>
      <c r="T549" s="10">
        <v>7.3999999999999996E-2</v>
      </c>
      <c r="U549">
        <v>71</v>
      </c>
    </row>
    <row r="550" spans="1:21">
      <c r="A550">
        <v>2009</v>
      </c>
      <c r="B550" t="str">
        <f>CONCATENATE(A550,"-",C550)</f>
        <v>2009-Ohio</v>
      </c>
      <c r="C550" t="s">
        <v>83</v>
      </c>
      <c r="D550" s="8">
        <v>80.7</v>
      </c>
      <c r="E550" s="5">
        <v>117</v>
      </c>
      <c r="F550" s="9">
        <v>2.11</v>
      </c>
      <c r="G550">
        <v>119</v>
      </c>
      <c r="H550" s="9">
        <v>2.96</v>
      </c>
      <c r="I550">
        <v>76</v>
      </c>
      <c r="J550" s="10">
        <v>0.34699999999999998</v>
      </c>
      <c r="K550">
        <v>106</v>
      </c>
      <c r="L550" s="10">
        <v>0.53800000000000003</v>
      </c>
      <c r="M550">
        <v>109</v>
      </c>
      <c r="N550" s="10">
        <v>0.246</v>
      </c>
      <c r="O550">
        <v>108</v>
      </c>
      <c r="P550" s="8">
        <v>93.2</v>
      </c>
      <c r="Q550" s="5">
        <v>68</v>
      </c>
      <c r="R550" s="10">
        <v>3.4000000000000002E-2</v>
      </c>
      <c r="S550">
        <v>34</v>
      </c>
      <c r="T550" s="10">
        <v>8.3000000000000004E-2</v>
      </c>
      <c r="U550">
        <v>83</v>
      </c>
    </row>
    <row r="551" spans="1:21">
      <c r="A551">
        <v>2009</v>
      </c>
      <c r="B551" t="str">
        <f>CONCATENATE(A551,"-",C551)</f>
        <v>2009-Ohio State</v>
      </c>
      <c r="C551" t="s">
        <v>84</v>
      </c>
      <c r="D551" s="8">
        <v>114.3</v>
      </c>
      <c r="E551" s="5">
        <v>19</v>
      </c>
      <c r="F551" s="9">
        <v>2.85</v>
      </c>
      <c r="G551">
        <v>61</v>
      </c>
      <c r="H551" s="9">
        <v>3.88</v>
      </c>
      <c r="I551">
        <v>8</v>
      </c>
      <c r="J551" s="10">
        <v>0.39500000000000002</v>
      </c>
      <c r="K551">
        <v>55</v>
      </c>
      <c r="L551" s="10">
        <v>0.75</v>
      </c>
      <c r="M551">
        <v>19</v>
      </c>
      <c r="N551" s="10">
        <v>0.19700000000000001</v>
      </c>
      <c r="O551">
        <v>54</v>
      </c>
      <c r="P551" s="8">
        <v>93.9</v>
      </c>
      <c r="Q551" s="5">
        <v>65</v>
      </c>
      <c r="R551" s="10">
        <v>7.9000000000000001E-2</v>
      </c>
      <c r="S551">
        <v>108</v>
      </c>
      <c r="T551" s="10">
        <v>6.5000000000000002E-2</v>
      </c>
      <c r="U551">
        <v>54</v>
      </c>
    </row>
    <row r="552" spans="1:21">
      <c r="A552">
        <v>2009</v>
      </c>
      <c r="B552" t="str">
        <f>CONCATENATE(A552,"-",C552)</f>
        <v>2009-Oklahoma</v>
      </c>
      <c r="C552" t="s">
        <v>85</v>
      </c>
      <c r="D552" s="8">
        <v>85.3</v>
      </c>
      <c r="E552" s="5">
        <v>112</v>
      </c>
      <c r="F552" s="9">
        <v>2.44</v>
      </c>
      <c r="G552">
        <v>112</v>
      </c>
      <c r="H552" s="9">
        <v>2.17</v>
      </c>
      <c r="I552">
        <v>113</v>
      </c>
      <c r="J552" s="10">
        <v>0.33800000000000002</v>
      </c>
      <c r="K552">
        <v>110</v>
      </c>
      <c r="L552" s="10">
        <v>0.64</v>
      </c>
      <c r="M552">
        <v>78</v>
      </c>
      <c r="N552" s="10">
        <v>0.217</v>
      </c>
      <c r="O552">
        <v>81</v>
      </c>
      <c r="P552" s="8">
        <v>197</v>
      </c>
      <c r="Q552" s="5">
        <v>9</v>
      </c>
      <c r="R552" s="10">
        <v>2.1000000000000001E-2</v>
      </c>
      <c r="S552">
        <v>8</v>
      </c>
      <c r="T552" s="10">
        <v>3.9E-2</v>
      </c>
      <c r="U552">
        <v>16</v>
      </c>
    </row>
    <row r="553" spans="1:21">
      <c r="A553">
        <v>2009</v>
      </c>
      <c r="B553" t="str">
        <f>CONCATENATE(A553,"-",C553)</f>
        <v>2009-Oklahoma State</v>
      </c>
      <c r="C553" t="s">
        <v>86</v>
      </c>
      <c r="D553" s="8">
        <v>104.7</v>
      </c>
      <c r="E553" s="5">
        <v>48</v>
      </c>
      <c r="F553" s="9">
        <v>2.75</v>
      </c>
      <c r="G553">
        <v>79</v>
      </c>
      <c r="H553" s="9">
        <v>4.13</v>
      </c>
      <c r="I553">
        <v>3</v>
      </c>
      <c r="J553" s="10">
        <v>0.375</v>
      </c>
      <c r="K553">
        <v>84</v>
      </c>
      <c r="L553" s="10">
        <v>0.55900000000000005</v>
      </c>
      <c r="M553">
        <v>106</v>
      </c>
      <c r="N553" s="10">
        <v>0.185</v>
      </c>
      <c r="O553">
        <v>34</v>
      </c>
      <c r="P553" s="8">
        <v>209.5</v>
      </c>
      <c r="Q553" s="5">
        <v>6</v>
      </c>
      <c r="R553" s="10">
        <v>3.2000000000000001E-2</v>
      </c>
      <c r="S553">
        <v>32</v>
      </c>
      <c r="T553" s="10">
        <v>2.5999999999999999E-2</v>
      </c>
      <c r="U553">
        <v>6</v>
      </c>
    </row>
    <row r="554" spans="1:21">
      <c r="A554">
        <v>2009</v>
      </c>
      <c r="B554" t="str">
        <f>CONCATENATE(A554,"-",C554)</f>
        <v>2009-Ole Miss</v>
      </c>
      <c r="C554" t="s">
        <v>87</v>
      </c>
      <c r="D554" s="8">
        <v>105.5</v>
      </c>
      <c r="E554" s="5">
        <v>39</v>
      </c>
      <c r="F554" s="9">
        <v>2.84</v>
      </c>
      <c r="G554">
        <v>65</v>
      </c>
      <c r="H554" s="9">
        <v>3.46</v>
      </c>
      <c r="I554">
        <v>29</v>
      </c>
      <c r="J554" s="10">
        <v>0.376</v>
      </c>
      <c r="K554">
        <v>80</v>
      </c>
      <c r="L554" s="10">
        <v>0.64800000000000002</v>
      </c>
      <c r="M554">
        <v>71</v>
      </c>
      <c r="N554" s="10">
        <v>0.22</v>
      </c>
      <c r="O554">
        <v>87</v>
      </c>
      <c r="P554" s="8">
        <v>124.2</v>
      </c>
      <c r="Q554" s="5">
        <v>35</v>
      </c>
      <c r="R554" s="10">
        <v>1.2E-2</v>
      </c>
      <c r="S554">
        <v>2</v>
      </c>
      <c r="T554" s="10">
        <v>7.0000000000000007E-2</v>
      </c>
      <c r="U554">
        <v>66</v>
      </c>
    </row>
    <row r="555" spans="1:21">
      <c r="A555">
        <v>2009</v>
      </c>
      <c r="B555" t="str">
        <f>CONCATENATE(A555,"-",C555)</f>
        <v>2009-Oregon</v>
      </c>
      <c r="C555" t="s">
        <v>88</v>
      </c>
      <c r="D555" s="8">
        <v>116.7</v>
      </c>
      <c r="E555" s="5">
        <v>13</v>
      </c>
      <c r="F555" s="9">
        <v>2.99</v>
      </c>
      <c r="G555">
        <v>34</v>
      </c>
      <c r="H555" s="9">
        <v>3.32</v>
      </c>
      <c r="I555">
        <v>41</v>
      </c>
      <c r="J555" s="10">
        <v>0.40899999999999997</v>
      </c>
      <c r="K555">
        <v>37</v>
      </c>
      <c r="L555" s="10">
        <v>0.66700000000000004</v>
      </c>
      <c r="M555">
        <v>56</v>
      </c>
      <c r="N555" s="10">
        <v>0.215</v>
      </c>
      <c r="O555">
        <v>79</v>
      </c>
      <c r="P555" s="8">
        <v>166.7</v>
      </c>
      <c r="Q555" s="5">
        <v>14</v>
      </c>
      <c r="R555" s="10">
        <v>1.7000000000000001E-2</v>
      </c>
      <c r="S555">
        <v>5</v>
      </c>
      <c r="T555" s="10">
        <v>6.2E-2</v>
      </c>
      <c r="U555">
        <v>49</v>
      </c>
    </row>
    <row r="556" spans="1:21">
      <c r="A556">
        <v>2009</v>
      </c>
      <c r="B556" t="str">
        <f>CONCATENATE(A556,"-",C556)</f>
        <v>2009-Oregon State</v>
      </c>
      <c r="C556" t="s">
        <v>89</v>
      </c>
      <c r="D556" s="8">
        <v>98.4</v>
      </c>
      <c r="E556" s="5">
        <v>76</v>
      </c>
      <c r="F556" s="9">
        <v>2.91</v>
      </c>
      <c r="G556">
        <v>45</v>
      </c>
      <c r="H556" s="9">
        <v>2.91</v>
      </c>
      <c r="I556">
        <v>81</v>
      </c>
      <c r="J556" s="10">
        <v>0.36899999999999999</v>
      </c>
      <c r="K556">
        <v>93</v>
      </c>
      <c r="L556" s="10">
        <v>0.70199999999999996</v>
      </c>
      <c r="M556">
        <v>41</v>
      </c>
      <c r="N556" s="10">
        <v>0.214</v>
      </c>
      <c r="O556">
        <v>77</v>
      </c>
      <c r="P556" s="8">
        <v>103</v>
      </c>
      <c r="Q556" s="5">
        <v>59</v>
      </c>
      <c r="R556" s="10">
        <v>6.6000000000000003E-2</v>
      </c>
      <c r="S556">
        <v>92</v>
      </c>
      <c r="T556" s="10">
        <v>5.1999999999999998E-2</v>
      </c>
      <c r="U556">
        <v>27</v>
      </c>
    </row>
    <row r="557" spans="1:21">
      <c r="A557">
        <v>2009</v>
      </c>
      <c r="B557" t="str">
        <f>CONCATENATE(A557,"-",C557)</f>
        <v>2009-Penn State</v>
      </c>
      <c r="C557" t="s">
        <v>90</v>
      </c>
      <c r="D557" s="8">
        <v>117.5</v>
      </c>
      <c r="E557" s="5">
        <v>9</v>
      </c>
      <c r="F557" s="9">
        <v>2.86</v>
      </c>
      <c r="G557">
        <v>60</v>
      </c>
      <c r="H557" s="9">
        <v>3.98</v>
      </c>
      <c r="I557">
        <v>6</v>
      </c>
      <c r="J557" s="10">
        <v>0.41299999999999998</v>
      </c>
      <c r="K557">
        <v>32</v>
      </c>
      <c r="L557" s="10">
        <v>0.66</v>
      </c>
      <c r="M557">
        <v>63</v>
      </c>
      <c r="N557" s="10">
        <v>0.16700000000000001</v>
      </c>
      <c r="O557">
        <v>13</v>
      </c>
      <c r="P557" s="8">
        <v>132.80000000000001</v>
      </c>
      <c r="Q557" s="5">
        <v>29</v>
      </c>
      <c r="R557" s="10">
        <v>2.9000000000000001E-2</v>
      </c>
      <c r="S557">
        <v>25</v>
      </c>
      <c r="T557" s="10">
        <v>6.7000000000000004E-2</v>
      </c>
      <c r="U557">
        <v>59</v>
      </c>
    </row>
    <row r="558" spans="1:21">
      <c r="A558">
        <v>2009</v>
      </c>
      <c r="B558" t="str">
        <f>CONCATENATE(A558,"-",C558)</f>
        <v>2009-Pittsburgh</v>
      </c>
      <c r="C558" t="s">
        <v>91</v>
      </c>
      <c r="D558" s="8">
        <v>112.6</v>
      </c>
      <c r="E558" s="5">
        <v>23</v>
      </c>
      <c r="F558" s="9">
        <v>3.13</v>
      </c>
      <c r="G558">
        <v>20</v>
      </c>
      <c r="H558" s="9">
        <v>2.79</v>
      </c>
      <c r="I558">
        <v>90</v>
      </c>
      <c r="J558" s="10">
        <v>0.38100000000000001</v>
      </c>
      <c r="K558">
        <v>74</v>
      </c>
      <c r="L558" s="10">
        <v>0.63800000000000001</v>
      </c>
      <c r="M558">
        <v>82</v>
      </c>
      <c r="N558" s="10">
        <v>0.188</v>
      </c>
      <c r="O558">
        <v>36</v>
      </c>
      <c r="P558" s="8">
        <v>149.19999999999999</v>
      </c>
      <c r="Q558" s="5">
        <v>19</v>
      </c>
      <c r="R558" s="10">
        <v>3.5000000000000003E-2</v>
      </c>
      <c r="S558">
        <v>37</v>
      </c>
      <c r="T558" s="10">
        <v>5.1999999999999998E-2</v>
      </c>
      <c r="U558">
        <v>27</v>
      </c>
    </row>
    <row r="559" spans="1:21">
      <c r="A559">
        <v>2009</v>
      </c>
      <c r="B559" t="str">
        <f>CONCATENATE(A559,"-",C559)</f>
        <v>2009-Purdue</v>
      </c>
      <c r="C559" t="s">
        <v>92</v>
      </c>
      <c r="D559" s="8">
        <v>110.3</v>
      </c>
      <c r="E559" s="5">
        <v>27</v>
      </c>
      <c r="F559" s="9">
        <v>2.81</v>
      </c>
      <c r="G559">
        <v>69</v>
      </c>
      <c r="H559" s="9">
        <v>3.31</v>
      </c>
      <c r="I559">
        <v>43</v>
      </c>
      <c r="J559" s="10">
        <v>0.36199999999999999</v>
      </c>
      <c r="K559">
        <v>99</v>
      </c>
      <c r="L559" s="10">
        <v>0.75</v>
      </c>
      <c r="M559">
        <v>19</v>
      </c>
      <c r="N559" s="10">
        <v>0.20899999999999999</v>
      </c>
      <c r="O559">
        <v>69</v>
      </c>
      <c r="P559" s="8">
        <v>143.80000000000001</v>
      </c>
      <c r="Q559" s="5">
        <v>23</v>
      </c>
      <c r="R559" s="10">
        <v>4.9000000000000002E-2</v>
      </c>
      <c r="S559">
        <v>61</v>
      </c>
      <c r="T559" s="10">
        <v>3.2000000000000001E-2</v>
      </c>
      <c r="U559">
        <v>12</v>
      </c>
    </row>
    <row r="560" spans="1:21">
      <c r="A560">
        <v>2009</v>
      </c>
      <c r="B560" t="str">
        <f>CONCATENATE(A560,"-",C560)</f>
        <v>2009-Rice</v>
      </c>
      <c r="C560" t="s">
        <v>93</v>
      </c>
      <c r="D560" s="8">
        <v>81.400000000000006</v>
      </c>
      <c r="E560" s="5">
        <v>116</v>
      </c>
      <c r="F560" s="9">
        <v>2.56</v>
      </c>
      <c r="G560">
        <v>102</v>
      </c>
      <c r="H560" s="9">
        <v>2.41</v>
      </c>
      <c r="I560">
        <v>105</v>
      </c>
      <c r="J560" s="10">
        <v>0.36699999999999999</v>
      </c>
      <c r="K560">
        <v>96</v>
      </c>
      <c r="L560" s="10">
        <v>0.71899999999999997</v>
      </c>
      <c r="M560">
        <v>35</v>
      </c>
      <c r="N560" s="10">
        <v>0.251</v>
      </c>
      <c r="O560">
        <v>110</v>
      </c>
      <c r="P560" s="8">
        <v>93.8</v>
      </c>
      <c r="Q560" s="5">
        <v>66</v>
      </c>
      <c r="R560" s="10">
        <v>2.8000000000000001E-2</v>
      </c>
      <c r="S560">
        <v>22</v>
      </c>
      <c r="T560" s="10">
        <v>8.5999999999999993E-2</v>
      </c>
      <c r="U560">
        <v>87</v>
      </c>
    </row>
    <row r="561" spans="1:21">
      <c r="A561">
        <v>2009</v>
      </c>
      <c r="B561" t="str">
        <f>CONCATENATE(A561,"-",C561)</f>
        <v>2009-Rutgers</v>
      </c>
      <c r="C561" t="s">
        <v>94</v>
      </c>
      <c r="D561" s="8">
        <v>95.8</v>
      </c>
      <c r="E561" s="5">
        <v>85</v>
      </c>
      <c r="F561" s="9">
        <v>2.77</v>
      </c>
      <c r="G561">
        <v>77</v>
      </c>
      <c r="H561" s="9">
        <v>2.59</v>
      </c>
      <c r="I561">
        <v>101</v>
      </c>
      <c r="J561" s="10">
        <v>0.376</v>
      </c>
      <c r="K561">
        <v>80</v>
      </c>
      <c r="L561" s="10">
        <v>0.60699999999999998</v>
      </c>
      <c r="M561">
        <v>92</v>
      </c>
      <c r="N561" s="10">
        <v>0.23400000000000001</v>
      </c>
      <c r="O561">
        <v>100</v>
      </c>
      <c r="P561" s="8">
        <v>72.8</v>
      </c>
      <c r="Q561" s="5">
        <v>99</v>
      </c>
      <c r="R561" s="10">
        <v>9.2999999999999999E-2</v>
      </c>
      <c r="S561">
        <v>115</v>
      </c>
      <c r="T561" s="10">
        <v>9.9000000000000005E-2</v>
      </c>
      <c r="U561">
        <v>100</v>
      </c>
    </row>
    <row r="562" spans="1:21">
      <c r="A562">
        <v>2009</v>
      </c>
      <c r="B562" t="str">
        <f>CONCATENATE(A562,"-",C562)</f>
        <v>2009-San Diego State</v>
      </c>
      <c r="C562" t="s">
        <v>95</v>
      </c>
      <c r="D562" s="8">
        <v>81.5</v>
      </c>
      <c r="E562" s="5">
        <v>115</v>
      </c>
      <c r="F562" s="9">
        <v>2.27</v>
      </c>
      <c r="G562">
        <v>114</v>
      </c>
      <c r="H562" s="9">
        <v>2.99</v>
      </c>
      <c r="I562">
        <v>73</v>
      </c>
      <c r="J562" s="10">
        <v>0.27200000000000002</v>
      </c>
      <c r="K562">
        <v>120</v>
      </c>
      <c r="L562" s="10">
        <v>0.56000000000000005</v>
      </c>
      <c r="M562">
        <v>105</v>
      </c>
      <c r="N562" s="10">
        <v>0.23699999999999999</v>
      </c>
      <c r="O562">
        <v>103</v>
      </c>
      <c r="P562" s="8">
        <v>139.4</v>
      </c>
      <c r="Q562" s="5">
        <v>26</v>
      </c>
      <c r="R562" s="10">
        <v>2.5999999999999999E-2</v>
      </c>
      <c r="S562">
        <v>16</v>
      </c>
      <c r="T562" s="10">
        <v>5.1999999999999998E-2</v>
      </c>
      <c r="U562">
        <v>27</v>
      </c>
    </row>
    <row r="563" spans="1:21">
      <c r="A563">
        <v>2009</v>
      </c>
      <c r="B563" t="str">
        <f>CONCATENATE(A563,"-",C563)</f>
        <v>2009-San Jose State</v>
      </c>
      <c r="C563" t="s">
        <v>96</v>
      </c>
      <c r="D563" s="8">
        <v>76.7</v>
      </c>
      <c r="E563" s="5">
        <v>118</v>
      </c>
      <c r="F563" s="9">
        <v>2.25</v>
      </c>
      <c r="G563">
        <v>115</v>
      </c>
      <c r="H563" s="9">
        <v>2.72</v>
      </c>
      <c r="I563">
        <v>94</v>
      </c>
      <c r="J563" s="10">
        <v>0.33200000000000002</v>
      </c>
      <c r="K563">
        <v>112</v>
      </c>
      <c r="L563" s="10">
        <v>0.51600000000000001</v>
      </c>
      <c r="M563">
        <v>113</v>
      </c>
      <c r="N563" s="10">
        <v>0.3</v>
      </c>
      <c r="O563">
        <v>119</v>
      </c>
      <c r="P563" s="8">
        <v>71.400000000000006</v>
      </c>
      <c r="Q563" s="5">
        <v>101</v>
      </c>
      <c r="R563" s="10">
        <v>7.0000000000000007E-2</v>
      </c>
      <c r="S563">
        <v>98</v>
      </c>
      <c r="T563" s="10">
        <v>7.0999999999999994E-2</v>
      </c>
      <c r="U563">
        <v>68</v>
      </c>
    </row>
    <row r="564" spans="1:21">
      <c r="A564">
        <v>2009</v>
      </c>
      <c r="B564" t="str">
        <f>CONCATENATE(A564,"-",C564)</f>
        <v>2009-SMU</v>
      </c>
      <c r="C564" t="s">
        <v>97</v>
      </c>
      <c r="D564" s="8">
        <v>90.7</v>
      </c>
      <c r="E564" s="5">
        <v>102</v>
      </c>
      <c r="F564" s="9">
        <v>2.79</v>
      </c>
      <c r="G564">
        <v>71</v>
      </c>
      <c r="H564" s="9">
        <v>3.07</v>
      </c>
      <c r="I564">
        <v>66</v>
      </c>
      <c r="J564" s="10">
        <v>0.41299999999999998</v>
      </c>
      <c r="K564">
        <v>32</v>
      </c>
      <c r="L564" s="10">
        <v>0.57899999999999996</v>
      </c>
      <c r="M564">
        <v>100</v>
      </c>
      <c r="N564" s="10">
        <v>0.22500000000000001</v>
      </c>
      <c r="O564">
        <v>92</v>
      </c>
      <c r="P564" s="8">
        <v>70.5</v>
      </c>
      <c r="Q564" s="5">
        <v>105</v>
      </c>
      <c r="R564" s="10">
        <v>4.5999999999999999E-2</v>
      </c>
      <c r="S564">
        <v>53</v>
      </c>
      <c r="T564" s="10">
        <v>9.8000000000000004E-2</v>
      </c>
      <c r="U564">
        <v>97</v>
      </c>
    </row>
    <row r="565" spans="1:21">
      <c r="A565">
        <v>2009</v>
      </c>
      <c r="B565" t="str">
        <f>CONCATENATE(A565,"-",C565)</f>
        <v>2009-South Carolina</v>
      </c>
      <c r="C565" t="s">
        <v>98</v>
      </c>
      <c r="D565" s="8">
        <v>102</v>
      </c>
      <c r="E565" s="5">
        <v>59</v>
      </c>
      <c r="F565" s="9">
        <v>2.79</v>
      </c>
      <c r="G565">
        <v>71</v>
      </c>
      <c r="H565" s="9">
        <v>3.15</v>
      </c>
      <c r="I565">
        <v>62</v>
      </c>
      <c r="J565" s="10">
        <v>0.38200000000000001</v>
      </c>
      <c r="K565">
        <v>73</v>
      </c>
      <c r="L565" s="10">
        <v>0.70699999999999996</v>
      </c>
      <c r="M565">
        <v>40</v>
      </c>
      <c r="N565" s="10">
        <v>0.20100000000000001</v>
      </c>
      <c r="O565">
        <v>59</v>
      </c>
      <c r="P565" s="8">
        <v>85.9</v>
      </c>
      <c r="Q565" s="5">
        <v>83</v>
      </c>
      <c r="R565" s="10">
        <v>0.06</v>
      </c>
      <c r="S565">
        <v>83</v>
      </c>
      <c r="T565" s="10">
        <v>0.104</v>
      </c>
      <c r="U565">
        <v>105</v>
      </c>
    </row>
    <row r="566" spans="1:21">
      <c r="A566">
        <v>2009</v>
      </c>
      <c r="B566" t="str">
        <f>CONCATENATE(A566,"-",C566)</f>
        <v>2009-South Florida</v>
      </c>
      <c r="C566" t="s">
        <v>99</v>
      </c>
      <c r="D566" s="8">
        <v>104.1</v>
      </c>
      <c r="E566" s="5">
        <v>53</v>
      </c>
      <c r="F566" s="9">
        <v>2.87</v>
      </c>
      <c r="G566">
        <v>57</v>
      </c>
      <c r="H566" s="9">
        <v>3.28</v>
      </c>
      <c r="I566">
        <v>45</v>
      </c>
      <c r="J566" s="10">
        <v>0.42299999999999999</v>
      </c>
      <c r="K566">
        <v>19</v>
      </c>
      <c r="L566" s="10">
        <v>0.80600000000000005</v>
      </c>
      <c r="M566">
        <v>2</v>
      </c>
      <c r="N566" s="10">
        <v>0.20200000000000001</v>
      </c>
      <c r="O566">
        <v>62</v>
      </c>
      <c r="P566" s="8">
        <v>62.9</v>
      </c>
      <c r="Q566" s="5">
        <v>114</v>
      </c>
      <c r="R566" s="10">
        <v>0.10199999999999999</v>
      </c>
      <c r="S566">
        <v>118</v>
      </c>
      <c r="T566" s="10">
        <v>0.112</v>
      </c>
      <c r="U566">
        <v>110</v>
      </c>
    </row>
    <row r="567" spans="1:21">
      <c r="A567">
        <v>2009</v>
      </c>
      <c r="B567" t="str">
        <f>CONCATENATE(A567,"-",C567)</f>
        <v>2009-Southern Miss</v>
      </c>
      <c r="C567" t="s">
        <v>100</v>
      </c>
      <c r="D567" s="8">
        <v>106.3</v>
      </c>
      <c r="E567" s="5">
        <v>38</v>
      </c>
      <c r="F567" s="9">
        <v>3.28</v>
      </c>
      <c r="G567">
        <v>6</v>
      </c>
      <c r="H567" s="9">
        <v>3.21</v>
      </c>
      <c r="I567">
        <v>56</v>
      </c>
      <c r="J567" s="10">
        <v>0.44900000000000001</v>
      </c>
      <c r="K567">
        <v>11</v>
      </c>
      <c r="L567" s="10">
        <v>0.627</v>
      </c>
      <c r="M567">
        <v>87</v>
      </c>
      <c r="N567" s="10">
        <v>0.17899999999999999</v>
      </c>
      <c r="O567">
        <v>29</v>
      </c>
      <c r="P567" s="8">
        <v>127.8</v>
      </c>
      <c r="Q567" s="5">
        <v>31</v>
      </c>
      <c r="R567" s="10">
        <v>2.4E-2</v>
      </c>
      <c r="S567">
        <v>12</v>
      </c>
      <c r="T567" s="10">
        <v>7.0000000000000007E-2</v>
      </c>
      <c r="U567">
        <v>66</v>
      </c>
    </row>
    <row r="568" spans="1:21">
      <c r="A568">
        <v>2009</v>
      </c>
      <c r="B568" t="str">
        <f>CONCATENATE(A568,"-",C568)</f>
        <v>2009-Stanford</v>
      </c>
      <c r="C568" t="s">
        <v>101</v>
      </c>
      <c r="D568" s="8">
        <v>121</v>
      </c>
      <c r="E568" s="5">
        <v>4</v>
      </c>
      <c r="F568" s="9">
        <v>3.26</v>
      </c>
      <c r="G568">
        <v>10</v>
      </c>
      <c r="H568" s="9">
        <v>4</v>
      </c>
      <c r="I568">
        <v>5</v>
      </c>
      <c r="J568" s="10">
        <v>0.45400000000000001</v>
      </c>
      <c r="K568">
        <v>9</v>
      </c>
      <c r="L568" s="10">
        <v>0.75900000000000001</v>
      </c>
      <c r="M568">
        <v>15</v>
      </c>
      <c r="N568" s="10">
        <v>0.157</v>
      </c>
      <c r="O568">
        <v>9</v>
      </c>
      <c r="P568" s="8">
        <v>260</v>
      </c>
      <c r="Q568" s="5">
        <v>2</v>
      </c>
      <c r="R568" s="10">
        <v>1.9E-2</v>
      </c>
      <c r="S568">
        <v>6</v>
      </c>
      <c r="T568" s="10">
        <v>2.7E-2</v>
      </c>
      <c r="U568">
        <v>9</v>
      </c>
    </row>
    <row r="569" spans="1:21">
      <c r="A569">
        <v>2009</v>
      </c>
      <c r="B569" t="str">
        <f>CONCATENATE(A569,"-",C569)</f>
        <v>2009-Syracuse</v>
      </c>
      <c r="C569" t="s">
        <v>102</v>
      </c>
      <c r="D569" s="8">
        <v>104.9</v>
      </c>
      <c r="E569" s="5">
        <v>45</v>
      </c>
      <c r="F569" s="9">
        <v>2.89</v>
      </c>
      <c r="G569">
        <v>49</v>
      </c>
      <c r="H569" s="9">
        <v>2.23</v>
      </c>
      <c r="I569">
        <v>111</v>
      </c>
      <c r="J569" s="10">
        <v>0.377</v>
      </c>
      <c r="K569">
        <v>78</v>
      </c>
      <c r="L569" s="10">
        <v>0.70799999999999996</v>
      </c>
      <c r="M569">
        <v>39</v>
      </c>
      <c r="N569" s="10">
        <v>0.19500000000000001</v>
      </c>
      <c r="O569">
        <v>47</v>
      </c>
      <c r="P569" s="8">
        <v>92</v>
      </c>
      <c r="Q569" s="5">
        <v>69</v>
      </c>
      <c r="R569" s="10">
        <v>4.1000000000000002E-2</v>
      </c>
      <c r="S569">
        <v>46</v>
      </c>
      <c r="T569" s="10">
        <v>0.1</v>
      </c>
      <c r="U569">
        <v>101</v>
      </c>
    </row>
    <row r="570" spans="1:21">
      <c r="A570">
        <v>2009</v>
      </c>
      <c r="B570" t="str">
        <f>CONCATENATE(A570,"-",C570)</f>
        <v>2009-TCU</v>
      </c>
      <c r="C570" t="s">
        <v>103</v>
      </c>
      <c r="D570" s="8">
        <v>125.2</v>
      </c>
      <c r="E570" s="5">
        <v>2</v>
      </c>
      <c r="F570" s="9">
        <v>3.61</v>
      </c>
      <c r="G570">
        <v>2</v>
      </c>
      <c r="H570" s="9">
        <v>3.77</v>
      </c>
      <c r="I570">
        <v>11</v>
      </c>
      <c r="J570" s="10">
        <v>0.46</v>
      </c>
      <c r="K570">
        <v>8</v>
      </c>
      <c r="L570" s="10">
        <v>0.67500000000000004</v>
      </c>
      <c r="M570">
        <v>55</v>
      </c>
      <c r="N570" s="10">
        <v>0.127</v>
      </c>
      <c r="O570">
        <v>1</v>
      </c>
      <c r="P570" s="8">
        <v>162.19999999999999</v>
      </c>
      <c r="Q570" s="5">
        <v>15</v>
      </c>
      <c r="R570" s="10">
        <v>0.03</v>
      </c>
      <c r="S570">
        <v>28</v>
      </c>
      <c r="T570" s="10">
        <v>5.1999999999999998E-2</v>
      </c>
      <c r="U570">
        <v>27</v>
      </c>
    </row>
    <row r="571" spans="1:21">
      <c r="A571">
        <v>2009</v>
      </c>
      <c r="B571" t="str">
        <f>CONCATENATE(A571,"-",C571)</f>
        <v>2009-Temple</v>
      </c>
      <c r="C571" t="s">
        <v>104</v>
      </c>
      <c r="D571" s="8">
        <v>90.4</v>
      </c>
      <c r="E571" s="5">
        <v>103</v>
      </c>
      <c r="F571" s="9">
        <v>2.85</v>
      </c>
      <c r="G571">
        <v>61</v>
      </c>
      <c r="H571" s="9">
        <v>1.69</v>
      </c>
      <c r="I571">
        <v>120</v>
      </c>
      <c r="J571" s="10">
        <v>0.39500000000000002</v>
      </c>
      <c r="K571">
        <v>55</v>
      </c>
      <c r="L571" s="10">
        <v>0.58899999999999997</v>
      </c>
      <c r="M571">
        <v>97</v>
      </c>
      <c r="N571" s="10">
        <v>0.22800000000000001</v>
      </c>
      <c r="O571">
        <v>93</v>
      </c>
      <c r="P571" s="8">
        <v>86.7</v>
      </c>
      <c r="Q571" s="5">
        <v>81</v>
      </c>
      <c r="R571" s="10">
        <v>6.9000000000000006E-2</v>
      </c>
      <c r="S571">
        <v>96</v>
      </c>
      <c r="T571" s="10">
        <v>6.2E-2</v>
      </c>
      <c r="U571">
        <v>49</v>
      </c>
    </row>
    <row r="572" spans="1:21">
      <c r="A572">
        <v>2009</v>
      </c>
      <c r="B572" t="str">
        <f>CONCATENATE(A572,"-",C572)</f>
        <v>2009-Tennessee</v>
      </c>
      <c r="C572" t="s">
        <v>105</v>
      </c>
      <c r="D572" s="8">
        <v>112.7</v>
      </c>
      <c r="E572" s="5">
        <v>21</v>
      </c>
      <c r="F572" s="9">
        <v>3.06</v>
      </c>
      <c r="G572">
        <v>29</v>
      </c>
      <c r="H572" s="9">
        <v>3.46</v>
      </c>
      <c r="I572">
        <v>29</v>
      </c>
      <c r="J572" s="10">
        <v>0.41499999999999998</v>
      </c>
      <c r="K572">
        <v>29</v>
      </c>
      <c r="L572" s="10">
        <v>0.70199999999999996</v>
      </c>
      <c r="M572">
        <v>41</v>
      </c>
      <c r="N572" s="10">
        <v>0.17</v>
      </c>
      <c r="O572">
        <v>18</v>
      </c>
      <c r="P572" s="8">
        <v>147</v>
      </c>
      <c r="Q572" s="5">
        <v>21</v>
      </c>
      <c r="R572" s="10">
        <v>4.2999999999999997E-2</v>
      </c>
      <c r="S572">
        <v>50</v>
      </c>
      <c r="T572" s="10">
        <v>4.4999999999999998E-2</v>
      </c>
      <c r="U572">
        <v>21</v>
      </c>
    </row>
    <row r="573" spans="1:21">
      <c r="A573">
        <v>2009</v>
      </c>
      <c r="B573" t="str">
        <f>CONCATENATE(A573,"-",C573)</f>
        <v>2009-Texas</v>
      </c>
      <c r="C573" t="s">
        <v>106</v>
      </c>
      <c r="D573" s="8">
        <v>99.9</v>
      </c>
      <c r="E573" s="5">
        <v>70</v>
      </c>
      <c r="F573" s="9">
        <v>2.58</v>
      </c>
      <c r="G573">
        <v>100</v>
      </c>
      <c r="H573" s="9">
        <v>3.37</v>
      </c>
      <c r="I573">
        <v>36</v>
      </c>
      <c r="J573" s="10">
        <v>0.39</v>
      </c>
      <c r="K573">
        <v>64</v>
      </c>
      <c r="L573" s="10">
        <v>0.73499999999999999</v>
      </c>
      <c r="M573">
        <v>30</v>
      </c>
      <c r="N573" s="10">
        <v>0.19500000000000001</v>
      </c>
      <c r="O573">
        <v>47</v>
      </c>
      <c r="P573" s="8">
        <v>110.7</v>
      </c>
      <c r="Q573" s="5">
        <v>49</v>
      </c>
      <c r="R573" s="10">
        <v>6.3E-2</v>
      </c>
      <c r="S573">
        <v>86</v>
      </c>
      <c r="T573" s="10">
        <v>5.8000000000000003E-2</v>
      </c>
      <c r="U573">
        <v>41</v>
      </c>
    </row>
    <row r="574" spans="1:21">
      <c r="A574">
        <v>2009</v>
      </c>
      <c r="B574" t="str">
        <f>CONCATENATE(A574,"-",C574)</f>
        <v>2009-Texas A&amp;M</v>
      </c>
      <c r="C574" t="s">
        <v>107</v>
      </c>
      <c r="D574" s="8">
        <v>115.2</v>
      </c>
      <c r="E574" s="5">
        <v>17</v>
      </c>
      <c r="F574" s="9">
        <v>3.19</v>
      </c>
      <c r="G574">
        <v>13</v>
      </c>
      <c r="H574" s="9">
        <v>3.28</v>
      </c>
      <c r="I574">
        <v>45</v>
      </c>
      <c r="J574" s="10">
        <v>0.42899999999999999</v>
      </c>
      <c r="K574">
        <v>16</v>
      </c>
      <c r="L574" s="10">
        <v>0.63200000000000001</v>
      </c>
      <c r="M574">
        <v>84</v>
      </c>
      <c r="N574" s="10">
        <v>0.16500000000000001</v>
      </c>
      <c r="O574">
        <v>12</v>
      </c>
      <c r="P574" s="8">
        <v>128.69999999999999</v>
      </c>
      <c r="Q574" s="5">
        <v>30</v>
      </c>
      <c r="R574" s="10">
        <v>3.5000000000000003E-2</v>
      </c>
      <c r="S574">
        <v>37</v>
      </c>
      <c r="T574" s="10">
        <v>5.7000000000000002E-2</v>
      </c>
      <c r="U574">
        <v>38</v>
      </c>
    </row>
    <row r="575" spans="1:21">
      <c r="A575">
        <v>2009</v>
      </c>
      <c r="B575" t="str">
        <f>CONCATENATE(A575,"-",C575)</f>
        <v>2009-Texas Tech</v>
      </c>
      <c r="C575" t="s">
        <v>108</v>
      </c>
      <c r="D575" s="8">
        <v>108.6</v>
      </c>
      <c r="E575" s="5">
        <v>29</v>
      </c>
      <c r="F575" s="9">
        <v>3.12</v>
      </c>
      <c r="G575">
        <v>23</v>
      </c>
      <c r="H575" s="9">
        <v>3.13</v>
      </c>
      <c r="I575">
        <v>63</v>
      </c>
      <c r="J575" s="10">
        <v>0.38700000000000001</v>
      </c>
      <c r="K575">
        <v>66</v>
      </c>
      <c r="L575" s="10">
        <v>0.57399999999999995</v>
      </c>
      <c r="M575">
        <v>101</v>
      </c>
      <c r="N575" s="10">
        <v>0.153</v>
      </c>
      <c r="O575">
        <v>8</v>
      </c>
      <c r="P575" s="8">
        <v>145.30000000000001</v>
      </c>
      <c r="Q575" s="5">
        <v>22</v>
      </c>
      <c r="R575" s="10">
        <v>2.7E-2</v>
      </c>
      <c r="S575">
        <v>20</v>
      </c>
      <c r="T575" s="10">
        <v>6.0999999999999999E-2</v>
      </c>
      <c r="U575">
        <v>47</v>
      </c>
    </row>
    <row r="576" spans="1:21">
      <c r="A576">
        <v>2009</v>
      </c>
      <c r="B576" t="str">
        <f>CONCATENATE(A576,"-",C576)</f>
        <v>2009-Toledo</v>
      </c>
      <c r="C576" t="s">
        <v>109</v>
      </c>
      <c r="D576" s="8">
        <v>95.9</v>
      </c>
      <c r="E576" s="5">
        <v>83</v>
      </c>
      <c r="F576" s="9">
        <v>2.89</v>
      </c>
      <c r="G576">
        <v>49</v>
      </c>
      <c r="H576" s="9">
        <v>3.45</v>
      </c>
      <c r="I576">
        <v>32</v>
      </c>
      <c r="J576" s="10">
        <v>0.38300000000000001</v>
      </c>
      <c r="K576">
        <v>71</v>
      </c>
      <c r="L576" s="10">
        <v>0.78</v>
      </c>
      <c r="M576">
        <v>8</v>
      </c>
      <c r="N576" s="10">
        <v>0.16800000000000001</v>
      </c>
      <c r="O576">
        <v>15</v>
      </c>
      <c r="P576" s="8">
        <v>170.9</v>
      </c>
      <c r="Q576" s="5">
        <v>13</v>
      </c>
      <c r="R576" s="10">
        <v>2.5999999999999999E-2</v>
      </c>
      <c r="S576">
        <v>16</v>
      </c>
      <c r="T576" s="10">
        <v>4.4999999999999998E-2</v>
      </c>
      <c r="U576">
        <v>21</v>
      </c>
    </row>
    <row r="577" spans="1:21">
      <c r="A577">
        <v>2009</v>
      </c>
      <c r="B577" t="str">
        <f>CONCATENATE(A577,"-",C577)</f>
        <v>2009-Troy</v>
      </c>
      <c r="C577" t="s">
        <v>110</v>
      </c>
      <c r="D577" s="8">
        <v>94.5</v>
      </c>
      <c r="E577" s="5">
        <v>96</v>
      </c>
      <c r="F577" s="9">
        <v>2.87</v>
      </c>
      <c r="G577">
        <v>57</v>
      </c>
      <c r="H577" s="9">
        <v>2.84</v>
      </c>
      <c r="I577">
        <v>87</v>
      </c>
      <c r="J577" s="10">
        <v>0.41099999999999998</v>
      </c>
      <c r="K577">
        <v>34</v>
      </c>
      <c r="L577" s="10">
        <v>0.60699999999999998</v>
      </c>
      <c r="M577">
        <v>92</v>
      </c>
      <c r="N577" s="10">
        <v>0.217</v>
      </c>
      <c r="O577">
        <v>81</v>
      </c>
      <c r="P577" s="8">
        <v>112.9</v>
      </c>
      <c r="Q577" s="5">
        <v>46</v>
      </c>
      <c r="R577" s="10">
        <v>3.4000000000000002E-2</v>
      </c>
      <c r="S577">
        <v>34</v>
      </c>
      <c r="T577" s="10">
        <v>6.6000000000000003E-2</v>
      </c>
      <c r="U577">
        <v>56</v>
      </c>
    </row>
    <row r="578" spans="1:21">
      <c r="A578">
        <v>2009</v>
      </c>
      <c r="B578" t="str">
        <f>CONCATENATE(A578,"-",C578)</f>
        <v>2009-Tulane</v>
      </c>
      <c r="C578" t="s">
        <v>111</v>
      </c>
      <c r="D578" s="8">
        <v>85.3</v>
      </c>
      <c r="E578" s="5">
        <v>112</v>
      </c>
      <c r="F578" s="9">
        <v>2.69</v>
      </c>
      <c r="G578">
        <v>87</v>
      </c>
      <c r="H578" s="9">
        <v>1.88</v>
      </c>
      <c r="I578">
        <v>118</v>
      </c>
      <c r="J578" s="10">
        <v>0.33100000000000002</v>
      </c>
      <c r="K578">
        <v>113</v>
      </c>
      <c r="L578" s="10">
        <v>0.69799999999999995</v>
      </c>
      <c r="M578">
        <v>44</v>
      </c>
      <c r="N578" s="10">
        <v>0.23200000000000001</v>
      </c>
      <c r="O578">
        <v>98</v>
      </c>
      <c r="P578" s="8">
        <v>70.900000000000006</v>
      </c>
      <c r="Q578" s="5">
        <v>104</v>
      </c>
      <c r="R578" s="10">
        <v>6.8000000000000005E-2</v>
      </c>
      <c r="S578">
        <v>95</v>
      </c>
      <c r="T578" s="10">
        <v>9.2999999999999999E-2</v>
      </c>
      <c r="U578">
        <v>94</v>
      </c>
    </row>
    <row r="579" spans="1:21">
      <c r="A579">
        <v>2009</v>
      </c>
      <c r="B579" t="str">
        <f>CONCATENATE(A579,"-",C579)</f>
        <v>2009-Tulsa</v>
      </c>
      <c r="C579" t="s">
        <v>112</v>
      </c>
      <c r="D579" s="8">
        <v>99.2</v>
      </c>
      <c r="E579" s="5">
        <v>74</v>
      </c>
      <c r="F579" s="9">
        <v>3.05</v>
      </c>
      <c r="G579">
        <v>30</v>
      </c>
      <c r="H579" s="9">
        <v>3.26</v>
      </c>
      <c r="I579">
        <v>48</v>
      </c>
      <c r="J579" s="10">
        <v>0.42</v>
      </c>
      <c r="K579">
        <v>22</v>
      </c>
      <c r="L579" s="10">
        <v>0.73299999999999998</v>
      </c>
      <c r="M579">
        <v>31</v>
      </c>
      <c r="N579" s="10">
        <v>0.191</v>
      </c>
      <c r="O579">
        <v>44</v>
      </c>
      <c r="P579" s="8">
        <v>50.7</v>
      </c>
      <c r="Q579" s="5">
        <v>118</v>
      </c>
      <c r="R579" s="10">
        <v>9.7000000000000003E-2</v>
      </c>
      <c r="S579">
        <v>116</v>
      </c>
      <c r="T579" s="10">
        <v>0.114</v>
      </c>
      <c r="U579">
        <v>112</v>
      </c>
    </row>
    <row r="580" spans="1:21">
      <c r="A580">
        <v>2009</v>
      </c>
      <c r="B580" t="str">
        <f>CONCATENATE(A580,"-",C580)</f>
        <v>2009-UAB</v>
      </c>
      <c r="C580" t="s">
        <v>113</v>
      </c>
      <c r="D580" s="8">
        <v>117</v>
      </c>
      <c r="E580" s="5">
        <v>12</v>
      </c>
      <c r="F580" s="9">
        <v>3.18</v>
      </c>
      <c r="G580">
        <v>14</v>
      </c>
      <c r="H580" s="9">
        <v>4.0999999999999996</v>
      </c>
      <c r="I580">
        <v>4</v>
      </c>
      <c r="J580" s="10">
        <v>0.47499999999999998</v>
      </c>
      <c r="K580">
        <v>2</v>
      </c>
      <c r="L580" s="10">
        <v>0.5</v>
      </c>
      <c r="M580">
        <v>117</v>
      </c>
      <c r="N580" s="10">
        <v>0.20100000000000001</v>
      </c>
      <c r="O580">
        <v>59</v>
      </c>
      <c r="P580" s="8">
        <v>85.5</v>
      </c>
      <c r="Q580" s="5">
        <v>85</v>
      </c>
      <c r="R580" s="10">
        <v>5.6000000000000001E-2</v>
      </c>
      <c r="S580">
        <v>76</v>
      </c>
      <c r="T580" s="10">
        <v>0.08</v>
      </c>
      <c r="U580">
        <v>78</v>
      </c>
    </row>
    <row r="581" spans="1:21">
      <c r="A581">
        <v>2009</v>
      </c>
      <c r="B581" t="str">
        <f>CONCATENATE(A581,"-",C581)</f>
        <v>2009-UCLA</v>
      </c>
      <c r="C581" t="s">
        <v>114</v>
      </c>
      <c r="D581" s="8">
        <v>95</v>
      </c>
      <c r="E581" s="5">
        <v>91</v>
      </c>
      <c r="F581" s="9">
        <v>2.4900000000000002</v>
      </c>
      <c r="G581">
        <v>107</v>
      </c>
      <c r="H581" s="9">
        <v>2.94</v>
      </c>
      <c r="I581">
        <v>78</v>
      </c>
      <c r="J581" s="10">
        <v>0.39300000000000002</v>
      </c>
      <c r="K581">
        <v>59</v>
      </c>
      <c r="L581" s="10">
        <v>0.4</v>
      </c>
      <c r="M581">
        <v>120</v>
      </c>
      <c r="N581" s="10">
        <v>0.23699999999999999</v>
      </c>
      <c r="O581">
        <v>103</v>
      </c>
      <c r="P581" s="8">
        <v>87.1</v>
      </c>
      <c r="Q581" s="5">
        <v>80</v>
      </c>
      <c r="R581" s="10">
        <v>0.05</v>
      </c>
      <c r="S581">
        <v>64</v>
      </c>
      <c r="T581" s="10">
        <v>7.9000000000000001E-2</v>
      </c>
      <c r="U581">
        <v>76</v>
      </c>
    </row>
    <row r="582" spans="1:21">
      <c r="A582">
        <v>2009</v>
      </c>
      <c r="B582" t="str">
        <f>CONCATENATE(A582,"-",C582)</f>
        <v>2009-UL-Lafayette</v>
      </c>
      <c r="C582" t="s">
        <v>115</v>
      </c>
      <c r="D582" s="8">
        <v>94.9</v>
      </c>
      <c r="E582" s="5">
        <v>92</v>
      </c>
      <c r="F582" s="9">
        <v>2.82</v>
      </c>
      <c r="G582">
        <v>68</v>
      </c>
      <c r="H582" s="9">
        <v>3.01</v>
      </c>
      <c r="I582">
        <v>70</v>
      </c>
      <c r="J582" s="10">
        <v>0.32400000000000001</v>
      </c>
      <c r="K582">
        <v>115</v>
      </c>
      <c r="L582" s="10">
        <v>0.58799999999999997</v>
      </c>
      <c r="M582">
        <v>98</v>
      </c>
      <c r="N582" s="10">
        <v>0.19500000000000001</v>
      </c>
      <c r="O582">
        <v>47</v>
      </c>
      <c r="P582" s="8">
        <v>159.9</v>
      </c>
      <c r="Q582" s="5">
        <v>17</v>
      </c>
      <c r="R582" s="10">
        <v>1.4999999999999999E-2</v>
      </c>
      <c r="S582">
        <v>4</v>
      </c>
      <c r="T582" s="10">
        <v>4.9000000000000002E-2</v>
      </c>
      <c r="U582">
        <v>26</v>
      </c>
    </row>
    <row r="583" spans="1:21">
      <c r="A583">
        <v>2009</v>
      </c>
      <c r="B583" t="str">
        <f>CONCATENATE(A583,"-",C583)</f>
        <v>2009-UL-Monroe</v>
      </c>
      <c r="C583" t="s">
        <v>116</v>
      </c>
      <c r="D583" s="8">
        <v>99.4</v>
      </c>
      <c r="E583" s="5">
        <v>72</v>
      </c>
      <c r="F583" s="9">
        <v>2.87</v>
      </c>
      <c r="G583">
        <v>57</v>
      </c>
      <c r="H583" s="9">
        <v>3.52</v>
      </c>
      <c r="I583">
        <v>22</v>
      </c>
      <c r="J583" s="10">
        <v>0.40200000000000002</v>
      </c>
      <c r="K583">
        <v>51</v>
      </c>
      <c r="L583" s="10">
        <v>0.54800000000000004</v>
      </c>
      <c r="M583">
        <v>108</v>
      </c>
      <c r="N583" s="10">
        <v>0.218</v>
      </c>
      <c r="O583">
        <v>83</v>
      </c>
      <c r="P583" s="8">
        <v>85.2</v>
      </c>
      <c r="Q583" s="5">
        <v>86</v>
      </c>
      <c r="R583" s="10">
        <v>4.9000000000000002E-2</v>
      </c>
      <c r="S583">
        <v>61</v>
      </c>
      <c r="T583" s="10">
        <v>6.7000000000000004E-2</v>
      </c>
      <c r="U583">
        <v>59</v>
      </c>
    </row>
    <row r="584" spans="1:21">
      <c r="A584">
        <v>2009</v>
      </c>
      <c r="B584" t="str">
        <f>CONCATENATE(A584,"-",C584)</f>
        <v>2009-UNLV</v>
      </c>
      <c r="C584" t="s">
        <v>117</v>
      </c>
      <c r="D584" s="8">
        <v>95.5</v>
      </c>
      <c r="E584" s="5">
        <v>88</v>
      </c>
      <c r="F584" s="9">
        <v>2.78</v>
      </c>
      <c r="G584">
        <v>76</v>
      </c>
      <c r="H584" s="9">
        <v>2.2000000000000002</v>
      </c>
      <c r="I584">
        <v>112</v>
      </c>
      <c r="J584" s="10">
        <v>0.378</v>
      </c>
      <c r="K584">
        <v>77</v>
      </c>
      <c r="L584" s="10">
        <v>0.72499999999999998</v>
      </c>
      <c r="M584">
        <v>33</v>
      </c>
      <c r="N584" s="10">
        <v>0.20100000000000001</v>
      </c>
      <c r="O584">
        <v>59</v>
      </c>
      <c r="P584" s="8">
        <v>160.1</v>
      </c>
      <c r="Q584" s="5">
        <v>16</v>
      </c>
      <c r="R584" s="10">
        <v>3.2000000000000001E-2</v>
      </c>
      <c r="S584">
        <v>32</v>
      </c>
      <c r="T584" s="10">
        <v>3.7999999999999999E-2</v>
      </c>
      <c r="U584">
        <v>15</v>
      </c>
    </row>
    <row r="585" spans="1:21">
      <c r="A585">
        <v>2009</v>
      </c>
      <c r="B585" t="str">
        <f>CONCATENATE(A585,"-",C585)</f>
        <v>2009-USC</v>
      </c>
      <c r="C585" t="s">
        <v>118</v>
      </c>
      <c r="D585" s="8">
        <v>121</v>
      </c>
      <c r="E585" s="5">
        <v>4</v>
      </c>
      <c r="F585" s="9">
        <v>3.27</v>
      </c>
      <c r="G585">
        <v>7</v>
      </c>
      <c r="H585" s="9">
        <v>3.25</v>
      </c>
      <c r="I585">
        <v>50</v>
      </c>
      <c r="J585" s="10">
        <v>0.41899999999999998</v>
      </c>
      <c r="K585">
        <v>23</v>
      </c>
      <c r="L585" s="10">
        <v>0.72099999999999997</v>
      </c>
      <c r="M585">
        <v>34</v>
      </c>
      <c r="N585" s="10">
        <v>0.16300000000000001</v>
      </c>
      <c r="O585">
        <v>10</v>
      </c>
      <c r="P585" s="8">
        <v>110.9</v>
      </c>
      <c r="Q585" s="5">
        <v>48</v>
      </c>
      <c r="R585" s="10">
        <v>6.5000000000000002E-2</v>
      </c>
      <c r="S585">
        <v>89</v>
      </c>
      <c r="T585" s="10">
        <v>2.5999999999999999E-2</v>
      </c>
      <c r="U585">
        <v>6</v>
      </c>
    </row>
    <row r="586" spans="1:21">
      <c r="A586">
        <v>2009</v>
      </c>
      <c r="B586" t="str">
        <f>CONCATENATE(A586,"-",C586)</f>
        <v>2009-Utah</v>
      </c>
      <c r="C586" t="s">
        <v>119</v>
      </c>
      <c r="D586" s="8">
        <v>99.6</v>
      </c>
      <c r="E586" s="5">
        <v>71</v>
      </c>
      <c r="F586" s="9">
        <v>2.9</v>
      </c>
      <c r="G586">
        <v>47</v>
      </c>
      <c r="H586" s="9">
        <v>3.33</v>
      </c>
      <c r="I586">
        <v>39</v>
      </c>
      <c r="J586" s="10">
        <v>0.41</v>
      </c>
      <c r="K586">
        <v>36</v>
      </c>
      <c r="L586" s="10">
        <v>0.65900000000000003</v>
      </c>
      <c r="M586">
        <v>64</v>
      </c>
      <c r="N586" s="10">
        <v>0.2</v>
      </c>
      <c r="O586">
        <v>58</v>
      </c>
      <c r="P586" s="8">
        <v>124</v>
      </c>
      <c r="Q586" s="5">
        <v>36</v>
      </c>
      <c r="R586" s="10">
        <v>3.5999999999999997E-2</v>
      </c>
      <c r="S586">
        <v>39</v>
      </c>
      <c r="T586" s="10">
        <v>6.3E-2</v>
      </c>
      <c r="U586">
        <v>52</v>
      </c>
    </row>
    <row r="587" spans="1:21">
      <c r="A587">
        <v>2009</v>
      </c>
      <c r="B587" t="str">
        <f>CONCATENATE(A587,"-",C587)</f>
        <v>2009-Utah State</v>
      </c>
      <c r="C587" t="s">
        <v>120</v>
      </c>
      <c r="D587" s="8">
        <v>95.8</v>
      </c>
      <c r="E587" s="5">
        <v>85</v>
      </c>
      <c r="F587" s="9">
        <v>2.66</v>
      </c>
      <c r="G587">
        <v>90</v>
      </c>
      <c r="H587" s="9">
        <v>3.73</v>
      </c>
      <c r="I587">
        <v>12</v>
      </c>
      <c r="J587" s="10">
        <v>0.437</v>
      </c>
      <c r="K587">
        <v>13</v>
      </c>
      <c r="L587" s="10">
        <v>0.64400000000000002</v>
      </c>
      <c r="M587">
        <v>73</v>
      </c>
      <c r="N587" s="10">
        <v>0.23899999999999999</v>
      </c>
      <c r="O587">
        <v>105</v>
      </c>
      <c r="P587" s="8">
        <v>73.5</v>
      </c>
      <c r="Q587" s="5">
        <v>98</v>
      </c>
      <c r="R587" s="10">
        <v>5.0999999999999997E-2</v>
      </c>
      <c r="S587">
        <v>68</v>
      </c>
      <c r="T587" s="10">
        <v>0.10199999999999999</v>
      </c>
      <c r="U587">
        <v>103</v>
      </c>
    </row>
    <row r="588" spans="1:21">
      <c r="A588">
        <v>2009</v>
      </c>
      <c r="B588" t="str">
        <f>CONCATENATE(A588,"-",C588)</f>
        <v>2009-UTEP</v>
      </c>
      <c r="C588" t="s">
        <v>121</v>
      </c>
      <c r="D588" s="8">
        <v>98.4</v>
      </c>
      <c r="E588" s="5">
        <v>76</v>
      </c>
      <c r="F588" s="9">
        <v>3.31</v>
      </c>
      <c r="G588">
        <v>5</v>
      </c>
      <c r="H588" s="9">
        <v>2.61</v>
      </c>
      <c r="I588">
        <v>100</v>
      </c>
      <c r="J588" s="10">
        <v>0.42899999999999999</v>
      </c>
      <c r="K588">
        <v>16</v>
      </c>
      <c r="L588" s="10">
        <v>0.64</v>
      </c>
      <c r="M588">
        <v>78</v>
      </c>
      <c r="N588" s="10">
        <v>0.16800000000000001</v>
      </c>
      <c r="O588">
        <v>15</v>
      </c>
      <c r="P588" s="8">
        <v>104.4</v>
      </c>
      <c r="Q588" s="5">
        <v>57</v>
      </c>
      <c r="R588" s="10">
        <v>0.03</v>
      </c>
      <c r="S588">
        <v>28</v>
      </c>
      <c r="T588" s="10">
        <v>0.08</v>
      </c>
      <c r="U588">
        <v>78</v>
      </c>
    </row>
    <row r="589" spans="1:21">
      <c r="A589">
        <v>2009</v>
      </c>
      <c r="B589" t="str">
        <f>CONCATENATE(A589,"-",C589)</f>
        <v>2009-Vanderbilt</v>
      </c>
      <c r="C589" t="s">
        <v>122</v>
      </c>
      <c r="D589" s="8">
        <v>102.7</v>
      </c>
      <c r="E589" s="5">
        <v>56</v>
      </c>
      <c r="F589" s="9">
        <v>2.69</v>
      </c>
      <c r="G589">
        <v>87</v>
      </c>
      <c r="H589" s="9">
        <v>3.59</v>
      </c>
      <c r="I589">
        <v>19</v>
      </c>
      <c r="J589" s="10">
        <v>0.39300000000000002</v>
      </c>
      <c r="K589">
        <v>59</v>
      </c>
      <c r="L589" s="10">
        <v>0.77400000000000002</v>
      </c>
      <c r="M589">
        <v>10</v>
      </c>
      <c r="N589" s="10">
        <v>0.187</v>
      </c>
      <c r="O589">
        <v>35</v>
      </c>
      <c r="P589" s="8">
        <v>89.6</v>
      </c>
      <c r="Q589" s="5">
        <v>73</v>
      </c>
      <c r="R589" s="10">
        <v>3.4000000000000002E-2</v>
      </c>
      <c r="S589">
        <v>34</v>
      </c>
      <c r="T589" s="10">
        <v>0.10299999999999999</v>
      </c>
      <c r="U589">
        <v>104</v>
      </c>
    </row>
    <row r="590" spans="1:21">
      <c r="A590">
        <v>2009</v>
      </c>
      <c r="B590" t="str">
        <f>CONCATENATE(A590,"-",C590)</f>
        <v>2009-Virginia</v>
      </c>
      <c r="C590" t="s">
        <v>123</v>
      </c>
      <c r="D590" s="8">
        <v>100.2</v>
      </c>
      <c r="E590" s="5">
        <v>64</v>
      </c>
      <c r="F590" s="9">
        <v>2.59</v>
      </c>
      <c r="G590">
        <v>99</v>
      </c>
      <c r="H590" s="9">
        <v>2.13</v>
      </c>
      <c r="I590">
        <v>116</v>
      </c>
      <c r="J590" s="10">
        <v>0.38700000000000001</v>
      </c>
      <c r="K590">
        <v>66</v>
      </c>
      <c r="L590" s="10">
        <v>0.56699999999999995</v>
      </c>
      <c r="M590">
        <v>103</v>
      </c>
      <c r="N590" s="10">
        <v>0.23499999999999999</v>
      </c>
      <c r="O590">
        <v>101</v>
      </c>
      <c r="P590" s="8">
        <v>64.5</v>
      </c>
      <c r="Q590" s="5">
        <v>110</v>
      </c>
      <c r="R590" s="10">
        <v>6.9000000000000006E-2</v>
      </c>
      <c r="S590">
        <v>96</v>
      </c>
      <c r="T590" s="10">
        <v>0.112</v>
      </c>
      <c r="U590">
        <v>110</v>
      </c>
    </row>
    <row r="591" spans="1:21">
      <c r="A591">
        <v>2009</v>
      </c>
      <c r="B591" t="str">
        <f>CONCATENATE(A591,"-",C591)</f>
        <v>2009-Virginia Tech</v>
      </c>
      <c r="C591" t="s">
        <v>124</v>
      </c>
      <c r="D591" s="8">
        <v>118.5</v>
      </c>
      <c r="E591" s="5">
        <v>8</v>
      </c>
      <c r="F591" s="9">
        <v>2.99</v>
      </c>
      <c r="G591">
        <v>34</v>
      </c>
      <c r="H591" s="9">
        <v>3.23</v>
      </c>
      <c r="I591">
        <v>52</v>
      </c>
      <c r="J591" s="10">
        <v>0.374</v>
      </c>
      <c r="K591">
        <v>87</v>
      </c>
      <c r="L591" s="10">
        <v>0.69599999999999995</v>
      </c>
      <c r="M591">
        <v>46</v>
      </c>
      <c r="N591" s="10">
        <v>0.19</v>
      </c>
      <c r="O591">
        <v>41</v>
      </c>
      <c r="P591" s="8">
        <v>61.8</v>
      </c>
      <c r="Q591" s="5">
        <v>115</v>
      </c>
      <c r="R591" s="10">
        <v>9.1999999999999998E-2</v>
      </c>
      <c r="S591">
        <v>114</v>
      </c>
      <c r="T591" s="10">
        <v>0.11</v>
      </c>
      <c r="U591">
        <v>107</v>
      </c>
    </row>
    <row r="592" spans="1:21">
      <c r="A592">
        <v>2009</v>
      </c>
      <c r="B592" t="str">
        <f>CONCATENATE(A592,"-",C592)</f>
        <v>2009-Wake Forest</v>
      </c>
      <c r="C592" t="s">
        <v>125</v>
      </c>
      <c r="D592" s="8">
        <v>100.2</v>
      </c>
      <c r="E592" s="5">
        <v>64</v>
      </c>
      <c r="F592" s="9">
        <v>2.85</v>
      </c>
      <c r="G592">
        <v>61</v>
      </c>
      <c r="H592" s="9">
        <v>2.86</v>
      </c>
      <c r="I592">
        <v>84</v>
      </c>
      <c r="J592" s="10">
        <v>0.373</v>
      </c>
      <c r="K592">
        <v>89</v>
      </c>
      <c r="L592" s="10">
        <v>0.65700000000000003</v>
      </c>
      <c r="M592">
        <v>66</v>
      </c>
      <c r="N592" s="10">
        <v>0.254</v>
      </c>
      <c r="O592">
        <v>112</v>
      </c>
      <c r="P592" s="8">
        <v>90.7</v>
      </c>
      <c r="Q592" s="5">
        <v>71</v>
      </c>
      <c r="R592" s="10">
        <v>6.5000000000000002E-2</v>
      </c>
      <c r="S592">
        <v>89</v>
      </c>
      <c r="T592" s="10">
        <v>5.3999999999999999E-2</v>
      </c>
      <c r="U592">
        <v>33</v>
      </c>
    </row>
    <row r="593" spans="1:21">
      <c r="A593">
        <v>2009</v>
      </c>
      <c r="B593" t="str">
        <f>CONCATENATE(A593,"-",C593)</f>
        <v>2009-Washington</v>
      </c>
      <c r="C593" t="s">
        <v>126</v>
      </c>
      <c r="D593" s="8">
        <v>108.4</v>
      </c>
      <c r="E593" s="5">
        <v>30</v>
      </c>
      <c r="F593" s="9">
        <v>2.9</v>
      </c>
      <c r="G593">
        <v>47</v>
      </c>
      <c r="H593" s="9">
        <v>3.2</v>
      </c>
      <c r="I593">
        <v>59</v>
      </c>
      <c r="J593" s="10">
        <v>0.41899999999999998</v>
      </c>
      <c r="K593">
        <v>23</v>
      </c>
      <c r="L593" s="10">
        <v>0.66700000000000004</v>
      </c>
      <c r="M593">
        <v>56</v>
      </c>
      <c r="N593" s="10">
        <v>0.19600000000000001</v>
      </c>
      <c r="O593">
        <v>51</v>
      </c>
      <c r="P593" s="8">
        <v>85.7</v>
      </c>
      <c r="Q593" s="5">
        <v>84</v>
      </c>
      <c r="R593" s="10">
        <v>5.7000000000000002E-2</v>
      </c>
      <c r="S593">
        <v>78</v>
      </c>
      <c r="T593" s="10">
        <v>7.0999999999999994E-2</v>
      </c>
      <c r="U593">
        <v>68</v>
      </c>
    </row>
    <row r="594" spans="1:21">
      <c r="A594">
        <v>2009</v>
      </c>
      <c r="B594" t="str">
        <f>CONCATENATE(A594,"-",C594)</f>
        <v>2009-Washington State</v>
      </c>
      <c r="C594" t="s">
        <v>127</v>
      </c>
      <c r="D594" s="8">
        <v>86.4</v>
      </c>
      <c r="E594" s="5">
        <v>110</v>
      </c>
      <c r="F594" s="9">
        <v>2.17</v>
      </c>
      <c r="G594">
        <v>118</v>
      </c>
      <c r="H594" s="9">
        <v>2.85</v>
      </c>
      <c r="I594">
        <v>86</v>
      </c>
      <c r="J594" s="10">
        <v>0.311</v>
      </c>
      <c r="K594">
        <v>117</v>
      </c>
      <c r="L594" s="10">
        <v>0.65400000000000003</v>
      </c>
      <c r="M594">
        <v>67</v>
      </c>
      <c r="N594" s="10">
        <v>0.26200000000000001</v>
      </c>
      <c r="O594">
        <v>115</v>
      </c>
      <c r="P594" s="8">
        <v>39.200000000000003</v>
      </c>
      <c r="Q594" s="5">
        <v>119</v>
      </c>
      <c r="R594" s="10">
        <v>8.7999999999999995E-2</v>
      </c>
      <c r="S594">
        <v>113</v>
      </c>
      <c r="T594" s="10">
        <v>0.185</v>
      </c>
      <c r="U594">
        <v>119</v>
      </c>
    </row>
    <row r="595" spans="1:21">
      <c r="A595">
        <v>2009</v>
      </c>
      <c r="B595" t="str">
        <f>CONCATENATE(A595,"-",C595)</f>
        <v>2009-West Virginia</v>
      </c>
      <c r="C595" t="s">
        <v>128</v>
      </c>
      <c r="D595" s="8">
        <v>106.4</v>
      </c>
      <c r="E595" s="5">
        <v>35</v>
      </c>
      <c r="F595" s="9">
        <v>2.89</v>
      </c>
      <c r="G595">
        <v>49</v>
      </c>
      <c r="H595" s="9">
        <v>2.98</v>
      </c>
      <c r="I595">
        <v>74</v>
      </c>
      <c r="J595" s="10">
        <v>0.41699999999999998</v>
      </c>
      <c r="K595">
        <v>26</v>
      </c>
      <c r="L595" s="10">
        <v>0.75</v>
      </c>
      <c r="M595">
        <v>19</v>
      </c>
      <c r="N595" s="10">
        <v>0.219</v>
      </c>
      <c r="O595">
        <v>86</v>
      </c>
      <c r="P595" s="8">
        <v>108.5</v>
      </c>
      <c r="Q595" s="5">
        <v>51</v>
      </c>
      <c r="R595" s="10">
        <v>5.5E-2</v>
      </c>
      <c r="S595">
        <v>75</v>
      </c>
      <c r="T595" s="10">
        <v>7.3999999999999996E-2</v>
      </c>
      <c r="U595">
        <v>71</v>
      </c>
    </row>
    <row r="596" spans="1:21">
      <c r="A596">
        <v>2009</v>
      </c>
      <c r="B596" t="str">
        <f>CONCATENATE(A596,"-",C596)</f>
        <v>2009-Western Kentucky</v>
      </c>
      <c r="C596" t="s">
        <v>129</v>
      </c>
      <c r="D596" s="8">
        <v>107.3</v>
      </c>
      <c r="E596" s="5">
        <v>32</v>
      </c>
      <c r="F596" s="9">
        <v>2.89</v>
      </c>
      <c r="G596">
        <v>49</v>
      </c>
      <c r="H596" s="9">
        <v>3.55</v>
      </c>
      <c r="I596">
        <v>21</v>
      </c>
      <c r="J596" s="10">
        <v>0.46800000000000003</v>
      </c>
      <c r="K596">
        <v>3</v>
      </c>
      <c r="L596" s="10">
        <v>0.53800000000000003</v>
      </c>
      <c r="M596">
        <v>109</v>
      </c>
      <c r="N596" s="10">
        <v>0.253</v>
      </c>
      <c r="O596">
        <v>111</v>
      </c>
      <c r="P596" s="8">
        <v>52.1</v>
      </c>
      <c r="Q596" s="5">
        <v>117</v>
      </c>
      <c r="R596" s="10">
        <v>7.1999999999999995E-2</v>
      </c>
      <c r="S596">
        <v>102</v>
      </c>
      <c r="T596" s="10">
        <v>0.124</v>
      </c>
      <c r="U596">
        <v>117</v>
      </c>
    </row>
    <row r="597" spans="1:21">
      <c r="A597">
        <v>2009</v>
      </c>
      <c r="B597" t="str">
        <f>CONCATENATE(A597,"-",C597)</f>
        <v>2009-Western Michigan</v>
      </c>
      <c r="C597" t="s">
        <v>130</v>
      </c>
      <c r="D597" s="8">
        <v>91.2</v>
      </c>
      <c r="E597" s="5">
        <v>101</v>
      </c>
      <c r="F597" s="9">
        <v>2.84</v>
      </c>
      <c r="G597">
        <v>65</v>
      </c>
      <c r="H597" s="9">
        <v>2.41</v>
      </c>
      <c r="I597">
        <v>105</v>
      </c>
      <c r="J597" s="10">
        <v>0.40400000000000003</v>
      </c>
      <c r="K597">
        <v>48</v>
      </c>
      <c r="L597" s="10">
        <v>0.79300000000000004</v>
      </c>
      <c r="M597">
        <v>5</v>
      </c>
      <c r="N597" s="10">
        <v>0.189</v>
      </c>
      <c r="O597">
        <v>38</v>
      </c>
      <c r="P597" s="8">
        <v>114.7</v>
      </c>
      <c r="Q597" s="5">
        <v>44</v>
      </c>
      <c r="R597" s="10">
        <v>2.5999999999999999E-2</v>
      </c>
      <c r="S597">
        <v>16</v>
      </c>
      <c r="T597" s="10">
        <v>7.1999999999999995E-2</v>
      </c>
      <c r="U597">
        <v>70</v>
      </c>
    </row>
    <row r="598" spans="1:21">
      <c r="A598">
        <v>2009</v>
      </c>
      <c r="B598" t="str">
        <f>CONCATENATE(A598,"-",C598)</f>
        <v>2009-Wisconsin</v>
      </c>
      <c r="C598" t="s">
        <v>131</v>
      </c>
      <c r="D598" s="8">
        <v>116.2</v>
      </c>
      <c r="E598" s="5">
        <v>15</v>
      </c>
      <c r="F598" s="9">
        <v>3.08</v>
      </c>
      <c r="G598">
        <v>26</v>
      </c>
      <c r="H598" s="9">
        <v>3.68</v>
      </c>
      <c r="I598">
        <v>14</v>
      </c>
      <c r="J598" s="10">
        <v>0.40799999999999997</v>
      </c>
      <c r="K598">
        <v>39</v>
      </c>
      <c r="L598" s="10">
        <v>0.8</v>
      </c>
      <c r="M598">
        <v>4</v>
      </c>
      <c r="N598" s="10">
        <v>0.16300000000000001</v>
      </c>
      <c r="O598">
        <v>10</v>
      </c>
      <c r="P598" s="8">
        <v>104.2</v>
      </c>
      <c r="Q598" s="5">
        <v>58</v>
      </c>
      <c r="R598" s="10">
        <v>5.7000000000000002E-2</v>
      </c>
      <c r="S598">
        <v>78</v>
      </c>
      <c r="T598" s="10">
        <v>5.7000000000000002E-2</v>
      </c>
      <c r="U598">
        <v>38</v>
      </c>
    </row>
    <row r="599" spans="1:21">
      <c r="A599">
        <v>2009</v>
      </c>
      <c r="B599" t="str">
        <f>CONCATENATE(A599,"-",C599)</f>
        <v>2009-Wyoming</v>
      </c>
      <c r="C599" t="s">
        <v>132</v>
      </c>
      <c r="D599" s="8">
        <v>102.3</v>
      </c>
      <c r="E599" s="5">
        <v>58</v>
      </c>
      <c r="F599" s="9">
        <v>2.61</v>
      </c>
      <c r="G599">
        <v>94</v>
      </c>
      <c r="H599" s="9">
        <v>3.5</v>
      </c>
      <c r="I599">
        <v>25</v>
      </c>
      <c r="J599" s="10">
        <v>0.376</v>
      </c>
      <c r="K599">
        <v>80</v>
      </c>
      <c r="L599" s="10">
        <v>0.67600000000000005</v>
      </c>
      <c r="M599">
        <v>54</v>
      </c>
      <c r="N599" s="10">
        <v>0.19900000000000001</v>
      </c>
      <c r="O599">
        <v>56</v>
      </c>
      <c r="P599" s="8">
        <v>68.400000000000006</v>
      </c>
      <c r="Q599" s="5">
        <v>107</v>
      </c>
      <c r="R599" s="10">
        <v>7.2999999999999995E-2</v>
      </c>
      <c r="S599">
        <v>103</v>
      </c>
      <c r="T599" s="10">
        <v>9.1999999999999998E-2</v>
      </c>
      <c r="U599">
        <v>92</v>
      </c>
    </row>
    <row r="600" spans="1:21">
      <c r="A600">
        <v>2010</v>
      </c>
      <c r="B600" t="str">
        <f>CONCATENATE(A600,"-",C600)</f>
        <v>2010-Air Force</v>
      </c>
      <c r="C600" t="s">
        <v>13</v>
      </c>
      <c r="D600" s="8">
        <v>112.7</v>
      </c>
      <c r="E600" s="5">
        <v>20</v>
      </c>
      <c r="F600" s="9">
        <v>3.45</v>
      </c>
      <c r="G600">
        <v>6</v>
      </c>
      <c r="H600" s="9">
        <v>3.7</v>
      </c>
      <c r="I600">
        <v>16</v>
      </c>
      <c r="J600" s="10">
        <v>0.439</v>
      </c>
      <c r="K600">
        <v>13</v>
      </c>
      <c r="L600" s="10">
        <v>0.79200000000000004</v>
      </c>
      <c r="M600">
        <v>8</v>
      </c>
      <c r="N600" s="10">
        <v>0.13700000000000001</v>
      </c>
      <c r="O600">
        <v>3</v>
      </c>
      <c r="P600" s="8">
        <v>211</v>
      </c>
      <c r="Q600" s="5">
        <v>12</v>
      </c>
      <c r="R600" s="10">
        <v>3.4000000000000002E-2</v>
      </c>
      <c r="S600">
        <v>31</v>
      </c>
      <c r="T600" s="10">
        <v>1.4E-2</v>
      </c>
      <c r="U600">
        <v>1</v>
      </c>
    </row>
    <row r="601" spans="1:21">
      <c r="A601">
        <v>2010</v>
      </c>
      <c r="B601" t="str">
        <f>CONCATENATE(A601,"-",C601)</f>
        <v>2010-Akron</v>
      </c>
      <c r="C601" t="s">
        <v>14</v>
      </c>
      <c r="D601" s="8">
        <v>93</v>
      </c>
      <c r="E601" s="5">
        <v>88</v>
      </c>
      <c r="F601" s="9">
        <v>2.4900000000000002</v>
      </c>
      <c r="G601">
        <v>106</v>
      </c>
      <c r="H601" s="9">
        <v>2.61</v>
      </c>
      <c r="I601">
        <v>93</v>
      </c>
      <c r="J601" s="10">
        <v>0.35</v>
      </c>
      <c r="K601">
        <v>97</v>
      </c>
      <c r="L601" s="10">
        <v>0.56699999999999995</v>
      </c>
      <c r="M601">
        <v>107</v>
      </c>
      <c r="N601" s="10">
        <v>0.21099999999999999</v>
      </c>
      <c r="O601">
        <v>77</v>
      </c>
      <c r="P601" s="8">
        <v>73</v>
      </c>
      <c r="Q601" s="5">
        <v>102</v>
      </c>
      <c r="R601" s="10">
        <v>6.4000000000000001E-2</v>
      </c>
      <c r="S601">
        <v>93</v>
      </c>
      <c r="T601" s="10">
        <v>9.1999999999999998E-2</v>
      </c>
      <c r="U601">
        <v>93</v>
      </c>
    </row>
    <row r="602" spans="1:21">
      <c r="A602">
        <v>2010</v>
      </c>
      <c r="B602" t="str">
        <f>CONCATENATE(A602,"-",C602)</f>
        <v>2010-Alabama</v>
      </c>
      <c r="C602" t="s">
        <v>15</v>
      </c>
      <c r="D602" s="8">
        <v>118.8</v>
      </c>
      <c r="E602" s="5">
        <v>9</v>
      </c>
      <c r="F602" s="9">
        <v>3.17</v>
      </c>
      <c r="G602">
        <v>23</v>
      </c>
      <c r="H602" s="9">
        <v>4.37</v>
      </c>
      <c r="I602">
        <v>2</v>
      </c>
      <c r="J602" s="10">
        <v>0.42799999999999999</v>
      </c>
      <c r="K602">
        <v>17</v>
      </c>
      <c r="L602" s="10">
        <v>0.70399999999999996</v>
      </c>
      <c r="M602">
        <v>47</v>
      </c>
      <c r="N602" s="10">
        <v>0.13600000000000001</v>
      </c>
      <c r="O602">
        <v>2</v>
      </c>
      <c r="P602" s="8">
        <v>78.599999999999994</v>
      </c>
      <c r="Q602" s="5">
        <v>93</v>
      </c>
      <c r="R602" s="10">
        <v>0.06</v>
      </c>
      <c r="S602">
        <v>87</v>
      </c>
      <c r="T602" s="10">
        <v>0.121</v>
      </c>
      <c r="U602">
        <v>116</v>
      </c>
    </row>
    <row r="603" spans="1:21">
      <c r="A603">
        <v>2010</v>
      </c>
      <c r="B603" t="str">
        <f>CONCATENATE(A603,"-",C603)</f>
        <v>2010-Arizona</v>
      </c>
      <c r="C603" t="s">
        <v>16</v>
      </c>
      <c r="D603" s="8">
        <v>98</v>
      </c>
      <c r="E603" s="5">
        <v>71</v>
      </c>
      <c r="F603" s="9">
        <v>2.82</v>
      </c>
      <c r="G603">
        <v>73</v>
      </c>
      <c r="H603" s="9">
        <v>3.68</v>
      </c>
      <c r="I603">
        <v>18</v>
      </c>
      <c r="J603" s="10">
        <v>0.35499999999999998</v>
      </c>
      <c r="K603">
        <v>95</v>
      </c>
      <c r="L603" s="10">
        <v>0.71099999999999997</v>
      </c>
      <c r="M603">
        <v>42</v>
      </c>
      <c r="N603" s="10">
        <v>0.18099999999999999</v>
      </c>
      <c r="O603">
        <v>39</v>
      </c>
      <c r="P603" s="8">
        <v>99.6</v>
      </c>
      <c r="Q603" s="5">
        <v>58</v>
      </c>
      <c r="R603" s="10">
        <v>5.1999999999999998E-2</v>
      </c>
      <c r="S603">
        <v>70</v>
      </c>
      <c r="T603" s="10">
        <v>7.4999999999999997E-2</v>
      </c>
      <c r="U603">
        <v>67</v>
      </c>
    </row>
    <row r="604" spans="1:21">
      <c r="A604">
        <v>2010</v>
      </c>
      <c r="B604" t="str">
        <f>CONCATENATE(A604,"-",C604)</f>
        <v>2010-Arizona State</v>
      </c>
      <c r="C604" t="s">
        <v>17</v>
      </c>
      <c r="D604" s="8">
        <v>99.6</v>
      </c>
      <c r="E604" s="5">
        <v>67</v>
      </c>
      <c r="F604" s="9">
        <v>2.8</v>
      </c>
      <c r="G604">
        <v>76</v>
      </c>
      <c r="H604" s="9">
        <v>3.92</v>
      </c>
      <c r="I604">
        <v>9</v>
      </c>
      <c r="J604" s="10">
        <v>0.38600000000000001</v>
      </c>
      <c r="K604">
        <v>62</v>
      </c>
      <c r="L604" s="10">
        <v>0.56200000000000006</v>
      </c>
      <c r="M604">
        <v>108</v>
      </c>
      <c r="N604" s="10">
        <v>0.17799999999999999</v>
      </c>
      <c r="O604">
        <v>32</v>
      </c>
      <c r="P604" s="8">
        <v>97.7</v>
      </c>
      <c r="Q604" s="5">
        <v>59</v>
      </c>
      <c r="R604" s="10">
        <v>5.5E-2</v>
      </c>
      <c r="S604">
        <v>74</v>
      </c>
      <c r="T604" s="10">
        <v>7.9000000000000001E-2</v>
      </c>
      <c r="U604">
        <v>75</v>
      </c>
    </row>
    <row r="605" spans="1:21">
      <c r="A605">
        <v>2010</v>
      </c>
      <c r="B605" t="str">
        <f>CONCATENATE(A605,"-",C605)</f>
        <v>2010-Arkansas</v>
      </c>
      <c r="C605" t="s">
        <v>18</v>
      </c>
      <c r="D605" s="8">
        <v>119.5</v>
      </c>
      <c r="E605" s="5">
        <v>7</v>
      </c>
      <c r="F605" s="9">
        <v>3.04</v>
      </c>
      <c r="G605">
        <v>38</v>
      </c>
      <c r="H605" s="9">
        <v>3.39</v>
      </c>
      <c r="I605">
        <v>38</v>
      </c>
      <c r="J605" s="10">
        <v>0.42799999999999999</v>
      </c>
      <c r="K605">
        <v>17</v>
      </c>
      <c r="L605" s="10">
        <v>0.74399999999999999</v>
      </c>
      <c r="M605">
        <v>23</v>
      </c>
      <c r="N605" s="10">
        <v>0.183</v>
      </c>
      <c r="O605">
        <v>45</v>
      </c>
      <c r="P605" s="8">
        <v>100.2</v>
      </c>
      <c r="Q605" s="5">
        <v>57</v>
      </c>
      <c r="R605" s="10">
        <v>4.3999999999999997E-2</v>
      </c>
      <c r="S605">
        <v>51</v>
      </c>
      <c r="T605" s="10">
        <v>8.2000000000000003E-2</v>
      </c>
      <c r="U605">
        <v>77</v>
      </c>
    </row>
    <row r="606" spans="1:21">
      <c r="A606">
        <v>2010</v>
      </c>
      <c r="B606" t="str">
        <f>CONCATENATE(A606,"-",C606)</f>
        <v>2010-Arkansas State</v>
      </c>
      <c r="C606" t="s">
        <v>19</v>
      </c>
      <c r="D606" s="8">
        <v>97.7</v>
      </c>
      <c r="E606" s="5">
        <v>72</v>
      </c>
      <c r="F606" s="9">
        <v>2.97</v>
      </c>
      <c r="G606">
        <v>51</v>
      </c>
      <c r="H606" s="9">
        <v>3.16</v>
      </c>
      <c r="I606">
        <v>59</v>
      </c>
      <c r="J606" s="10">
        <v>0.39900000000000002</v>
      </c>
      <c r="K606">
        <v>46</v>
      </c>
      <c r="L606" s="10">
        <v>0.629</v>
      </c>
      <c r="M606">
        <v>90</v>
      </c>
      <c r="N606" s="10">
        <v>0.191</v>
      </c>
      <c r="O606">
        <v>56</v>
      </c>
      <c r="P606" s="8">
        <v>111.2</v>
      </c>
      <c r="Q606" s="5">
        <v>48</v>
      </c>
      <c r="R606" s="10">
        <v>4.2999999999999997E-2</v>
      </c>
      <c r="S606">
        <v>48</v>
      </c>
      <c r="T606" s="10">
        <v>0.06</v>
      </c>
      <c r="U606">
        <v>44</v>
      </c>
    </row>
    <row r="607" spans="1:21">
      <c r="A607">
        <v>2010</v>
      </c>
      <c r="B607" t="str">
        <f>CONCATENATE(A607,"-",C607)</f>
        <v>2010-Army</v>
      </c>
      <c r="C607" t="s">
        <v>20</v>
      </c>
      <c r="D607" s="8">
        <v>106.8</v>
      </c>
      <c r="E607" s="5">
        <v>45</v>
      </c>
      <c r="F607" s="9">
        <v>3.23</v>
      </c>
      <c r="G607">
        <v>16</v>
      </c>
      <c r="H607" s="9">
        <v>3.25</v>
      </c>
      <c r="I607">
        <v>48</v>
      </c>
      <c r="J607" s="10">
        <v>0.39100000000000001</v>
      </c>
      <c r="K607">
        <v>57</v>
      </c>
      <c r="L607" s="10">
        <v>0.84399999999999997</v>
      </c>
      <c r="M607">
        <v>1</v>
      </c>
      <c r="N607" s="10">
        <v>0.14399999999999999</v>
      </c>
      <c r="O607">
        <v>5</v>
      </c>
      <c r="P607" s="8">
        <v>85.4</v>
      </c>
      <c r="Q607" s="5">
        <v>78</v>
      </c>
      <c r="R607" s="10">
        <v>5.0999999999999997E-2</v>
      </c>
      <c r="S607">
        <v>65</v>
      </c>
      <c r="T607" s="10">
        <v>6.7000000000000004E-2</v>
      </c>
      <c r="U607">
        <v>58</v>
      </c>
    </row>
    <row r="608" spans="1:21">
      <c r="A608">
        <v>2010</v>
      </c>
      <c r="B608" t="str">
        <f>CONCATENATE(A608,"-",C608)</f>
        <v>2010-Auburn</v>
      </c>
      <c r="C608" t="s">
        <v>21</v>
      </c>
      <c r="D608" s="8">
        <v>137.1</v>
      </c>
      <c r="E608" s="5">
        <v>1</v>
      </c>
      <c r="F608" s="9">
        <v>3.47</v>
      </c>
      <c r="G608">
        <v>3</v>
      </c>
      <c r="H608" s="9">
        <v>3.93</v>
      </c>
      <c r="I608">
        <v>8</v>
      </c>
      <c r="J608" s="10">
        <v>0.47299999999999998</v>
      </c>
      <c r="K608">
        <v>3</v>
      </c>
      <c r="L608" s="10">
        <v>0.79600000000000004</v>
      </c>
      <c r="M608">
        <v>6</v>
      </c>
      <c r="N608" s="10">
        <v>0.14599999999999999</v>
      </c>
      <c r="O608">
        <v>6</v>
      </c>
      <c r="P608" s="8">
        <v>106.9</v>
      </c>
      <c r="Q608" s="5">
        <v>51</v>
      </c>
      <c r="R608" s="10">
        <v>6.7000000000000004E-2</v>
      </c>
      <c r="S608">
        <v>97</v>
      </c>
      <c r="T608" s="10">
        <v>6.6000000000000003E-2</v>
      </c>
      <c r="U608">
        <v>55</v>
      </c>
    </row>
    <row r="609" spans="1:21">
      <c r="A609">
        <v>2010</v>
      </c>
      <c r="B609" t="str">
        <f>CONCATENATE(A609,"-",C609)</f>
        <v>2010-Ball State</v>
      </c>
      <c r="C609" t="s">
        <v>22</v>
      </c>
      <c r="D609" s="8">
        <v>91</v>
      </c>
      <c r="E609" s="5">
        <v>95</v>
      </c>
      <c r="F609" s="9">
        <v>2.35</v>
      </c>
      <c r="G609">
        <v>113</v>
      </c>
      <c r="H609" s="9">
        <v>3.59</v>
      </c>
      <c r="I609">
        <v>24</v>
      </c>
      <c r="J609" s="10">
        <v>0.38400000000000001</v>
      </c>
      <c r="K609">
        <v>65</v>
      </c>
      <c r="L609" s="10">
        <v>0.66700000000000004</v>
      </c>
      <c r="M609">
        <v>67</v>
      </c>
      <c r="N609" s="10">
        <v>0.24</v>
      </c>
      <c r="O609">
        <v>105</v>
      </c>
      <c r="P609" s="8">
        <v>111.2</v>
      </c>
      <c r="Q609" s="5">
        <v>48</v>
      </c>
      <c r="R609" s="10">
        <v>7.8E-2</v>
      </c>
      <c r="S609">
        <v>107</v>
      </c>
      <c r="T609" s="10">
        <v>2.1000000000000001E-2</v>
      </c>
      <c r="U609">
        <v>10</v>
      </c>
    </row>
    <row r="610" spans="1:21">
      <c r="A610">
        <v>2010</v>
      </c>
      <c r="B610" t="str">
        <f>CONCATENATE(A610,"-",C610)</f>
        <v>2010-Baylor</v>
      </c>
      <c r="C610" t="s">
        <v>23</v>
      </c>
      <c r="D610" s="8">
        <v>107.9</v>
      </c>
      <c r="E610" s="5">
        <v>37</v>
      </c>
      <c r="F610" s="9">
        <v>2.98</v>
      </c>
      <c r="G610">
        <v>47</v>
      </c>
      <c r="H610" s="9">
        <v>3.16</v>
      </c>
      <c r="I610">
        <v>59</v>
      </c>
      <c r="J610" s="10">
        <v>0.40300000000000002</v>
      </c>
      <c r="K610">
        <v>40</v>
      </c>
      <c r="L610" s="10">
        <v>0.73099999999999998</v>
      </c>
      <c r="M610">
        <v>30</v>
      </c>
      <c r="N610" s="10">
        <v>0.183</v>
      </c>
      <c r="O610">
        <v>45</v>
      </c>
      <c r="P610" s="8">
        <v>111.8</v>
      </c>
      <c r="Q610" s="5">
        <v>47</v>
      </c>
      <c r="R610" s="10">
        <v>0.03</v>
      </c>
      <c r="S610">
        <v>24</v>
      </c>
      <c r="T610" s="10">
        <v>6.2E-2</v>
      </c>
      <c r="U610">
        <v>49</v>
      </c>
    </row>
    <row r="611" spans="1:21">
      <c r="A611">
        <v>2010</v>
      </c>
      <c r="B611" t="str">
        <f>CONCATENATE(A611,"-",C611)</f>
        <v>2010-Boise State</v>
      </c>
      <c r="C611" t="s">
        <v>24</v>
      </c>
      <c r="D611" s="8">
        <v>107</v>
      </c>
      <c r="E611" s="5">
        <v>44</v>
      </c>
      <c r="F611" s="9">
        <v>3.11</v>
      </c>
      <c r="G611">
        <v>27</v>
      </c>
      <c r="H611" s="9">
        <v>3.89</v>
      </c>
      <c r="I611">
        <v>11</v>
      </c>
      <c r="J611" s="10">
        <v>0.44700000000000001</v>
      </c>
      <c r="K611">
        <v>10</v>
      </c>
      <c r="L611" s="10">
        <v>0.71099999999999997</v>
      </c>
      <c r="M611">
        <v>42</v>
      </c>
      <c r="N611" s="10">
        <v>0.158</v>
      </c>
      <c r="O611">
        <v>18</v>
      </c>
      <c r="P611" s="8">
        <v>316.10000000000002</v>
      </c>
      <c r="Q611" s="5">
        <v>3</v>
      </c>
      <c r="R611" s="10">
        <v>2.1000000000000001E-2</v>
      </c>
      <c r="S611">
        <v>15</v>
      </c>
      <c r="T611" s="10">
        <v>1.7000000000000001E-2</v>
      </c>
      <c r="U611">
        <v>6</v>
      </c>
    </row>
    <row r="612" spans="1:21">
      <c r="A612">
        <v>2010</v>
      </c>
      <c r="B612" t="str">
        <f>CONCATENATE(A612,"-",C612)</f>
        <v>2010-Boston College</v>
      </c>
      <c r="C612" t="s">
        <v>25</v>
      </c>
      <c r="D612" s="8">
        <v>97.2</v>
      </c>
      <c r="E612" s="5">
        <v>74</v>
      </c>
      <c r="F612" s="9">
        <v>2.73</v>
      </c>
      <c r="G612">
        <v>88</v>
      </c>
      <c r="H612" s="9">
        <v>2.23</v>
      </c>
      <c r="I612">
        <v>113</v>
      </c>
      <c r="J612" s="10">
        <v>0.34200000000000003</v>
      </c>
      <c r="K612">
        <v>102</v>
      </c>
      <c r="L612" s="10">
        <v>0.57699999999999996</v>
      </c>
      <c r="M612">
        <v>105</v>
      </c>
      <c r="N612" s="10">
        <v>0.215</v>
      </c>
      <c r="O612">
        <v>84</v>
      </c>
      <c r="P612" s="8">
        <v>83.3</v>
      </c>
      <c r="Q612" s="5">
        <v>87</v>
      </c>
      <c r="R612" s="10">
        <v>4.5999999999999999E-2</v>
      </c>
      <c r="S612">
        <v>57</v>
      </c>
      <c r="T612" s="10">
        <v>9.9000000000000005E-2</v>
      </c>
      <c r="U612">
        <v>103</v>
      </c>
    </row>
    <row r="613" spans="1:21">
      <c r="A613">
        <v>2010</v>
      </c>
      <c r="B613" t="str">
        <f>CONCATENATE(A613,"-",C613)</f>
        <v>2010-Bowling Green</v>
      </c>
      <c r="C613" t="s">
        <v>26</v>
      </c>
      <c r="D613" s="8">
        <v>67.8</v>
      </c>
      <c r="E613" s="5">
        <v>120</v>
      </c>
      <c r="F613" s="9">
        <v>1.61</v>
      </c>
      <c r="G613">
        <v>120</v>
      </c>
      <c r="H613" s="9">
        <v>2.5099999999999998</v>
      </c>
      <c r="I613">
        <v>98</v>
      </c>
      <c r="J613" s="10">
        <v>0.32500000000000001</v>
      </c>
      <c r="K613">
        <v>114</v>
      </c>
      <c r="L613" s="10">
        <v>0.63</v>
      </c>
      <c r="M613">
        <v>89</v>
      </c>
      <c r="N613" s="10">
        <v>0.25800000000000001</v>
      </c>
      <c r="O613">
        <v>116</v>
      </c>
      <c r="P613" s="8">
        <v>81</v>
      </c>
      <c r="Q613" s="5">
        <v>90</v>
      </c>
      <c r="R613" s="10">
        <v>6.3E-2</v>
      </c>
      <c r="S613">
        <v>92</v>
      </c>
      <c r="T613" s="10">
        <v>8.7999999999999995E-2</v>
      </c>
      <c r="U613">
        <v>88</v>
      </c>
    </row>
    <row r="614" spans="1:21">
      <c r="A614">
        <v>2010</v>
      </c>
      <c r="B614" t="str">
        <f>CONCATENATE(A614,"-",C614)</f>
        <v>2010-Buffalo</v>
      </c>
      <c r="C614" t="s">
        <v>27</v>
      </c>
      <c r="D614" s="8">
        <v>87</v>
      </c>
      <c r="E614" s="5">
        <v>104</v>
      </c>
      <c r="F614" s="9">
        <v>2.4700000000000002</v>
      </c>
      <c r="G614">
        <v>108</v>
      </c>
      <c r="H614" s="9">
        <v>3.21</v>
      </c>
      <c r="I614">
        <v>51</v>
      </c>
      <c r="J614" s="10">
        <v>0.35899999999999999</v>
      </c>
      <c r="K614">
        <v>93</v>
      </c>
      <c r="L614" s="10">
        <v>0.48399999999999999</v>
      </c>
      <c r="M614">
        <v>118</v>
      </c>
      <c r="N614" s="10">
        <v>0.21099999999999999</v>
      </c>
      <c r="O614">
        <v>77</v>
      </c>
      <c r="P614" s="8">
        <v>92.5</v>
      </c>
      <c r="Q614" s="5">
        <v>68</v>
      </c>
      <c r="R614" s="10">
        <v>5.0999999999999997E-2</v>
      </c>
      <c r="S614">
        <v>65</v>
      </c>
      <c r="T614" s="10">
        <v>0.06</v>
      </c>
      <c r="U614">
        <v>44</v>
      </c>
    </row>
    <row r="615" spans="1:21">
      <c r="A615">
        <v>2010</v>
      </c>
      <c r="B615" t="str">
        <f>CONCATENATE(A615,"-",C615)</f>
        <v>2010-BYU</v>
      </c>
      <c r="C615" t="s">
        <v>28</v>
      </c>
      <c r="D615" s="8">
        <v>104.6</v>
      </c>
      <c r="E615" s="5">
        <v>55</v>
      </c>
      <c r="F615" s="9">
        <v>3.29</v>
      </c>
      <c r="G615">
        <v>12</v>
      </c>
      <c r="H615" s="9">
        <v>3.29</v>
      </c>
      <c r="I615">
        <v>46</v>
      </c>
      <c r="J615" s="10">
        <v>0.40600000000000003</v>
      </c>
      <c r="K615">
        <v>37</v>
      </c>
      <c r="L615" s="10">
        <v>0.745</v>
      </c>
      <c r="M615">
        <v>22</v>
      </c>
      <c r="N615" s="10">
        <v>0.153</v>
      </c>
      <c r="O615">
        <v>13</v>
      </c>
      <c r="P615" s="8">
        <v>140.80000000000001</v>
      </c>
      <c r="Q615" s="5">
        <v>30</v>
      </c>
      <c r="R615" s="10">
        <v>2.5000000000000001E-2</v>
      </c>
      <c r="S615">
        <v>20</v>
      </c>
      <c r="T615" s="10">
        <v>0.06</v>
      </c>
      <c r="U615">
        <v>44</v>
      </c>
    </row>
    <row r="616" spans="1:21">
      <c r="A616">
        <v>2010</v>
      </c>
      <c r="B616" t="str">
        <f>CONCATENATE(A616,"-",C616)</f>
        <v>2010-California</v>
      </c>
      <c r="C616" t="s">
        <v>29</v>
      </c>
      <c r="D616" s="8">
        <v>107.2</v>
      </c>
      <c r="E616" s="5">
        <v>42</v>
      </c>
      <c r="F616" s="9">
        <v>3</v>
      </c>
      <c r="G616">
        <v>42</v>
      </c>
      <c r="H616" s="9">
        <v>3.59</v>
      </c>
      <c r="I616">
        <v>24</v>
      </c>
      <c r="J616" s="10">
        <v>0.40200000000000002</v>
      </c>
      <c r="K616">
        <v>41</v>
      </c>
      <c r="L616" s="10">
        <v>0.7</v>
      </c>
      <c r="M616">
        <v>50</v>
      </c>
      <c r="N616" s="10">
        <v>0.222</v>
      </c>
      <c r="O616">
        <v>95</v>
      </c>
      <c r="P616" s="8">
        <v>91.3</v>
      </c>
      <c r="Q616" s="5">
        <v>69</v>
      </c>
      <c r="R616" s="10">
        <v>4.4999999999999998E-2</v>
      </c>
      <c r="S616">
        <v>54</v>
      </c>
      <c r="T616" s="10">
        <v>0.10199999999999999</v>
      </c>
      <c r="U616">
        <v>105</v>
      </c>
    </row>
    <row r="617" spans="1:21">
      <c r="A617">
        <v>2010</v>
      </c>
      <c r="B617" t="str">
        <f>CONCATENATE(A617,"-",C617)</f>
        <v>2010-Central Florida</v>
      </c>
      <c r="C617" t="s">
        <v>30</v>
      </c>
      <c r="D617" s="8">
        <v>103.6</v>
      </c>
      <c r="E617" s="5">
        <v>58</v>
      </c>
      <c r="F617" s="9">
        <v>2.98</v>
      </c>
      <c r="G617">
        <v>47</v>
      </c>
      <c r="H617" s="9">
        <v>3.43</v>
      </c>
      <c r="I617">
        <v>34</v>
      </c>
      <c r="J617" s="10">
        <v>0.41299999999999998</v>
      </c>
      <c r="K617">
        <v>31</v>
      </c>
      <c r="L617" s="10">
        <v>0.71199999999999997</v>
      </c>
      <c r="M617">
        <v>41</v>
      </c>
      <c r="N617" s="10">
        <v>0.16300000000000001</v>
      </c>
      <c r="O617">
        <v>21</v>
      </c>
      <c r="P617" s="8">
        <v>96.8</v>
      </c>
      <c r="Q617" s="5">
        <v>61</v>
      </c>
      <c r="R617" s="10">
        <v>4.5999999999999999E-2</v>
      </c>
      <c r="S617">
        <v>57</v>
      </c>
      <c r="T617" s="10">
        <v>7.4999999999999997E-2</v>
      </c>
      <c r="U617">
        <v>67</v>
      </c>
    </row>
    <row r="618" spans="1:21">
      <c r="A618">
        <v>2010</v>
      </c>
      <c r="B618" t="str">
        <f>CONCATENATE(A618,"-",C618)</f>
        <v>2010-Central Michigan</v>
      </c>
      <c r="C618" t="s">
        <v>31</v>
      </c>
      <c r="D618" s="8">
        <v>80.8</v>
      </c>
      <c r="E618" s="5">
        <v>115</v>
      </c>
      <c r="F618" s="9">
        <v>2.66</v>
      </c>
      <c r="G618">
        <v>92</v>
      </c>
      <c r="H618" s="9">
        <v>1.39</v>
      </c>
      <c r="I618">
        <v>119</v>
      </c>
      <c r="J618" s="10">
        <v>0.35799999999999998</v>
      </c>
      <c r="K618">
        <v>94</v>
      </c>
      <c r="L618" s="10">
        <v>0.63800000000000001</v>
      </c>
      <c r="M618">
        <v>82</v>
      </c>
      <c r="N618" s="10">
        <v>0.23200000000000001</v>
      </c>
      <c r="O618">
        <v>100</v>
      </c>
      <c r="P618" s="8">
        <v>80.400000000000006</v>
      </c>
      <c r="Q618" s="5">
        <v>91</v>
      </c>
      <c r="R618" s="10">
        <v>4.8000000000000001E-2</v>
      </c>
      <c r="S618">
        <v>62</v>
      </c>
      <c r="T618" s="10">
        <v>0.09</v>
      </c>
      <c r="U618">
        <v>89</v>
      </c>
    </row>
    <row r="619" spans="1:21">
      <c r="A619">
        <v>2010</v>
      </c>
      <c r="B619" t="str">
        <f>CONCATENATE(A619,"-",C619)</f>
        <v>2010-Cincinnati</v>
      </c>
      <c r="C619" t="s">
        <v>32</v>
      </c>
      <c r="D619" s="8">
        <v>114.8</v>
      </c>
      <c r="E619" s="5">
        <v>12</v>
      </c>
      <c r="F619" s="9">
        <v>3.11</v>
      </c>
      <c r="G619">
        <v>27</v>
      </c>
      <c r="H619" s="9">
        <v>3.44</v>
      </c>
      <c r="I619">
        <v>33</v>
      </c>
      <c r="J619" s="10">
        <v>0.438</v>
      </c>
      <c r="K619">
        <v>15</v>
      </c>
      <c r="L619" s="10">
        <v>0.65</v>
      </c>
      <c r="M619">
        <v>78</v>
      </c>
      <c r="N619" s="10">
        <v>0.182</v>
      </c>
      <c r="O619">
        <v>42</v>
      </c>
      <c r="P619" s="8">
        <v>100.4</v>
      </c>
      <c r="Q619" s="5">
        <v>56</v>
      </c>
      <c r="R619" s="10">
        <v>0.05</v>
      </c>
      <c r="S619">
        <v>63</v>
      </c>
      <c r="T619" s="10">
        <v>9.2999999999999999E-2</v>
      </c>
      <c r="U619">
        <v>94</v>
      </c>
    </row>
    <row r="620" spans="1:21">
      <c r="A620">
        <v>2010</v>
      </c>
      <c r="B620" t="str">
        <f>CONCATENATE(A620,"-",C620)</f>
        <v>2010-Clemson</v>
      </c>
      <c r="C620" t="s">
        <v>33</v>
      </c>
      <c r="D620" s="8">
        <v>96.7</v>
      </c>
      <c r="E620" s="5">
        <v>77</v>
      </c>
      <c r="F620" s="9">
        <v>2.61</v>
      </c>
      <c r="G620">
        <v>96</v>
      </c>
      <c r="H620" s="9">
        <v>2.56</v>
      </c>
      <c r="I620">
        <v>94</v>
      </c>
      <c r="J620" s="10">
        <v>0.33600000000000002</v>
      </c>
      <c r="K620">
        <v>108</v>
      </c>
      <c r="L620" s="10">
        <v>0.7</v>
      </c>
      <c r="M620">
        <v>50</v>
      </c>
      <c r="N620" s="10">
        <v>0.21299999999999999</v>
      </c>
      <c r="O620">
        <v>81</v>
      </c>
      <c r="P620" s="8">
        <v>188.5</v>
      </c>
      <c r="Q620" s="5">
        <v>14</v>
      </c>
      <c r="R620" s="10">
        <v>3.9E-2</v>
      </c>
      <c r="S620">
        <v>40</v>
      </c>
      <c r="T620" s="10">
        <v>3.1E-2</v>
      </c>
      <c r="U620">
        <v>14</v>
      </c>
    </row>
    <row r="621" spans="1:21">
      <c r="A621">
        <v>2010</v>
      </c>
      <c r="B621" t="str">
        <f>CONCATENATE(A621,"-",C621)</f>
        <v>2010-Colorado</v>
      </c>
      <c r="C621" t="s">
        <v>34</v>
      </c>
      <c r="D621" s="8">
        <v>89.9</v>
      </c>
      <c r="E621" s="5">
        <v>96</v>
      </c>
      <c r="F621" s="9">
        <v>2.58</v>
      </c>
      <c r="G621">
        <v>100</v>
      </c>
      <c r="H621" s="9">
        <v>3.18</v>
      </c>
      <c r="I621">
        <v>56</v>
      </c>
      <c r="J621" s="10">
        <v>0.371</v>
      </c>
      <c r="K621">
        <v>80</v>
      </c>
      <c r="L621" s="10">
        <v>0.69599999999999995</v>
      </c>
      <c r="M621">
        <v>55</v>
      </c>
      <c r="N621" s="10">
        <v>0.20300000000000001</v>
      </c>
      <c r="O621">
        <v>71</v>
      </c>
      <c r="P621" s="8">
        <v>116.4</v>
      </c>
      <c r="Q621" s="5">
        <v>43</v>
      </c>
      <c r="R621" s="10">
        <v>3.6999999999999998E-2</v>
      </c>
      <c r="S621">
        <v>36</v>
      </c>
      <c r="T621" s="10">
        <v>5.7000000000000002E-2</v>
      </c>
      <c r="U621">
        <v>41</v>
      </c>
    </row>
    <row r="622" spans="1:21">
      <c r="A622">
        <v>2010</v>
      </c>
      <c r="B622" t="str">
        <f>CONCATENATE(A622,"-",C622)</f>
        <v>2010-Colorado State</v>
      </c>
      <c r="C622" t="s">
        <v>35</v>
      </c>
      <c r="D622" s="8">
        <v>96.3</v>
      </c>
      <c r="E622" s="5">
        <v>78</v>
      </c>
      <c r="F622" s="9">
        <v>2.58</v>
      </c>
      <c r="G622">
        <v>100</v>
      </c>
      <c r="H622" s="9">
        <v>3.31</v>
      </c>
      <c r="I622">
        <v>45</v>
      </c>
      <c r="J622" s="10">
        <v>0.39900000000000002</v>
      </c>
      <c r="K622">
        <v>46</v>
      </c>
      <c r="L622" s="10">
        <v>0.73299999999999998</v>
      </c>
      <c r="M622">
        <v>27</v>
      </c>
      <c r="N622" s="10">
        <v>0.23599999999999999</v>
      </c>
      <c r="O622">
        <v>102</v>
      </c>
      <c r="P622" s="8">
        <v>57.8</v>
      </c>
      <c r="Q622" s="5">
        <v>115</v>
      </c>
      <c r="R622" s="10">
        <v>0.106</v>
      </c>
      <c r="S622">
        <v>119</v>
      </c>
      <c r="T622" s="10">
        <v>8.6999999999999994E-2</v>
      </c>
      <c r="U622">
        <v>85</v>
      </c>
    </row>
    <row r="623" spans="1:21">
      <c r="A623">
        <v>2010</v>
      </c>
      <c r="B623" t="str">
        <f>CONCATENATE(A623,"-",C623)</f>
        <v>2010-Connecticut</v>
      </c>
      <c r="C623" t="s">
        <v>36</v>
      </c>
      <c r="D623" s="8">
        <v>111.5</v>
      </c>
      <c r="E623" s="5">
        <v>24</v>
      </c>
      <c r="F623" s="9">
        <v>2.75</v>
      </c>
      <c r="G623">
        <v>84</v>
      </c>
      <c r="H623" s="9">
        <v>3.69</v>
      </c>
      <c r="I623">
        <v>17</v>
      </c>
      <c r="J623" s="10">
        <v>0.36899999999999999</v>
      </c>
      <c r="K623">
        <v>82</v>
      </c>
      <c r="L623" s="10">
        <v>0.72299999999999998</v>
      </c>
      <c r="M623">
        <v>35</v>
      </c>
      <c r="N623" s="10">
        <v>0.19500000000000001</v>
      </c>
      <c r="O623">
        <v>58</v>
      </c>
      <c r="P623" s="8">
        <v>169.2</v>
      </c>
      <c r="Q623" s="5">
        <v>19</v>
      </c>
      <c r="R623" s="10">
        <v>3.4000000000000002E-2</v>
      </c>
      <c r="S623">
        <v>31</v>
      </c>
      <c r="T623" s="10">
        <v>3.9E-2</v>
      </c>
      <c r="U623">
        <v>20</v>
      </c>
    </row>
    <row r="624" spans="1:21">
      <c r="A624">
        <v>2010</v>
      </c>
      <c r="B624" t="str">
        <f>CONCATENATE(A624,"-",C624)</f>
        <v>2010-Duke</v>
      </c>
      <c r="C624" t="s">
        <v>37</v>
      </c>
      <c r="D624" s="8">
        <v>86</v>
      </c>
      <c r="E624" s="5">
        <v>108</v>
      </c>
      <c r="F624" s="9">
        <v>2.5</v>
      </c>
      <c r="G624">
        <v>105</v>
      </c>
      <c r="H624" s="9">
        <v>2.4300000000000002</v>
      </c>
      <c r="I624">
        <v>102</v>
      </c>
      <c r="J624" s="10">
        <v>0.32200000000000001</v>
      </c>
      <c r="K624">
        <v>115</v>
      </c>
      <c r="L624" s="10">
        <v>0.56200000000000006</v>
      </c>
      <c r="M624">
        <v>108</v>
      </c>
      <c r="N624" s="10">
        <v>0.20100000000000001</v>
      </c>
      <c r="O624">
        <v>64</v>
      </c>
      <c r="P624" s="8">
        <v>106.1</v>
      </c>
      <c r="Q624" s="5">
        <v>53</v>
      </c>
      <c r="R624" s="10">
        <v>2.5999999999999999E-2</v>
      </c>
      <c r="S624">
        <v>21</v>
      </c>
      <c r="T624" s="10">
        <v>8.1000000000000003E-2</v>
      </c>
      <c r="U624">
        <v>76</v>
      </c>
    </row>
    <row r="625" spans="1:21">
      <c r="A625">
        <v>2010</v>
      </c>
      <c r="B625" t="str">
        <f>CONCATENATE(A625,"-",C625)</f>
        <v>2010-East Carolina</v>
      </c>
      <c r="C625" t="s">
        <v>38</v>
      </c>
      <c r="D625" s="8">
        <v>109.1</v>
      </c>
      <c r="E625" s="5">
        <v>32</v>
      </c>
      <c r="F625" s="9">
        <v>2.88</v>
      </c>
      <c r="G625">
        <v>61</v>
      </c>
      <c r="H625" s="9">
        <v>3.84</v>
      </c>
      <c r="I625">
        <v>13</v>
      </c>
      <c r="J625" s="10">
        <v>0.41399999999999998</v>
      </c>
      <c r="K625">
        <v>29</v>
      </c>
      <c r="L625" s="10">
        <v>0.61899999999999999</v>
      </c>
      <c r="M625">
        <v>96</v>
      </c>
      <c r="N625" s="10">
        <v>0.20100000000000001</v>
      </c>
      <c r="O625">
        <v>64</v>
      </c>
      <c r="P625" s="8">
        <v>261.8</v>
      </c>
      <c r="Q625" s="5">
        <v>5</v>
      </c>
      <c r="R625" s="10">
        <v>0.01</v>
      </c>
      <c r="S625">
        <v>2</v>
      </c>
      <c r="T625" s="10">
        <v>4.2000000000000003E-2</v>
      </c>
      <c r="U625">
        <v>24</v>
      </c>
    </row>
    <row r="626" spans="1:21">
      <c r="A626">
        <v>2010</v>
      </c>
      <c r="B626" t="str">
        <f>CONCATENATE(A626,"-",C626)</f>
        <v>2010-Eastern Michigan</v>
      </c>
      <c r="C626" t="s">
        <v>39</v>
      </c>
      <c r="D626" s="8">
        <v>102</v>
      </c>
      <c r="E626" s="5">
        <v>60</v>
      </c>
      <c r="F626" s="9">
        <v>2.91</v>
      </c>
      <c r="G626">
        <v>58</v>
      </c>
      <c r="H626" s="9">
        <v>2.92</v>
      </c>
      <c r="I626">
        <v>81</v>
      </c>
      <c r="J626" s="10">
        <v>0.33500000000000002</v>
      </c>
      <c r="K626">
        <v>111</v>
      </c>
      <c r="L626" s="10">
        <v>0.65200000000000002</v>
      </c>
      <c r="M626">
        <v>76</v>
      </c>
      <c r="N626" s="10">
        <v>0.22700000000000001</v>
      </c>
      <c r="O626">
        <v>96</v>
      </c>
      <c r="P626" s="8">
        <v>92.6</v>
      </c>
      <c r="Q626" s="5">
        <v>67</v>
      </c>
      <c r="R626" s="10">
        <v>5.8000000000000003E-2</v>
      </c>
      <c r="S626">
        <v>83</v>
      </c>
      <c r="T626" s="10">
        <v>7.2999999999999995E-2</v>
      </c>
      <c r="U626">
        <v>65</v>
      </c>
    </row>
    <row r="627" spans="1:21">
      <c r="A627">
        <v>2010</v>
      </c>
      <c r="B627" t="str">
        <f>CONCATENATE(A627,"-",C627)</f>
        <v>2010-Florida</v>
      </c>
      <c r="C627" t="s">
        <v>40</v>
      </c>
      <c r="D627" s="8">
        <v>104.9</v>
      </c>
      <c r="E627" s="5">
        <v>52</v>
      </c>
      <c r="F627" s="9">
        <v>2.91</v>
      </c>
      <c r="G627">
        <v>58</v>
      </c>
      <c r="H627" s="9">
        <v>2.37</v>
      </c>
      <c r="I627">
        <v>108</v>
      </c>
      <c r="J627" s="10">
        <v>0.39400000000000002</v>
      </c>
      <c r="K627">
        <v>52</v>
      </c>
      <c r="L627" s="10">
        <v>0.59</v>
      </c>
      <c r="M627">
        <v>103</v>
      </c>
      <c r="N627" s="10">
        <v>0.21299999999999999</v>
      </c>
      <c r="O627">
        <v>81</v>
      </c>
      <c r="P627" s="8">
        <v>120.1</v>
      </c>
      <c r="Q627" s="5">
        <v>40</v>
      </c>
      <c r="R627" s="10">
        <v>6.0999999999999999E-2</v>
      </c>
      <c r="S627">
        <v>88</v>
      </c>
      <c r="T627" s="10">
        <v>4.4999999999999998E-2</v>
      </c>
      <c r="U627">
        <v>27</v>
      </c>
    </row>
    <row r="628" spans="1:21">
      <c r="A628">
        <v>2010</v>
      </c>
      <c r="B628" t="str">
        <f>CONCATENATE(A628,"-",C628)</f>
        <v>2010-Florida Atlantic</v>
      </c>
      <c r="C628" t="s">
        <v>41</v>
      </c>
      <c r="D628" s="8">
        <v>78</v>
      </c>
      <c r="E628" s="5">
        <v>118</v>
      </c>
      <c r="F628" s="9">
        <v>2.29</v>
      </c>
      <c r="G628">
        <v>115</v>
      </c>
      <c r="H628" s="9">
        <v>2.39</v>
      </c>
      <c r="I628">
        <v>105</v>
      </c>
      <c r="J628" s="10">
        <v>0.34200000000000003</v>
      </c>
      <c r="K628">
        <v>102</v>
      </c>
      <c r="L628" s="10">
        <v>0.68</v>
      </c>
      <c r="M628">
        <v>61</v>
      </c>
      <c r="N628" s="10">
        <v>0.249</v>
      </c>
      <c r="O628">
        <v>111</v>
      </c>
      <c r="P628" s="8">
        <v>71.599999999999994</v>
      </c>
      <c r="Q628" s="5">
        <v>103</v>
      </c>
      <c r="R628" s="10">
        <v>7.9000000000000001E-2</v>
      </c>
      <c r="S628">
        <v>109</v>
      </c>
      <c r="T628" s="10">
        <v>9.4E-2</v>
      </c>
      <c r="U628">
        <v>95</v>
      </c>
    </row>
    <row r="629" spans="1:21">
      <c r="A629">
        <v>2010</v>
      </c>
      <c r="B629" t="str">
        <f>CONCATENATE(A629,"-",C629)</f>
        <v>2010-Florida International</v>
      </c>
      <c r="C629" t="s">
        <v>42</v>
      </c>
      <c r="D629" s="8">
        <v>101.7</v>
      </c>
      <c r="E629" s="5">
        <v>62</v>
      </c>
      <c r="F629" s="9">
        <v>3.06</v>
      </c>
      <c r="G629">
        <v>35</v>
      </c>
      <c r="H629" s="9">
        <v>2.64</v>
      </c>
      <c r="I629">
        <v>92</v>
      </c>
      <c r="J629" s="10">
        <v>0.36699999999999999</v>
      </c>
      <c r="K629">
        <v>84</v>
      </c>
      <c r="L629" s="10">
        <v>0.66</v>
      </c>
      <c r="M629">
        <v>72</v>
      </c>
      <c r="N629" s="10">
        <v>0.19700000000000001</v>
      </c>
      <c r="O629">
        <v>59</v>
      </c>
      <c r="P629" s="8">
        <v>125.6</v>
      </c>
      <c r="Q629" s="5">
        <v>37</v>
      </c>
      <c r="R629" s="10">
        <v>0.04</v>
      </c>
      <c r="S629">
        <v>41</v>
      </c>
      <c r="T629" s="10">
        <v>0.05</v>
      </c>
      <c r="U629">
        <v>32</v>
      </c>
    </row>
    <row r="630" spans="1:21">
      <c r="A630">
        <v>2010</v>
      </c>
      <c r="B630" t="str">
        <f>CONCATENATE(A630,"-",C630)</f>
        <v>2010-Florida State</v>
      </c>
      <c r="C630" t="s">
        <v>43</v>
      </c>
      <c r="D630" s="8">
        <v>113.2</v>
      </c>
      <c r="E630" s="5">
        <v>18</v>
      </c>
      <c r="F630" s="9">
        <v>2.63</v>
      </c>
      <c r="G630">
        <v>95</v>
      </c>
      <c r="H630" s="9">
        <v>3.41</v>
      </c>
      <c r="I630">
        <v>35</v>
      </c>
      <c r="J630" s="10">
        <v>0.39700000000000002</v>
      </c>
      <c r="K630">
        <v>49</v>
      </c>
      <c r="L630" s="10">
        <v>0.755</v>
      </c>
      <c r="M630">
        <v>15</v>
      </c>
      <c r="N630" s="10">
        <v>0.217</v>
      </c>
      <c r="O630">
        <v>87</v>
      </c>
      <c r="P630" s="8">
        <v>94</v>
      </c>
      <c r="Q630" s="5">
        <v>65</v>
      </c>
      <c r="R630" s="10">
        <v>5.7000000000000002E-2</v>
      </c>
      <c r="S630">
        <v>78</v>
      </c>
      <c r="T630" s="10">
        <v>8.3000000000000004E-2</v>
      </c>
      <c r="U630">
        <v>79</v>
      </c>
    </row>
    <row r="631" spans="1:21">
      <c r="A631">
        <v>2010</v>
      </c>
      <c r="B631" t="str">
        <f>CONCATENATE(A631,"-",C631)</f>
        <v>2010-Fresno State</v>
      </c>
      <c r="C631" t="s">
        <v>44</v>
      </c>
      <c r="D631" s="8">
        <v>93</v>
      </c>
      <c r="E631" s="5">
        <v>88</v>
      </c>
      <c r="F631" s="9">
        <v>2.76</v>
      </c>
      <c r="G631">
        <v>83</v>
      </c>
      <c r="H631" s="9">
        <v>2.33</v>
      </c>
      <c r="I631">
        <v>110</v>
      </c>
      <c r="J631" s="10">
        <v>0.36699999999999999</v>
      </c>
      <c r="K631">
        <v>84</v>
      </c>
      <c r="L631" s="10">
        <v>0.60499999999999998</v>
      </c>
      <c r="M631">
        <v>101</v>
      </c>
      <c r="N631" s="10">
        <v>0.22700000000000001</v>
      </c>
      <c r="O631">
        <v>96</v>
      </c>
      <c r="P631" s="8">
        <v>61.4</v>
      </c>
      <c r="Q631" s="5">
        <v>112</v>
      </c>
      <c r="R631" s="10">
        <v>6.9000000000000006E-2</v>
      </c>
      <c r="S631">
        <v>99</v>
      </c>
      <c r="T631" s="10">
        <v>0.128</v>
      </c>
      <c r="U631">
        <v>117</v>
      </c>
    </row>
    <row r="632" spans="1:21">
      <c r="A632">
        <v>2010</v>
      </c>
      <c r="B632" t="str">
        <f>CONCATENATE(A632,"-",C632)</f>
        <v>2010-Georgia</v>
      </c>
      <c r="C632" t="s">
        <v>45</v>
      </c>
      <c r="D632" s="8">
        <v>115.2</v>
      </c>
      <c r="E632" s="5">
        <v>11</v>
      </c>
      <c r="F632" s="9">
        <v>2.98</v>
      </c>
      <c r="G632">
        <v>47</v>
      </c>
      <c r="H632" s="9">
        <v>3.8</v>
      </c>
      <c r="I632">
        <v>14</v>
      </c>
      <c r="J632" s="10">
        <v>0.39300000000000002</v>
      </c>
      <c r="K632">
        <v>56</v>
      </c>
      <c r="L632" s="10">
        <v>0.69799999999999995</v>
      </c>
      <c r="M632">
        <v>54</v>
      </c>
      <c r="N632" s="10">
        <v>0.188</v>
      </c>
      <c r="O632">
        <v>50</v>
      </c>
      <c r="P632" s="8">
        <v>86.9</v>
      </c>
      <c r="Q632" s="5">
        <v>74</v>
      </c>
      <c r="R632" s="10">
        <v>6.7000000000000004E-2</v>
      </c>
      <c r="S632">
        <v>97</v>
      </c>
      <c r="T632" s="10">
        <v>7.5999999999999998E-2</v>
      </c>
      <c r="U632">
        <v>70</v>
      </c>
    </row>
    <row r="633" spans="1:21">
      <c r="A633">
        <v>2010</v>
      </c>
      <c r="B633" t="str">
        <f>CONCATENATE(A633,"-",C633)</f>
        <v>2010-Georgia Tech</v>
      </c>
      <c r="C633" t="s">
        <v>46</v>
      </c>
      <c r="D633" s="8">
        <v>111.8</v>
      </c>
      <c r="E633" s="5">
        <v>23</v>
      </c>
      <c r="F633" s="9">
        <v>3.34</v>
      </c>
      <c r="G633">
        <v>11</v>
      </c>
      <c r="H633" s="9">
        <v>3.11</v>
      </c>
      <c r="I633">
        <v>67</v>
      </c>
      <c r="J633" s="10">
        <v>0.42599999999999999</v>
      </c>
      <c r="K633">
        <v>19</v>
      </c>
      <c r="L633" s="10">
        <v>0.71399999999999997</v>
      </c>
      <c r="M633">
        <v>40</v>
      </c>
      <c r="N633" s="10">
        <v>0.14799999999999999</v>
      </c>
      <c r="O633">
        <v>8</v>
      </c>
      <c r="P633" s="8">
        <v>77.8</v>
      </c>
      <c r="Q633" s="5">
        <v>95</v>
      </c>
      <c r="R633" s="10">
        <v>6.4000000000000001E-2</v>
      </c>
      <c r="S633">
        <v>93</v>
      </c>
      <c r="T633" s="10">
        <v>9.5000000000000001E-2</v>
      </c>
      <c r="U633">
        <v>99</v>
      </c>
    </row>
    <row r="634" spans="1:21">
      <c r="A634">
        <v>2010</v>
      </c>
      <c r="B634" t="str">
        <f>CONCATENATE(A634,"-",C634)</f>
        <v>2010-Hawaii</v>
      </c>
      <c r="C634" t="s">
        <v>47</v>
      </c>
      <c r="D634" s="8">
        <v>86.7</v>
      </c>
      <c r="E634" s="5">
        <v>105</v>
      </c>
      <c r="F634" s="9">
        <v>2.98</v>
      </c>
      <c r="G634">
        <v>47</v>
      </c>
      <c r="H634" s="9">
        <v>1.73</v>
      </c>
      <c r="I634">
        <v>117</v>
      </c>
      <c r="J634" s="10">
        <v>0.44700000000000001</v>
      </c>
      <c r="K634">
        <v>10</v>
      </c>
      <c r="L634" s="10">
        <v>0.55600000000000005</v>
      </c>
      <c r="M634">
        <v>111</v>
      </c>
      <c r="N634" s="10">
        <v>0.216</v>
      </c>
      <c r="O634">
        <v>85</v>
      </c>
      <c r="P634" s="8">
        <v>122.7</v>
      </c>
      <c r="Q634" s="5">
        <v>38</v>
      </c>
      <c r="R634" s="10">
        <v>3.6999999999999998E-2</v>
      </c>
      <c r="S634">
        <v>36</v>
      </c>
      <c r="T634" s="10">
        <v>6.8000000000000005E-2</v>
      </c>
      <c r="U634">
        <v>59</v>
      </c>
    </row>
    <row r="635" spans="1:21">
      <c r="A635">
        <v>2010</v>
      </c>
      <c r="B635" t="str">
        <f>CONCATENATE(A635,"-",C635)</f>
        <v>2010-Houston</v>
      </c>
      <c r="C635" t="s">
        <v>48</v>
      </c>
      <c r="D635" s="8">
        <v>105</v>
      </c>
      <c r="E635" s="5">
        <v>51</v>
      </c>
      <c r="F635" s="9">
        <v>3.18</v>
      </c>
      <c r="G635">
        <v>21</v>
      </c>
      <c r="H635" s="9">
        <v>3.6</v>
      </c>
      <c r="I635">
        <v>22</v>
      </c>
      <c r="J635" s="10">
        <v>0.40899999999999997</v>
      </c>
      <c r="K635">
        <v>35</v>
      </c>
      <c r="L635" s="10">
        <v>0.68200000000000005</v>
      </c>
      <c r="M635">
        <v>60</v>
      </c>
      <c r="N635" s="10">
        <v>0.156</v>
      </c>
      <c r="O635">
        <v>15</v>
      </c>
      <c r="P635" s="8">
        <v>220.7</v>
      </c>
      <c r="Q635" s="5">
        <v>10</v>
      </c>
      <c r="R635" s="10">
        <v>1.4E-2</v>
      </c>
      <c r="S635">
        <v>5</v>
      </c>
      <c r="T635" s="10">
        <v>3.6999999999999998E-2</v>
      </c>
      <c r="U635">
        <v>15</v>
      </c>
    </row>
    <row r="636" spans="1:21">
      <c r="A636">
        <v>2010</v>
      </c>
      <c r="B636" t="str">
        <f>CONCATENATE(A636,"-",C636)</f>
        <v>2010-Idaho</v>
      </c>
      <c r="C636" t="s">
        <v>49</v>
      </c>
      <c r="D636" s="8">
        <v>88.1</v>
      </c>
      <c r="E636" s="5">
        <v>100</v>
      </c>
      <c r="F636" s="9">
        <v>2.8</v>
      </c>
      <c r="G636">
        <v>76</v>
      </c>
      <c r="H636" s="9">
        <v>2.96</v>
      </c>
      <c r="I636">
        <v>75</v>
      </c>
      <c r="J636" s="10">
        <v>0.34899999999999998</v>
      </c>
      <c r="K636">
        <v>99</v>
      </c>
      <c r="L636" s="10">
        <v>0.61099999999999999</v>
      </c>
      <c r="M636">
        <v>100</v>
      </c>
      <c r="N636" s="10">
        <v>0.17599999999999999</v>
      </c>
      <c r="O636">
        <v>31</v>
      </c>
      <c r="P636" s="8">
        <v>79.400000000000006</v>
      </c>
      <c r="Q636" s="5">
        <v>92</v>
      </c>
      <c r="R636" s="10">
        <v>5.8000000000000003E-2</v>
      </c>
      <c r="S636">
        <v>83</v>
      </c>
      <c r="T636" s="10">
        <v>9.6000000000000002E-2</v>
      </c>
      <c r="U636">
        <v>100</v>
      </c>
    </row>
    <row r="637" spans="1:21">
      <c r="A637">
        <v>2010</v>
      </c>
      <c r="B637" t="str">
        <f>CONCATENATE(A637,"-",C637)</f>
        <v>2010-Illinois</v>
      </c>
      <c r="C637" t="s">
        <v>50</v>
      </c>
      <c r="D637" s="8">
        <v>113.7</v>
      </c>
      <c r="E637" s="5">
        <v>15</v>
      </c>
      <c r="F637" s="9">
        <v>2.99</v>
      </c>
      <c r="G637">
        <v>44</v>
      </c>
      <c r="H637" s="9">
        <v>4.07</v>
      </c>
      <c r="I637">
        <v>7</v>
      </c>
      <c r="J637" s="10">
        <v>0.41599999999999998</v>
      </c>
      <c r="K637">
        <v>27</v>
      </c>
      <c r="L637" s="10">
        <v>0.75</v>
      </c>
      <c r="M637">
        <v>16</v>
      </c>
      <c r="N637" s="10">
        <v>0.16700000000000001</v>
      </c>
      <c r="O637">
        <v>22</v>
      </c>
      <c r="P637" s="8">
        <v>68.8</v>
      </c>
      <c r="Q637" s="5">
        <v>107</v>
      </c>
      <c r="R637" s="10">
        <v>6.2E-2</v>
      </c>
      <c r="S637">
        <v>90</v>
      </c>
      <c r="T637" s="10">
        <v>8.4000000000000005E-2</v>
      </c>
      <c r="U637">
        <v>82</v>
      </c>
    </row>
    <row r="638" spans="1:21">
      <c r="A638">
        <v>2010</v>
      </c>
      <c r="B638" t="str">
        <f>CONCATENATE(A638,"-",C638)</f>
        <v>2010-Indiana</v>
      </c>
      <c r="C638" t="s">
        <v>51</v>
      </c>
      <c r="D638" s="8">
        <v>87.1</v>
      </c>
      <c r="E638" s="5">
        <v>103</v>
      </c>
      <c r="F638" s="9">
        <v>2.4700000000000002</v>
      </c>
      <c r="G638">
        <v>108</v>
      </c>
      <c r="H638" s="9">
        <v>2.89</v>
      </c>
      <c r="I638">
        <v>82</v>
      </c>
      <c r="J638" s="10">
        <v>0.32200000000000001</v>
      </c>
      <c r="K638">
        <v>115</v>
      </c>
      <c r="L638" s="10">
        <v>0.51500000000000001</v>
      </c>
      <c r="M638">
        <v>116</v>
      </c>
      <c r="N638" s="10">
        <v>0.26900000000000002</v>
      </c>
      <c r="O638">
        <v>118</v>
      </c>
      <c r="P638" s="8">
        <v>220.2</v>
      </c>
      <c r="Q638" s="5">
        <v>11</v>
      </c>
      <c r="R638" s="10">
        <v>2.3E-2</v>
      </c>
      <c r="S638">
        <v>16</v>
      </c>
      <c r="T638" s="10">
        <v>1.9E-2</v>
      </c>
      <c r="U638">
        <v>8</v>
      </c>
    </row>
    <row r="639" spans="1:21">
      <c r="A639">
        <v>2010</v>
      </c>
      <c r="B639" t="str">
        <f>CONCATENATE(A639,"-",C639)</f>
        <v>2010-Iowa</v>
      </c>
      <c r="C639" t="s">
        <v>52</v>
      </c>
      <c r="D639" s="8">
        <v>103.2</v>
      </c>
      <c r="E639" s="5">
        <v>59</v>
      </c>
      <c r="F639" s="9">
        <v>3.04</v>
      </c>
      <c r="G639">
        <v>38</v>
      </c>
      <c r="H639" s="9">
        <v>2.84</v>
      </c>
      <c r="I639">
        <v>85</v>
      </c>
      <c r="J639" s="10">
        <v>0.39400000000000002</v>
      </c>
      <c r="K639">
        <v>52</v>
      </c>
      <c r="L639" s="10">
        <v>0.80500000000000005</v>
      </c>
      <c r="M639">
        <v>4</v>
      </c>
      <c r="N639" s="10">
        <v>0.20100000000000001</v>
      </c>
      <c r="O639">
        <v>64</v>
      </c>
      <c r="P639" s="8">
        <v>84</v>
      </c>
      <c r="Q639" s="5">
        <v>83</v>
      </c>
      <c r="R639" s="10">
        <v>0.05</v>
      </c>
      <c r="S639">
        <v>63</v>
      </c>
      <c r="T639" s="10">
        <v>6.2E-2</v>
      </c>
      <c r="U639">
        <v>49</v>
      </c>
    </row>
    <row r="640" spans="1:21">
      <c r="A640">
        <v>2010</v>
      </c>
      <c r="B640" t="str">
        <f>CONCATENATE(A640,"-",C640)</f>
        <v>2010-Iowa State</v>
      </c>
      <c r="C640" t="s">
        <v>53</v>
      </c>
      <c r="D640" s="8">
        <v>99.9</v>
      </c>
      <c r="E640" s="5">
        <v>66</v>
      </c>
      <c r="F640" s="9">
        <v>2.77</v>
      </c>
      <c r="G640">
        <v>80</v>
      </c>
      <c r="H640" s="9">
        <v>3.01</v>
      </c>
      <c r="I640">
        <v>74</v>
      </c>
      <c r="J640" s="10">
        <v>0.36299999999999999</v>
      </c>
      <c r="K640">
        <v>92</v>
      </c>
      <c r="L640" s="10">
        <v>0.622</v>
      </c>
      <c r="M640">
        <v>93</v>
      </c>
      <c r="N640" s="10">
        <v>0.187</v>
      </c>
      <c r="O640">
        <v>49</v>
      </c>
      <c r="P640" s="8">
        <v>78</v>
      </c>
      <c r="Q640" s="5">
        <v>94</v>
      </c>
      <c r="R640" s="10">
        <v>4.2000000000000003E-2</v>
      </c>
      <c r="S640">
        <v>46</v>
      </c>
      <c r="T640" s="10">
        <v>0.109</v>
      </c>
      <c r="U640">
        <v>110</v>
      </c>
    </row>
    <row r="641" spans="1:21">
      <c r="A641">
        <v>2010</v>
      </c>
      <c r="B641" t="str">
        <f>CONCATENATE(A641,"-",C641)</f>
        <v>2010-Kansas</v>
      </c>
      <c r="C641" t="s">
        <v>54</v>
      </c>
      <c r="D641" s="8">
        <v>102</v>
      </c>
      <c r="E641" s="5">
        <v>60</v>
      </c>
      <c r="F641" s="9">
        <v>2.96</v>
      </c>
      <c r="G641">
        <v>54</v>
      </c>
      <c r="H641" s="9">
        <v>3.37</v>
      </c>
      <c r="I641">
        <v>42</v>
      </c>
      <c r="J641" s="10">
        <v>0.36699999999999999</v>
      </c>
      <c r="K641">
        <v>84</v>
      </c>
      <c r="L641" s="10">
        <v>0.65100000000000002</v>
      </c>
      <c r="M641">
        <v>77</v>
      </c>
      <c r="N641" s="10">
        <v>0.16900000000000001</v>
      </c>
      <c r="O641">
        <v>24</v>
      </c>
      <c r="P641" s="8">
        <v>47.5</v>
      </c>
      <c r="Q641" s="5">
        <v>119</v>
      </c>
      <c r="R641" s="10">
        <v>9.4E-2</v>
      </c>
      <c r="S641">
        <v>118</v>
      </c>
      <c r="T641" s="10">
        <v>9.9000000000000005E-2</v>
      </c>
      <c r="U641">
        <v>103</v>
      </c>
    </row>
    <row r="642" spans="1:21">
      <c r="A642">
        <v>2010</v>
      </c>
      <c r="B642" t="str">
        <f>CONCATENATE(A642,"-",C642)</f>
        <v>2010-Kansas State</v>
      </c>
      <c r="C642" t="s">
        <v>55</v>
      </c>
      <c r="D642" s="8">
        <v>101.7</v>
      </c>
      <c r="E642" s="5">
        <v>62</v>
      </c>
      <c r="F642" s="9">
        <v>3.08</v>
      </c>
      <c r="G642">
        <v>33</v>
      </c>
      <c r="H642" s="9">
        <v>3.09</v>
      </c>
      <c r="I642">
        <v>70</v>
      </c>
      <c r="J642" s="10">
        <v>0.379</v>
      </c>
      <c r="K642">
        <v>70</v>
      </c>
      <c r="L642" s="10">
        <v>0.627</v>
      </c>
      <c r="M642">
        <v>92</v>
      </c>
      <c r="N642" s="10">
        <v>0.17799999999999999</v>
      </c>
      <c r="O642">
        <v>32</v>
      </c>
      <c r="P642" s="8">
        <v>57.2</v>
      </c>
      <c r="Q642" s="5">
        <v>116</v>
      </c>
      <c r="R642" s="10">
        <v>6.4000000000000001E-2</v>
      </c>
      <c r="S642">
        <v>93</v>
      </c>
      <c r="T642" s="10">
        <v>0.13700000000000001</v>
      </c>
      <c r="U642">
        <v>119</v>
      </c>
    </row>
    <row r="643" spans="1:21">
      <c r="A643">
        <v>2010</v>
      </c>
      <c r="B643" t="str">
        <f>CONCATENATE(A643,"-",C643)</f>
        <v>2010-Kent State</v>
      </c>
      <c r="C643" t="s">
        <v>56</v>
      </c>
      <c r="D643" s="8">
        <v>83.7</v>
      </c>
      <c r="E643" s="5">
        <v>109</v>
      </c>
      <c r="F643" s="9">
        <v>2.46</v>
      </c>
      <c r="G643">
        <v>110</v>
      </c>
      <c r="H643" s="9">
        <v>2.38</v>
      </c>
      <c r="I643">
        <v>107</v>
      </c>
      <c r="J643" s="10">
        <v>0.34499999999999997</v>
      </c>
      <c r="K643">
        <v>100</v>
      </c>
      <c r="L643" s="10">
        <v>0.61499999999999999</v>
      </c>
      <c r="M643">
        <v>97</v>
      </c>
      <c r="N643" s="10">
        <v>0.255</v>
      </c>
      <c r="O643">
        <v>115</v>
      </c>
      <c r="P643" s="8">
        <v>114.7</v>
      </c>
      <c r="Q643" s="5">
        <v>45</v>
      </c>
      <c r="R643" s="10">
        <v>4.4999999999999998E-2</v>
      </c>
      <c r="S643">
        <v>54</v>
      </c>
      <c r="T643" s="10">
        <v>4.7E-2</v>
      </c>
      <c r="U643">
        <v>29</v>
      </c>
    </row>
    <row r="644" spans="1:21">
      <c r="A644">
        <v>2010</v>
      </c>
      <c r="B644" t="str">
        <f>CONCATENATE(A644,"-",C644)</f>
        <v>2010-Kentucky</v>
      </c>
      <c r="C644" t="s">
        <v>57</v>
      </c>
      <c r="D644" s="8">
        <v>107.2</v>
      </c>
      <c r="E644" s="5">
        <v>42</v>
      </c>
      <c r="F644" s="9">
        <v>2.85</v>
      </c>
      <c r="G644">
        <v>67</v>
      </c>
      <c r="H644" s="9">
        <v>3.27</v>
      </c>
      <c r="I644">
        <v>47</v>
      </c>
      <c r="J644" s="10">
        <v>0.40500000000000003</v>
      </c>
      <c r="K644">
        <v>38</v>
      </c>
      <c r="L644" s="10">
        <v>0.72899999999999998</v>
      </c>
      <c r="M644">
        <v>31</v>
      </c>
      <c r="N644" s="10">
        <v>0.21099999999999999</v>
      </c>
      <c r="O644">
        <v>77</v>
      </c>
      <c r="P644" s="8">
        <v>161.19999999999999</v>
      </c>
      <c r="Q644" s="5">
        <v>21</v>
      </c>
      <c r="R644" s="10">
        <v>0.04</v>
      </c>
      <c r="S644">
        <v>41</v>
      </c>
      <c r="T644" s="10">
        <v>3.9E-2</v>
      </c>
      <c r="U644">
        <v>20</v>
      </c>
    </row>
    <row r="645" spans="1:21">
      <c r="A645">
        <v>2010</v>
      </c>
      <c r="B645" t="str">
        <f>CONCATENATE(A645,"-",C645)</f>
        <v>2010-Louisiana Tech</v>
      </c>
      <c r="C645" t="s">
        <v>58</v>
      </c>
      <c r="D645" s="8">
        <v>104.3</v>
      </c>
      <c r="E645" s="5">
        <v>56</v>
      </c>
      <c r="F645" s="9">
        <v>2.79</v>
      </c>
      <c r="G645">
        <v>78</v>
      </c>
      <c r="H645" s="9">
        <v>3.66</v>
      </c>
      <c r="I645">
        <v>19</v>
      </c>
      <c r="J645" s="10">
        <v>0.42099999999999999</v>
      </c>
      <c r="K645">
        <v>23</v>
      </c>
      <c r="L645" s="10">
        <v>0.67300000000000004</v>
      </c>
      <c r="M645">
        <v>65</v>
      </c>
      <c r="N645" s="10">
        <v>0.19</v>
      </c>
      <c r="O645">
        <v>54</v>
      </c>
      <c r="P645" s="8">
        <v>136.1</v>
      </c>
      <c r="Q645" s="5">
        <v>33</v>
      </c>
      <c r="R645" s="10">
        <v>4.2000000000000003E-2</v>
      </c>
      <c r="S645">
        <v>46</v>
      </c>
      <c r="T645" s="10">
        <v>4.2000000000000003E-2</v>
      </c>
      <c r="U645">
        <v>24</v>
      </c>
    </row>
    <row r="646" spans="1:21">
      <c r="A646">
        <v>2010</v>
      </c>
      <c r="B646" t="str">
        <f>CONCATENATE(A646,"-",C646)</f>
        <v>2010-Louisville</v>
      </c>
      <c r="C646" t="s">
        <v>59</v>
      </c>
      <c r="D646" s="8">
        <v>106.3</v>
      </c>
      <c r="E646" s="5">
        <v>47</v>
      </c>
      <c r="F646" s="9">
        <v>3.07</v>
      </c>
      <c r="G646">
        <v>34</v>
      </c>
      <c r="H646" s="9">
        <v>2.42</v>
      </c>
      <c r="I646">
        <v>103</v>
      </c>
      <c r="J646" s="10">
        <v>0.41799999999999998</v>
      </c>
      <c r="K646">
        <v>25</v>
      </c>
      <c r="L646" s="10">
        <v>0.621</v>
      </c>
      <c r="M646">
        <v>95</v>
      </c>
      <c r="N646" s="10">
        <v>0.22</v>
      </c>
      <c r="O646">
        <v>93</v>
      </c>
      <c r="P646" s="8">
        <v>134.1</v>
      </c>
      <c r="Q646" s="5">
        <v>34</v>
      </c>
      <c r="R646" s="10">
        <v>1.7999999999999999E-2</v>
      </c>
      <c r="S646">
        <v>11</v>
      </c>
      <c r="T646" s="10">
        <v>7.1999999999999995E-2</v>
      </c>
      <c r="U646">
        <v>64</v>
      </c>
    </row>
    <row r="647" spans="1:21">
      <c r="A647">
        <v>2010</v>
      </c>
      <c r="B647" t="str">
        <f>CONCATENATE(A647,"-",C647)</f>
        <v>2010-LSU</v>
      </c>
      <c r="C647" t="s">
        <v>60</v>
      </c>
      <c r="D647" s="8">
        <v>112.7</v>
      </c>
      <c r="E647" s="5">
        <v>20</v>
      </c>
      <c r="F647" s="9">
        <v>2.81</v>
      </c>
      <c r="G647">
        <v>74</v>
      </c>
      <c r="H647" s="9">
        <v>3.39</v>
      </c>
      <c r="I647">
        <v>38</v>
      </c>
      <c r="J647" s="10">
        <v>0.41499999999999998</v>
      </c>
      <c r="K647">
        <v>28</v>
      </c>
      <c r="L647" s="10">
        <v>0.71899999999999997</v>
      </c>
      <c r="M647">
        <v>39</v>
      </c>
      <c r="N647" s="10">
        <v>0.189</v>
      </c>
      <c r="O647">
        <v>53</v>
      </c>
      <c r="P647" s="8">
        <v>95.8</v>
      </c>
      <c r="Q647" s="5">
        <v>62</v>
      </c>
      <c r="R647" s="10">
        <v>5.7000000000000002E-2</v>
      </c>
      <c r="S647">
        <v>78</v>
      </c>
      <c r="T647" s="10">
        <v>8.2000000000000003E-2</v>
      </c>
      <c r="U647">
        <v>77</v>
      </c>
    </row>
    <row r="648" spans="1:21">
      <c r="A648">
        <v>2010</v>
      </c>
      <c r="B648" t="str">
        <f>CONCATENATE(A648,"-",C648)</f>
        <v>2010-Marshall</v>
      </c>
      <c r="C648" t="s">
        <v>61</v>
      </c>
      <c r="D648" s="8">
        <v>80.599999999999994</v>
      </c>
      <c r="E648" s="5">
        <v>116</v>
      </c>
      <c r="F648" s="9">
        <v>2.02</v>
      </c>
      <c r="G648">
        <v>119</v>
      </c>
      <c r="H648" s="9">
        <v>3.41</v>
      </c>
      <c r="I648">
        <v>35</v>
      </c>
      <c r="J648" s="10">
        <v>0.29199999999999998</v>
      </c>
      <c r="K648">
        <v>119</v>
      </c>
      <c r="L648" s="10">
        <v>0.55600000000000005</v>
      </c>
      <c r="M648">
        <v>111</v>
      </c>
      <c r="N648" s="10">
        <v>0.25900000000000001</v>
      </c>
      <c r="O648">
        <v>117</v>
      </c>
      <c r="P648" s="8">
        <v>180.9</v>
      </c>
      <c r="Q648" s="5">
        <v>17</v>
      </c>
      <c r="R648" s="10">
        <v>2.4E-2</v>
      </c>
      <c r="S648">
        <v>17</v>
      </c>
      <c r="T648" s="10">
        <v>3.6999999999999998E-2</v>
      </c>
      <c r="U648">
        <v>15</v>
      </c>
    </row>
    <row r="649" spans="1:21">
      <c r="A649">
        <v>2010</v>
      </c>
      <c r="B649" t="str">
        <f>CONCATENATE(A649,"-",C649)</f>
        <v>2010-Maryland</v>
      </c>
      <c r="C649" t="s">
        <v>62</v>
      </c>
      <c r="D649" s="8">
        <v>93.2</v>
      </c>
      <c r="E649" s="5">
        <v>87</v>
      </c>
      <c r="F649" s="9">
        <v>2.64</v>
      </c>
      <c r="G649">
        <v>94</v>
      </c>
      <c r="H649" s="9">
        <v>2.5</v>
      </c>
      <c r="I649">
        <v>99</v>
      </c>
      <c r="J649" s="10">
        <v>0.33600000000000002</v>
      </c>
      <c r="K649">
        <v>108</v>
      </c>
      <c r="L649" s="10">
        <v>0.70299999999999996</v>
      </c>
      <c r="M649">
        <v>48</v>
      </c>
      <c r="N649" s="10">
        <v>0.217</v>
      </c>
      <c r="O649">
        <v>87</v>
      </c>
      <c r="P649" s="8">
        <v>120.5</v>
      </c>
      <c r="Q649" s="5">
        <v>39</v>
      </c>
      <c r="R649" s="10">
        <v>5.1999999999999998E-2</v>
      </c>
      <c r="S649">
        <v>70</v>
      </c>
      <c r="T649" s="10">
        <v>0.06</v>
      </c>
      <c r="U649">
        <v>44</v>
      </c>
    </row>
    <row r="650" spans="1:21">
      <c r="A650">
        <v>2010</v>
      </c>
      <c r="B650" t="str">
        <f>CONCATENATE(A650,"-",C650)</f>
        <v>2010-Memphis</v>
      </c>
      <c r="C650" t="s">
        <v>63</v>
      </c>
      <c r="D650" s="8">
        <v>87.3</v>
      </c>
      <c r="E650" s="5">
        <v>102</v>
      </c>
      <c r="F650" s="9">
        <v>2.61</v>
      </c>
      <c r="G650">
        <v>96</v>
      </c>
      <c r="H650" s="9">
        <v>2.48</v>
      </c>
      <c r="I650">
        <v>100</v>
      </c>
      <c r="J650" s="10">
        <v>0.33900000000000002</v>
      </c>
      <c r="K650">
        <v>106</v>
      </c>
      <c r="L650" s="10">
        <v>0.72</v>
      </c>
      <c r="M650">
        <v>38</v>
      </c>
      <c r="N650" s="10">
        <v>0.251</v>
      </c>
      <c r="O650">
        <v>112</v>
      </c>
      <c r="P650" s="8">
        <v>67.400000000000006</v>
      </c>
      <c r="Q650" s="5">
        <v>109</v>
      </c>
      <c r="R650" s="10">
        <v>7.2999999999999995E-2</v>
      </c>
      <c r="S650">
        <v>102</v>
      </c>
      <c r="T650" s="10">
        <v>9.4E-2</v>
      </c>
      <c r="U650">
        <v>95</v>
      </c>
    </row>
    <row r="651" spans="1:21">
      <c r="A651">
        <v>2010</v>
      </c>
      <c r="B651" t="str">
        <f>CONCATENATE(A651,"-",C651)</f>
        <v>2010-Miami-FL</v>
      </c>
      <c r="C651" t="s">
        <v>64</v>
      </c>
      <c r="D651" s="8">
        <v>112.4</v>
      </c>
      <c r="E651" s="5">
        <v>22</v>
      </c>
      <c r="F651" s="9">
        <v>3.2</v>
      </c>
      <c r="G651">
        <v>19</v>
      </c>
      <c r="H651" s="9">
        <v>3.15</v>
      </c>
      <c r="I651">
        <v>63</v>
      </c>
      <c r="J651" s="10">
        <v>0.433</v>
      </c>
      <c r="K651">
        <v>16</v>
      </c>
      <c r="L651" s="10">
        <v>0.63200000000000001</v>
      </c>
      <c r="M651">
        <v>86</v>
      </c>
      <c r="N651" s="10">
        <v>0.182</v>
      </c>
      <c r="O651">
        <v>42</v>
      </c>
      <c r="P651" s="8">
        <v>173.8</v>
      </c>
      <c r="Q651" s="5">
        <v>18</v>
      </c>
      <c r="R651" s="10">
        <v>1.4999999999999999E-2</v>
      </c>
      <c r="S651">
        <v>6</v>
      </c>
      <c r="T651" s="10">
        <v>5.7000000000000002E-2</v>
      </c>
      <c r="U651">
        <v>41</v>
      </c>
    </row>
    <row r="652" spans="1:21">
      <c r="A652">
        <v>2010</v>
      </c>
      <c r="B652" t="str">
        <f>CONCATENATE(A652,"-",C652)</f>
        <v>2010-Miami-OH</v>
      </c>
      <c r="C652" t="s">
        <v>65</v>
      </c>
      <c r="D652" s="8">
        <v>81.900000000000006</v>
      </c>
      <c r="E652" s="5">
        <v>113</v>
      </c>
      <c r="F652" s="9">
        <v>2.2000000000000002</v>
      </c>
      <c r="G652">
        <v>117</v>
      </c>
      <c r="H652" s="9">
        <v>2.93</v>
      </c>
      <c r="I652">
        <v>80</v>
      </c>
      <c r="J652" s="10">
        <v>0.35299999999999998</v>
      </c>
      <c r="K652">
        <v>96</v>
      </c>
      <c r="L652" s="10">
        <v>0.41699999999999998</v>
      </c>
      <c r="M652">
        <v>119</v>
      </c>
      <c r="N652" s="10">
        <v>0.251</v>
      </c>
      <c r="O652">
        <v>112</v>
      </c>
      <c r="P652" s="8">
        <v>85.2</v>
      </c>
      <c r="Q652" s="5">
        <v>79</v>
      </c>
      <c r="R652" s="10">
        <v>5.0999999999999997E-2</v>
      </c>
      <c r="S652">
        <v>65</v>
      </c>
      <c r="T652" s="10">
        <v>8.3000000000000004E-2</v>
      </c>
      <c r="U652">
        <v>79</v>
      </c>
    </row>
    <row r="653" spans="1:21">
      <c r="A653">
        <v>2010</v>
      </c>
      <c r="B653" t="str">
        <f>CONCATENATE(A653,"-",C653)</f>
        <v>2010-Michigan</v>
      </c>
      <c r="C653" t="s">
        <v>66</v>
      </c>
      <c r="D653" s="8">
        <v>127.6</v>
      </c>
      <c r="E653" s="5">
        <v>2</v>
      </c>
      <c r="F653" s="9">
        <v>3.37</v>
      </c>
      <c r="G653">
        <v>8</v>
      </c>
      <c r="H653" s="9">
        <v>4.18</v>
      </c>
      <c r="I653">
        <v>5</v>
      </c>
      <c r="J653" s="10">
        <v>0.41799999999999998</v>
      </c>
      <c r="K653">
        <v>25</v>
      </c>
      <c r="L653" s="10">
        <v>0.77400000000000002</v>
      </c>
      <c r="M653">
        <v>11</v>
      </c>
      <c r="N653" s="10">
        <v>0.151</v>
      </c>
      <c r="O653">
        <v>12</v>
      </c>
      <c r="P653" s="8">
        <v>228.8</v>
      </c>
      <c r="Q653" s="5">
        <v>8</v>
      </c>
      <c r="R653" s="10">
        <v>6.0000000000000001E-3</v>
      </c>
      <c r="S653">
        <v>1</v>
      </c>
      <c r="T653" s="10">
        <v>0.04</v>
      </c>
      <c r="U653">
        <v>22</v>
      </c>
    </row>
    <row r="654" spans="1:21">
      <c r="A654">
        <v>2010</v>
      </c>
      <c r="B654" t="str">
        <f>CONCATENATE(A654,"-",C654)</f>
        <v>2010-Michigan State</v>
      </c>
      <c r="C654" t="s">
        <v>67</v>
      </c>
      <c r="D654" s="8">
        <v>107.7</v>
      </c>
      <c r="E654" s="5">
        <v>38</v>
      </c>
      <c r="F654" s="9">
        <v>2.96</v>
      </c>
      <c r="G654">
        <v>54</v>
      </c>
      <c r="H654" s="9">
        <v>3.25</v>
      </c>
      <c r="I654">
        <v>48</v>
      </c>
      <c r="J654" s="10">
        <v>0.39400000000000002</v>
      </c>
      <c r="K654">
        <v>52</v>
      </c>
      <c r="L654" s="10">
        <v>0.63600000000000001</v>
      </c>
      <c r="M654">
        <v>83</v>
      </c>
      <c r="N654" s="10">
        <v>0.217</v>
      </c>
      <c r="O654">
        <v>87</v>
      </c>
      <c r="P654" s="8">
        <v>86.5</v>
      </c>
      <c r="Q654" s="5">
        <v>75</v>
      </c>
      <c r="R654" s="10">
        <v>4.1000000000000002E-2</v>
      </c>
      <c r="S654">
        <v>44</v>
      </c>
      <c r="T654" s="10">
        <v>7.4999999999999997E-2</v>
      </c>
      <c r="U654">
        <v>67</v>
      </c>
    </row>
    <row r="655" spans="1:21">
      <c r="A655">
        <v>2010</v>
      </c>
      <c r="B655" t="str">
        <f>CONCATENATE(A655,"-",C655)</f>
        <v>2010-Middle Tennessee</v>
      </c>
      <c r="C655" t="s">
        <v>68</v>
      </c>
      <c r="D655" s="8">
        <v>91.4</v>
      </c>
      <c r="E655" s="5">
        <v>93</v>
      </c>
      <c r="F655" s="9">
        <v>2.77</v>
      </c>
      <c r="G655">
        <v>80</v>
      </c>
      <c r="H655" s="9">
        <v>3.11</v>
      </c>
      <c r="I655">
        <v>67</v>
      </c>
      <c r="J655" s="10">
        <v>0.41099999999999998</v>
      </c>
      <c r="K655">
        <v>33</v>
      </c>
      <c r="L655" s="10">
        <v>0.69099999999999995</v>
      </c>
      <c r="M655">
        <v>56</v>
      </c>
      <c r="N655" s="10">
        <v>0.20100000000000001</v>
      </c>
      <c r="O655">
        <v>64</v>
      </c>
      <c r="P655" s="8">
        <v>119.2</v>
      </c>
      <c r="Q655" s="5">
        <v>41</v>
      </c>
      <c r="R655" s="10">
        <v>4.7E-2</v>
      </c>
      <c r="S655">
        <v>60</v>
      </c>
      <c r="T655" s="10">
        <v>4.1000000000000002E-2</v>
      </c>
      <c r="U655">
        <v>23</v>
      </c>
    </row>
    <row r="656" spans="1:21">
      <c r="A656">
        <v>2010</v>
      </c>
      <c r="B656" t="str">
        <f>CONCATENATE(A656,"-",C656)</f>
        <v>2010-Minnesota</v>
      </c>
      <c r="C656" t="s">
        <v>69</v>
      </c>
      <c r="D656" s="8">
        <v>104.3</v>
      </c>
      <c r="E656" s="5">
        <v>56</v>
      </c>
      <c r="F656" s="9">
        <v>2.88</v>
      </c>
      <c r="G656">
        <v>61</v>
      </c>
      <c r="H656" s="9">
        <v>2.95</v>
      </c>
      <c r="I656">
        <v>76</v>
      </c>
      <c r="J656" s="10">
        <v>0.36699999999999999</v>
      </c>
      <c r="K656">
        <v>84</v>
      </c>
      <c r="L656" s="10">
        <v>0.61199999999999999</v>
      </c>
      <c r="M656">
        <v>98</v>
      </c>
      <c r="N656" s="10">
        <v>0.20599999999999999</v>
      </c>
      <c r="O656">
        <v>74</v>
      </c>
      <c r="P656" s="8">
        <v>157.4</v>
      </c>
      <c r="Q656" s="5">
        <v>26</v>
      </c>
      <c r="R656" s="10">
        <v>1.9E-2</v>
      </c>
      <c r="S656">
        <v>12</v>
      </c>
      <c r="T656" s="10">
        <v>4.5999999999999999E-2</v>
      </c>
      <c r="U656">
        <v>28</v>
      </c>
    </row>
    <row r="657" spans="1:21">
      <c r="A657">
        <v>2010</v>
      </c>
      <c r="B657" t="str">
        <f>CONCATENATE(A657,"-",C657)</f>
        <v>2010-Mississippi State</v>
      </c>
      <c r="C657" t="s">
        <v>70</v>
      </c>
      <c r="D657" s="8">
        <v>108.6</v>
      </c>
      <c r="E657" s="5">
        <v>34</v>
      </c>
      <c r="F657" s="9">
        <v>3</v>
      </c>
      <c r="G657">
        <v>42</v>
      </c>
      <c r="H657" s="9">
        <v>3.21</v>
      </c>
      <c r="I657">
        <v>51</v>
      </c>
      <c r="J657" s="10">
        <v>0.39100000000000001</v>
      </c>
      <c r="K657">
        <v>57</v>
      </c>
      <c r="L657" s="10">
        <v>0.76700000000000002</v>
      </c>
      <c r="M657">
        <v>12</v>
      </c>
      <c r="N657" s="10">
        <v>0.17799999999999999</v>
      </c>
      <c r="O657">
        <v>32</v>
      </c>
      <c r="P657" s="8">
        <v>82.5</v>
      </c>
      <c r="Q657" s="5">
        <v>89</v>
      </c>
      <c r="R657" s="10">
        <v>7.8E-2</v>
      </c>
      <c r="S657">
        <v>107</v>
      </c>
      <c r="T657" s="10">
        <v>7.8E-2</v>
      </c>
      <c r="U657">
        <v>72</v>
      </c>
    </row>
    <row r="658" spans="1:21">
      <c r="A658">
        <v>2010</v>
      </c>
      <c r="B658" t="str">
        <f>CONCATENATE(A658,"-",C658)</f>
        <v>2010-Missouri</v>
      </c>
      <c r="C658" t="s">
        <v>71</v>
      </c>
      <c r="D658" s="8">
        <v>106</v>
      </c>
      <c r="E658" s="5">
        <v>48</v>
      </c>
      <c r="F658" s="9">
        <v>2.84</v>
      </c>
      <c r="G658">
        <v>68</v>
      </c>
      <c r="H658" s="9">
        <v>3.72</v>
      </c>
      <c r="I658">
        <v>15</v>
      </c>
      <c r="J658" s="10">
        <v>0.439</v>
      </c>
      <c r="K658">
        <v>13</v>
      </c>
      <c r="L658" s="10">
        <v>0.54900000000000004</v>
      </c>
      <c r="M658">
        <v>113</v>
      </c>
      <c r="N658" s="10">
        <v>0.218</v>
      </c>
      <c r="O658">
        <v>91</v>
      </c>
      <c r="P658" s="8">
        <v>156.30000000000001</v>
      </c>
      <c r="Q658" s="5">
        <v>27</v>
      </c>
      <c r="R658" s="10">
        <v>4.5999999999999999E-2</v>
      </c>
      <c r="S658">
        <v>57</v>
      </c>
      <c r="T658" s="10">
        <v>1.6E-2</v>
      </c>
      <c r="U658">
        <v>4</v>
      </c>
    </row>
    <row r="659" spans="1:21">
      <c r="A659">
        <v>2010</v>
      </c>
      <c r="B659" t="str">
        <f>CONCATENATE(A659,"-",C659)</f>
        <v>2010-Navy</v>
      </c>
      <c r="C659" t="s">
        <v>72</v>
      </c>
      <c r="D659" s="8">
        <v>109.2</v>
      </c>
      <c r="E659" s="5">
        <v>31</v>
      </c>
      <c r="F659" s="9">
        <v>3.37</v>
      </c>
      <c r="G659">
        <v>8</v>
      </c>
      <c r="H659" s="9">
        <v>3.62</v>
      </c>
      <c r="I659">
        <v>21</v>
      </c>
      <c r="J659" s="10">
        <v>0.41899999999999998</v>
      </c>
      <c r="K659">
        <v>24</v>
      </c>
      <c r="L659" s="10">
        <v>0.77600000000000002</v>
      </c>
      <c r="M659">
        <v>10</v>
      </c>
      <c r="N659" s="10">
        <v>0.14099999999999999</v>
      </c>
      <c r="O659">
        <v>4</v>
      </c>
      <c r="P659" s="8">
        <v>75.599999999999994</v>
      </c>
      <c r="Q659" s="5">
        <v>96</v>
      </c>
      <c r="R659" s="10">
        <v>8.7999999999999995E-2</v>
      </c>
      <c r="S659">
        <v>113</v>
      </c>
      <c r="T659" s="10">
        <v>5.3999999999999999E-2</v>
      </c>
      <c r="U659">
        <v>37</v>
      </c>
    </row>
    <row r="660" spans="1:21">
      <c r="A660">
        <v>2010</v>
      </c>
      <c r="B660" t="str">
        <f>CONCATENATE(A660,"-",C660)</f>
        <v>2010-NC State</v>
      </c>
      <c r="C660" t="s">
        <v>73</v>
      </c>
      <c r="D660" s="8">
        <v>113.7</v>
      </c>
      <c r="E660" s="5">
        <v>15</v>
      </c>
      <c r="F660" s="9">
        <v>2.93</v>
      </c>
      <c r="G660">
        <v>56</v>
      </c>
      <c r="H660" s="9">
        <v>3.51</v>
      </c>
      <c r="I660">
        <v>27</v>
      </c>
      <c r="J660" s="10">
        <v>0.34100000000000003</v>
      </c>
      <c r="K660">
        <v>104</v>
      </c>
      <c r="L660" s="10">
        <v>0.66</v>
      </c>
      <c r="M660">
        <v>72</v>
      </c>
      <c r="N660" s="10">
        <v>0.182</v>
      </c>
      <c r="O660">
        <v>42</v>
      </c>
      <c r="P660" s="8">
        <v>88.4</v>
      </c>
      <c r="Q660" s="5">
        <v>71</v>
      </c>
      <c r="R660" s="10">
        <v>7.2999999999999995E-2</v>
      </c>
      <c r="S660">
        <v>102</v>
      </c>
      <c r="T660" s="10">
        <v>5.8000000000000003E-2</v>
      </c>
      <c r="U660">
        <v>43</v>
      </c>
    </row>
    <row r="661" spans="1:21">
      <c r="A661">
        <v>2010</v>
      </c>
      <c r="B661" t="str">
        <f>CONCATENATE(A661,"-",C661)</f>
        <v>2010-Nebraska</v>
      </c>
      <c r="C661" t="s">
        <v>74</v>
      </c>
      <c r="D661" s="8">
        <v>108.4</v>
      </c>
      <c r="E661" s="5">
        <v>35</v>
      </c>
      <c r="F661" s="9">
        <v>3.23</v>
      </c>
      <c r="G661">
        <v>16</v>
      </c>
      <c r="H661" s="9">
        <v>3.18</v>
      </c>
      <c r="I661">
        <v>56</v>
      </c>
      <c r="J661" s="10">
        <v>0.42299999999999999</v>
      </c>
      <c r="K661">
        <v>20</v>
      </c>
      <c r="L661" s="10">
        <v>0.75</v>
      </c>
      <c r="M661">
        <v>16</v>
      </c>
      <c r="N661" s="10">
        <v>0.17799999999999999</v>
      </c>
      <c r="O661">
        <v>32</v>
      </c>
      <c r="P661" s="8">
        <v>60.4</v>
      </c>
      <c r="Q661" s="5">
        <v>113</v>
      </c>
      <c r="R661" s="10">
        <v>7.4999999999999997E-2</v>
      </c>
      <c r="S661">
        <v>104</v>
      </c>
      <c r="T661" s="10">
        <v>0.11799999999999999</v>
      </c>
      <c r="U661">
        <v>114</v>
      </c>
    </row>
    <row r="662" spans="1:21">
      <c r="A662">
        <v>2010</v>
      </c>
      <c r="B662" t="str">
        <f>CONCATENATE(A662,"-",C662)</f>
        <v>2010-Nevada</v>
      </c>
      <c r="C662" t="s">
        <v>75</v>
      </c>
      <c r="D662" s="8">
        <v>123.6</v>
      </c>
      <c r="E662" s="5">
        <v>3</v>
      </c>
      <c r="F662" s="9">
        <v>3.66</v>
      </c>
      <c r="G662">
        <v>1</v>
      </c>
      <c r="H662" s="9">
        <v>3.46</v>
      </c>
      <c r="I662">
        <v>30</v>
      </c>
      <c r="J662" s="10">
        <v>0.47</v>
      </c>
      <c r="K662">
        <v>4</v>
      </c>
      <c r="L662" s="10">
        <v>0.80300000000000005</v>
      </c>
      <c r="M662">
        <v>5</v>
      </c>
      <c r="N662" s="10">
        <v>0.125</v>
      </c>
      <c r="O662">
        <v>1</v>
      </c>
      <c r="P662" s="8">
        <v>227.7</v>
      </c>
      <c r="Q662" s="5">
        <v>9</v>
      </c>
      <c r="R662" s="10">
        <v>1.7000000000000001E-2</v>
      </c>
      <c r="S662">
        <v>9</v>
      </c>
      <c r="T662" s="10">
        <v>3.6999999999999998E-2</v>
      </c>
      <c r="U662">
        <v>15</v>
      </c>
    </row>
    <row r="663" spans="1:21">
      <c r="A663">
        <v>2010</v>
      </c>
      <c r="B663" t="str">
        <f>CONCATENATE(A663,"-",C663)</f>
        <v>2010-New Mexico</v>
      </c>
      <c r="C663" t="s">
        <v>76</v>
      </c>
      <c r="D663" s="8">
        <v>83.5</v>
      </c>
      <c r="E663" s="5">
        <v>110</v>
      </c>
      <c r="F663" s="9">
        <v>2.59</v>
      </c>
      <c r="G663">
        <v>99</v>
      </c>
      <c r="H663" s="9">
        <v>2.34</v>
      </c>
      <c r="I663">
        <v>109</v>
      </c>
      <c r="J663" s="10">
        <v>0.37</v>
      </c>
      <c r="K663">
        <v>81</v>
      </c>
      <c r="L663" s="10">
        <v>0.66700000000000004</v>
      </c>
      <c r="M663">
        <v>67</v>
      </c>
      <c r="N663" s="10">
        <v>0.23699999999999999</v>
      </c>
      <c r="O663">
        <v>103</v>
      </c>
      <c r="P663" s="8">
        <v>55.5</v>
      </c>
      <c r="Q663" s="5">
        <v>117</v>
      </c>
      <c r="R663" s="10">
        <v>5.1999999999999998E-2</v>
      </c>
      <c r="S663">
        <v>70</v>
      </c>
      <c r="T663" s="10">
        <v>0.114</v>
      </c>
      <c r="U663">
        <v>112</v>
      </c>
    </row>
    <row r="664" spans="1:21">
      <c r="A664">
        <v>2010</v>
      </c>
      <c r="B664" t="str">
        <f>CONCATENATE(A664,"-",C664)</f>
        <v>2010-New Mexico State</v>
      </c>
      <c r="C664" t="s">
        <v>77</v>
      </c>
      <c r="D664" s="8">
        <v>81.099999999999994</v>
      </c>
      <c r="E664" s="5">
        <v>114</v>
      </c>
      <c r="F664" s="9">
        <v>2.78</v>
      </c>
      <c r="G664">
        <v>79</v>
      </c>
      <c r="H664" s="9">
        <v>2.14</v>
      </c>
      <c r="I664">
        <v>115</v>
      </c>
      <c r="J664" s="10">
        <v>0.308</v>
      </c>
      <c r="K664">
        <v>118</v>
      </c>
      <c r="L664" s="10">
        <v>0.53600000000000003</v>
      </c>
      <c r="M664">
        <v>115</v>
      </c>
      <c r="N664" s="10">
        <v>0.216</v>
      </c>
      <c r="O664">
        <v>85</v>
      </c>
      <c r="P664" s="8">
        <v>129.1</v>
      </c>
      <c r="Q664" s="5">
        <v>35</v>
      </c>
      <c r="R664" s="10">
        <v>2.4E-2</v>
      </c>
      <c r="S664">
        <v>17</v>
      </c>
      <c r="T664" s="10">
        <v>5.6000000000000001E-2</v>
      </c>
      <c r="U664">
        <v>39</v>
      </c>
    </row>
    <row r="665" spans="1:21">
      <c r="A665">
        <v>2010</v>
      </c>
      <c r="B665" t="str">
        <f>CONCATENATE(A665,"-",C665)</f>
        <v>2010-North Carolina</v>
      </c>
      <c r="C665" t="s">
        <v>78</v>
      </c>
      <c r="D665" s="8">
        <v>94.5</v>
      </c>
      <c r="E665" s="5">
        <v>84</v>
      </c>
      <c r="F665" s="9">
        <v>2.84</v>
      </c>
      <c r="G665">
        <v>68</v>
      </c>
      <c r="H665" s="9">
        <v>2.4</v>
      </c>
      <c r="I665">
        <v>104</v>
      </c>
      <c r="J665" s="10">
        <v>0.36899999999999999</v>
      </c>
      <c r="K665">
        <v>82</v>
      </c>
      <c r="L665" s="10">
        <v>0.67400000000000004</v>
      </c>
      <c r="M665">
        <v>63</v>
      </c>
      <c r="N665" s="10">
        <v>0.19900000000000001</v>
      </c>
      <c r="O665">
        <v>61</v>
      </c>
      <c r="P665" s="8">
        <v>82.7</v>
      </c>
      <c r="Q665" s="5">
        <v>88</v>
      </c>
      <c r="R665" s="10">
        <v>8.5000000000000006E-2</v>
      </c>
      <c r="S665">
        <v>112</v>
      </c>
      <c r="T665" s="10">
        <v>6.9000000000000006E-2</v>
      </c>
      <c r="U665">
        <v>62</v>
      </c>
    </row>
    <row r="666" spans="1:21">
      <c r="A666">
        <v>2010</v>
      </c>
      <c r="B666" t="str">
        <f>CONCATENATE(A666,"-",C666)</f>
        <v>2010-North Texas</v>
      </c>
      <c r="C666" t="s">
        <v>79</v>
      </c>
      <c r="D666" s="8">
        <v>96.1</v>
      </c>
      <c r="E666" s="5">
        <v>79</v>
      </c>
      <c r="F666" s="9">
        <v>2.81</v>
      </c>
      <c r="G666">
        <v>74</v>
      </c>
      <c r="H666" s="9">
        <v>3.52</v>
      </c>
      <c r="I666">
        <v>26</v>
      </c>
      <c r="J666" s="10">
        <v>0.42299999999999999</v>
      </c>
      <c r="K666">
        <v>20</v>
      </c>
      <c r="L666" s="10">
        <v>0.63600000000000001</v>
      </c>
      <c r="M666">
        <v>83</v>
      </c>
      <c r="N666" s="10">
        <v>0.20399999999999999</v>
      </c>
      <c r="O666">
        <v>72</v>
      </c>
      <c r="P666" s="8">
        <v>70.2</v>
      </c>
      <c r="Q666" s="5">
        <v>104</v>
      </c>
      <c r="R666" s="10">
        <v>5.7000000000000002E-2</v>
      </c>
      <c r="S666">
        <v>78</v>
      </c>
      <c r="T666" s="10">
        <v>9.8000000000000004E-2</v>
      </c>
      <c r="U666">
        <v>101</v>
      </c>
    </row>
    <row r="667" spans="1:21">
      <c r="A667">
        <v>2010</v>
      </c>
      <c r="B667" t="str">
        <f>CONCATENATE(A667,"-",C667)</f>
        <v>2010-Northern Illinois</v>
      </c>
      <c r="C667" t="s">
        <v>80</v>
      </c>
      <c r="D667" s="8">
        <v>109.6</v>
      </c>
      <c r="E667" s="5">
        <v>29</v>
      </c>
      <c r="F667" s="9">
        <v>2.99</v>
      </c>
      <c r="G667">
        <v>44</v>
      </c>
      <c r="H667" s="9">
        <v>4.22</v>
      </c>
      <c r="I667">
        <v>4</v>
      </c>
      <c r="J667" s="10">
        <v>0.41399999999999998</v>
      </c>
      <c r="K667">
        <v>29</v>
      </c>
      <c r="L667" s="10">
        <v>0.66</v>
      </c>
      <c r="M667">
        <v>72</v>
      </c>
      <c r="N667" s="10">
        <v>0.17299999999999999</v>
      </c>
      <c r="O667">
        <v>27</v>
      </c>
      <c r="P667" s="8">
        <v>160.1</v>
      </c>
      <c r="Q667" s="5">
        <v>23</v>
      </c>
      <c r="R667" s="10">
        <v>4.2999999999999997E-2</v>
      </c>
      <c r="S667">
        <v>48</v>
      </c>
      <c r="T667" s="10">
        <v>2.5999999999999999E-2</v>
      </c>
      <c r="U667">
        <v>11</v>
      </c>
    </row>
    <row r="668" spans="1:21">
      <c r="A668">
        <v>2010</v>
      </c>
      <c r="B668" t="str">
        <f>CONCATENATE(A668,"-",C668)</f>
        <v>2010-Northwestern</v>
      </c>
      <c r="C668" t="s">
        <v>81</v>
      </c>
      <c r="D668" s="8">
        <v>109.1</v>
      </c>
      <c r="E668" s="5">
        <v>32</v>
      </c>
      <c r="F668" s="9">
        <v>2.97</v>
      </c>
      <c r="G668">
        <v>51</v>
      </c>
      <c r="H668" s="9">
        <v>3.39</v>
      </c>
      <c r="I668">
        <v>38</v>
      </c>
      <c r="J668" s="10">
        <v>0.36499999999999999</v>
      </c>
      <c r="K668">
        <v>91</v>
      </c>
      <c r="L668" s="10">
        <v>0.73699999999999999</v>
      </c>
      <c r="M668">
        <v>24</v>
      </c>
      <c r="N668" s="10">
        <v>0.17100000000000001</v>
      </c>
      <c r="O668">
        <v>26</v>
      </c>
      <c r="P668" s="8">
        <v>48</v>
      </c>
      <c r="Q668" s="5">
        <v>118</v>
      </c>
      <c r="R668" s="10">
        <v>8.4000000000000005E-2</v>
      </c>
      <c r="S668">
        <v>111</v>
      </c>
      <c r="T668" s="10">
        <v>0.114</v>
      </c>
      <c r="U668">
        <v>112</v>
      </c>
    </row>
    <row r="669" spans="1:21">
      <c r="A669">
        <v>2010</v>
      </c>
      <c r="B669" t="str">
        <f>CONCATENATE(A669,"-",C669)</f>
        <v>2010-Notre Dame</v>
      </c>
      <c r="C669" t="s">
        <v>82</v>
      </c>
      <c r="D669" s="8">
        <v>107.5</v>
      </c>
      <c r="E669" s="5">
        <v>40</v>
      </c>
      <c r="F669" s="9">
        <v>2.92</v>
      </c>
      <c r="G669">
        <v>57</v>
      </c>
      <c r="H669" s="9">
        <v>2.87</v>
      </c>
      <c r="I669">
        <v>83</v>
      </c>
      <c r="J669" s="10">
        <v>0.378</v>
      </c>
      <c r="K669">
        <v>72</v>
      </c>
      <c r="L669" s="10">
        <v>0.75</v>
      </c>
      <c r="M669">
        <v>16</v>
      </c>
      <c r="N669" s="10">
        <v>0.24199999999999999</v>
      </c>
      <c r="O669">
        <v>107</v>
      </c>
      <c r="P669" s="8">
        <v>148.6</v>
      </c>
      <c r="Q669" s="5">
        <v>29</v>
      </c>
      <c r="R669" s="10">
        <v>3.2000000000000001E-2</v>
      </c>
      <c r="S669">
        <v>29</v>
      </c>
      <c r="T669" s="10">
        <v>5.2999999999999999E-2</v>
      </c>
      <c r="U669">
        <v>35</v>
      </c>
    </row>
    <row r="670" spans="1:21">
      <c r="A670">
        <v>2010</v>
      </c>
      <c r="B670" t="str">
        <f>CONCATENATE(A670,"-",C670)</f>
        <v>2010-Ohio</v>
      </c>
      <c r="C670" t="s">
        <v>83</v>
      </c>
      <c r="D670" s="8">
        <v>105.8</v>
      </c>
      <c r="E670" s="5">
        <v>49</v>
      </c>
      <c r="F670" s="9">
        <v>3.06</v>
      </c>
      <c r="G670">
        <v>35</v>
      </c>
      <c r="H670" s="9">
        <v>2.83</v>
      </c>
      <c r="I670">
        <v>87</v>
      </c>
      <c r="J670" s="10">
        <v>0.38100000000000001</v>
      </c>
      <c r="K670">
        <v>68</v>
      </c>
      <c r="L670" s="10">
        <v>0.63200000000000001</v>
      </c>
      <c r="M670">
        <v>86</v>
      </c>
      <c r="N670" s="10">
        <v>0.19</v>
      </c>
      <c r="O670">
        <v>54</v>
      </c>
      <c r="P670" s="8">
        <v>87.7</v>
      </c>
      <c r="Q670" s="5">
        <v>72</v>
      </c>
      <c r="R670" s="10">
        <v>5.7000000000000002E-2</v>
      </c>
      <c r="S670">
        <v>78</v>
      </c>
      <c r="T670" s="10">
        <v>6.5000000000000002E-2</v>
      </c>
      <c r="U670">
        <v>52</v>
      </c>
    </row>
    <row r="671" spans="1:21">
      <c r="A671">
        <v>2010</v>
      </c>
      <c r="B671" t="str">
        <f>CONCATENATE(A671,"-",C671)</f>
        <v>2010-Ohio State</v>
      </c>
      <c r="C671" t="s">
        <v>84</v>
      </c>
      <c r="D671" s="8">
        <v>119.1</v>
      </c>
      <c r="E671" s="5">
        <v>8</v>
      </c>
      <c r="F671" s="9">
        <v>3.13</v>
      </c>
      <c r="G671">
        <v>26</v>
      </c>
      <c r="H671" s="9">
        <v>3.64</v>
      </c>
      <c r="I671">
        <v>20</v>
      </c>
      <c r="J671" s="10">
        <v>0.42199999999999999</v>
      </c>
      <c r="K671">
        <v>22</v>
      </c>
      <c r="L671" s="10">
        <v>0.70699999999999996</v>
      </c>
      <c r="M671">
        <v>45</v>
      </c>
      <c r="N671" s="10">
        <v>0.17</v>
      </c>
      <c r="O671">
        <v>25</v>
      </c>
      <c r="P671" s="8">
        <v>104.6</v>
      </c>
      <c r="Q671" s="5">
        <v>54</v>
      </c>
      <c r="R671" s="10">
        <v>3.6999999999999998E-2</v>
      </c>
      <c r="S671">
        <v>36</v>
      </c>
      <c r="T671" s="10">
        <v>6.9000000000000006E-2</v>
      </c>
      <c r="U671">
        <v>62</v>
      </c>
    </row>
    <row r="672" spans="1:21">
      <c r="A672">
        <v>2010</v>
      </c>
      <c r="B672" t="str">
        <f>CONCATENATE(A672,"-",C672)</f>
        <v>2010-Oklahoma</v>
      </c>
      <c r="C672" t="s">
        <v>85</v>
      </c>
      <c r="D672" s="8">
        <v>92.6</v>
      </c>
      <c r="E672" s="5">
        <v>90</v>
      </c>
      <c r="F672" s="9">
        <v>2.66</v>
      </c>
      <c r="G672">
        <v>92</v>
      </c>
      <c r="H672" s="9">
        <v>2.31</v>
      </c>
      <c r="I672">
        <v>111</v>
      </c>
      <c r="J672" s="10">
        <v>0.33600000000000002</v>
      </c>
      <c r="K672">
        <v>108</v>
      </c>
      <c r="L672" s="10">
        <v>0.76700000000000002</v>
      </c>
      <c r="M672">
        <v>12</v>
      </c>
      <c r="N672" s="10">
        <v>0.2</v>
      </c>
      <c r="O672">
        <v>62</v>
      </c>
      <c r="P672" s="8">
        <v>158.30000000000001</v>
      </c>
      <c r="Q672" s="5">
        <v>25</v>
      </c>
      <c r="R672" s="10">
        <v>1.7000000000000001E-2</v>
      </c>
      <c r="S672">
        <v>9</v>
      </c>
      <c r="T672" s="10">
        <v>6.0999999999999999E-2</v>
      </c>
      <c r="U672">
        <v>48</v>
      </c>
    </row>
    <row r="673" spans="1:21">
      <c r="A673">
        <v>2010</v>
      </c>
      <c r="B673" t="str">
        <f>CONCATENATE(A673,"-",C673)</f>
        <v>2010-Oklahoma State</v>
      </c>
      <c r="C673" t="s">
        <v>86</v>
      </c>
      <c r="D673" s="8">
        <v>116.3</v>
      </c>
      <c r="E673" s="5">
        <v>10</v>
      </c>
      <c r="F673" s="9">
        <v>3.46</v>
      </c>
      <c r="G673">
        <v>4</v>
      </c>
      <c r="H673" s="9">
        <v>3.38</v>
      </c>
      <c r="I673">
        <v>41</v>
      </c>
      <c r="J673" s="10">
        <v>0.45300000000000001</v>
      </c>
      <c r="K673">
        <v>8</v>
      </c>
      <c r="L673" s="10">
        <v>0.72099999999999997</v>
      </c>
      <c r="M673">
        <v>36</v>
      </c>
      <c r="N673" s="10">
        <v>0.157</v>
      </c>
      <c r="O673">
        <v>16</v>
      </c>
      <c r="P673" s="8">
        <v>322.10000000000002</v>
      </c>
      <c r="Q673" s="5">
        <v>2</v>
      </c>
      <c r="R673" s="10">
        <v>1.0999999999999999E-2</v>
      </c>
      <c r="S673">
        <v>3</v>
      </c>
      <c r="T673" s="10">
        <v>2.9000000000000001E-2</v>
      </c>
      <c r="U673">
        <v>12</v>
      </c>
    </row>
    <row r="674" spans="1:21">
      <c r="A674">
        <v>2010</v>
      </c>
      <c r="B674" t="str">
        <f>CONCATENATE(A674,"-",C674)</f>
        <v>2010-Ole Miss</v>
      </c>
      <c r="C674" t="s">
        <v>87</v>
      </c>
      <c r="D674" s="8">
        <v>95.8</v>
      </c>
      <c r="E674" s="5">
        <v>80</v>
      </c>
      <c r="F674" s="9">
        <v>2.68</v>
      </c>
      <c r="G674">
        <v>91</v>
      </c>
      <c r="H674" s="9">
        <v>3.02</v>
      </c>
      <c r="I674">
        <v>73</v>
      </c>
      <c r="J674" s="10">
        <v>0.36599999999999999</v>
      </c>
      <c r="K674">
        <v>89</v>
      </c>
      <c r="L674" s="10">
        <v>0.64</v>
      </c>
      <c r="M674">
        <v>81</v>
      </c>
      <c r="N674" s="10">
        <v>0.253</v>
      </c>
      <c r="O674">
        <v>114</v>
      </c>
      <c r="P674" s="8">
        <v>152.6</v>
      </c>
      <c r="Q674" s="5">
        <v>28</v>
      </c>
      <c r="R674" s="10">
        <v>2.9000000000000001E-2</v>
      </c>
      <c r="S674">
        <v>23</v>
      </c>
      <c r="T674" s="10">
        <v>5.1999999999999998E-2</v>
      </c>
      <c r="U674">
        <v>33</v>
      </c>
    </row>
    <row r="675" spans="1:21">
      <c r="A675">
        <v>2010</v>
      </c>
      <c r="B675" t="str">
        <f>CONCATENATE(A675,"-",C675)</f>
        <v>2010-Oregon</v>
      </c>
      <c r="C675" t="s">
        <v>88</v>
      </c>
      <c r="D675" s="8">
        <v>104.9</v>
      </c>
      <c r="E675" s="5">
        <v>52</v>
      </c>
      <c r="F675" s="9">
        <v>3.19</v>
      </c>
      <c r="G675">
        <v>20</v>
      </c>
      <c r="H675" s="9">
        <v>3.17</v>
      </c>
      <c r="I675">
        <v>58</v>
      </c>
      <c r="J675" s="10">
        <v>0.45100000000000001</v>
      </c>
      <c r="K675">
        <v>9</v>
      </c>
      <c r="L675" s="10">
        <v>0.70299999999999996</v>
      </c>
      <c r="M675">
        <v>48</v>
      </c>
      <c r="N675" s="10">
        <v>0.18</v>
      </c>
      <c r="O675">
        <v>38</v>
      </c>
      <c r="P675" s="8">
        <v>246.4</v>
      </c>
      <c r="Q675" s="5">
        <v>6</v>
      </c>
      <c r="R675" s="10">
        <v>3.5000000000000003E-2</v>
      </c>
      <c r="S675">
        <v>34</v>
      </c>
      <c r="T675" s="10">
        <v>1.4E-2</v>
      </c>
      <c r="U675">
        <v>1</v>
      </c>
    </row>
    <row r="676" spans="1:21">
      <c r="A676">
        <v>2010</v>
      </c>
      <c r="B676" t="str">
        <f>CONCATENATE(A676,"-",C676)</f>
        <v>2010-Oregon State</v>
      </c>
      <c r="C676" t="s">
        <v>89</v>
      </c>
      <c r="D676" s="8">
        <v>110.2</v>
      </c>
      <c r="E676" s="5">
        <v>27</v>
      </c>
      <c r="F676" s="9">
        <v>3.03</v>
      </c>
      <c r="G676">
        <v>40</v>
      </c>
      <c r="H676" s="9">
        <v>2.86</v>
      </c>
      <c r="I676">
        <v>84</v>
      </c>
      <c r="J676" s="10">
        <v>0.4</v>
      </c>
      <c r="K676">
        <v>43</v>
      </c>
      <c r="L676" s="10">
        <v>0.81799999999999995</v>
      </c>
      <c r="M676">
        <v>3</v>
      </c>
      <c r="N676" s="10">
        <v>0.188</v>
      </c>
      <c r="O676">
        <v>50</v>
      </c>
      <c r="P676" s="8">
        <v>87.6</v>
      </c>
      <c r="Q676" s="5">
        <v>73</v>
      </c>
      <c r="R676" s="10">
        <v>9.0999999999999998E-2</v>
      </c>
      <c r="S676">
        <v>116</v>
      </c>
      <c r="T676" s="10">
        <v>7.8E-2</v>
      </c>
      <c r="U676">
        <v>72</v>
      </c>
    </row>
    <row r="677" spans="1:21">
      <c r="A677">
        <v>2010</v>
      </c>
      <c r="B677" t="str">
        <f>CONCATENATE(A677,"-",C677)</f>
        <v>2010-Penn State</v>
      </c>
      <c r="C677" t="s">
        <v>90</v>
      </c>
      <c r="D677" s="8">
        <v>109.4</v>
      </c>
      <c r="E677" s="5">
        <v>30</v>
      </c>
      <c r="F677" s="9">
        <v>2.84</v>
      </c>
      <c r="G677">
        <v>68</v>
      </c>
      <c r="H677" s="9">
        <v>2.8</v>
      </c>
      <c r="I677">
        <v>89</v>
      </c>
      <c r="J677" s="10">
        <v>0.34300000000000003</v>
      </c>
      <c r="K677">
        <v>101</v>
      </c>
      <c r="L677" s="10">
        <v>0.61199999999999999</v>
      </c>
      <c r="M677">
        <v>98</v>
      </c>
      <c r="N677" s="10">
        <v>0.21099999999999999</v>
      </c>
      <c r="O677">
        <v>77</v>
      </c>
      <c r="P677" s="8">
        <v>193.9</v>
      </c>
      <c r="Q677" s="5">
        <v>13</v>
      </c>
      <c r="R677" s="10">
        <v>0.03</v>
      </c>
      <c r="S677">
        <v>24</v>
      </c>
      <c r="T677" s="10">
        <v>1.7000000000000001E-2</v>
      </c>
      <c r="U677">
        <v>6</v>
      </c>
    </row>
    <row r="678" spans="1:21">
      <c r="A678">
        <v>2010</v>
      </c>
      <c r="B678" t="str">
        <f>CONCATENATE(A678,"-",C678)</f>
        <v>2010-Pittsburgh</v>
      </c>
      <c r="C678" t="s">
        <v>91</v>
      </c>
      <c r="D678" s="8">
        <v>122.7</v>
      </c>
      <c r="E678" s="5">
        <v>5</v>
      </c>
      <c r="F678" s="9">
        <v>3.1</v>
      </c>
      <c r="G678">
        <v>30</v>
      </c>
      <c r="H678" s="9">
        <v>3.46</v>
      </c>
      <c r="I678">
        <v>30</v>
      </c>
      <c r="J678" s="10">
        <v>0.38700000000000001</v>
      </c>
      <c r="K678">
        <v>61</v>
      </c>
      <c r="L678" s="10">
        <v>0.67400000000000004</v>
      </c>
      <c r="M678">
        <v>63</v>
      </c>
      <c r="N678" s="10">
        <v>0.17399999999999999</v>
      </c>
      <c r="O678">
        <v>28</v>
      </c>
      <c r="P678" s="8">
        <v>106.2</v>
      </c>
      <c r="Q678" s="5">
        <v>52</v>
      </c>
      <c r="R678" s="10">
        <v>5.6000000000000001E-2</v>
      </c>
      <c r="S678">
        <v>76</v>
      </c>
      <c r="T678" s="10">
        <v>6.8000000000000005E-2</v>
      </c>
      <c r="U678">
        <v>59</v>
      </c>
    </row>
    <row r="679" spans="1:21">
      <c r="A679">
        <v>2010</v>
      </c>
      <c r="B679" t="str">
        <f>CONCATENATE(A679,"-",C679)</f>
        <v>2010-Purdue</v>
      </c>
      <c r="C679" t="s">
        <v>92</v>
      </c>
      <c r="D679" s="8">
        <v>91.1</v>
      </c>
      <c r="E679" s="5">
        <v>94</v>
      </c>
      <c r="F679" s="9">
        <v>2.61</v>
      </c>
      <c r="G679">
        <v>96</v>
      </c>
      <c r="H679" s="9">
        <v>3.13</v>
      </c>
      <c r="I679">
        <v>65</v>
      </c>
      <c r="J679" s="10">
        <v>0.34</v>
      </c>
      <c r="K679">
        <v>105</v>
      </c>
      <c r="L679" s="10">
        <v>0.622</v>
      </c>
      <c r="M679">
        <v>93</v>
      </c>
      <c r="N679" s="10">
        <v>0.22800000000000001</v>
      </c>
      <c r="O679">
        <v>98</v>
      </c>
      <c r="P679" s="8">
        <v>110</v>
      </c>
      <c r="Q679" s="5">
        <v>50</v>
      </c>
      <c r="R679" s="10">
        <v>3.6999999999999998E-2</v>
      </c>
      <c r="S679">
        <v>36</v>
      </c>
      <c r="T679" s="10">
        <v>4.9000000000000002E-2</v>
      </c>
      <c r="U679">
        <v>30</v>
      </c>
    </row>
    <row r="680" spans="1:21">
      <c r="A680">
        <v>2010</v>
      </c>
      <c r="B680" t="str">
        <f>CONCATENATE(A680,"-",C680)</f>
        <v>2010-Rice</v>
      </c>
      <c r="C680" t="s">
        <v>93</v>
      </c>
      <c r="D680" s="8">
        <v>87.6</v>
      </c>
      <c r="E680" s="5">
        <v>101</v>
      </c>
      <c r="F680" s="9">
        <v>2.71</v>
      </c>
      <c r="G680">
        <v>90</v>
      </c>
      <c r="H680" s="9">
        <v>3.19</v>
      </c>
      <c r="I680">
        <v>55</v>
      </c>
      <c r="J680" s="10">
        <v>0.4</v>
      </c>
      <c r="K680">
        <v>43</v>
      </c>
      <c r="L680" s="10">
        <v>0.75</v>
      </c>
      <c r="M680">
        <v>16</v>
      </c>
      <c r="N680" s="10">
        <v>0.21</v>
      </c>
      <c r="O680">
        <v>76</v>
      </c>
      <c r="P680" s="8">
        <v>86.1</v>
      </c>
      <c r="Q680" s="5">
        <v>76</v>
      </c>
      <c r="R680" s="10">
        <v>0.03</v>
      </c>
      <c r="S680">
        <v>24</v>
      </c>
      <c r="T680" s="10">
        <v>9.0999999999999998E-2</v>
      </c>
      <c r="U680">
        <v>92</v>
      </c>
    </row>
    <row r="681" spans="1:21">
      <c r="A681">
        <v>2010</v>
      </c>
      <c r="B681" t="str">
        <f>CONCATENATE(A681,"-",C681)</f>
        <v>2010-Rutgers</v>
      </c>
      <c r="C681" t="s">
        <v>94</v>
      </c>
      <c r="D681" s="8">
        <v>86.1</v>
      </c>
      <c r="E681" s="5">
        <v>107</v>
      </c>
      <c r="F681" s="9">
        <v>2.14</v>
      </c>
      <c r="G681">
        <v>118</v>
      </c>
      <c r="H681" s="9">
        <v>3.16</v>
      </c>
      <c r="I681">
        <v>59</v>
      </c>
      <c r="J681" s="10">
        <v>0.38500000000000001</v>
      </c>
      <c r="K681">
        <v>64</v>
      </c>
      <c r="L681" s="10">
        <v>0.58599999999999997</v>
      </c>
      <c r="M681">
        <v>104</v>
      </c>
      <c r="N681" s="10">
        <v>0.247</v>
      </c>
      <c r="O681">
        <v>110</v>
      </c>
      <c r="P681" s="8">
        <v>46.8</v>
      </c>
      <c r="Q681" s="5">
        <v>120</v>
      </c>
      <c r="R681" s="10">
        <v>0.127</v>
      </c>
      <c r="S681">
        <v>120</v>
      </c>
      <c r="T681" s="10">
        <v>0.16200000000000001</v>
      </c>
      <c r="U681">
        <v>120</v>
      </c>
    </row>
    <row r="682" spans="1:21">
      <c r="A682">
        <v>2010</v>
      </c>
      <c r="B682" t="str">
        <f>CONCATENATE(A682,"-",C682)</f>
        <v>2010-San Diego State</v>
      </c>
      <c r="C682" t="s">
        <v>95</v>
      </c>
      <c r="D682" s="8">
        <v>88.9</v>
      </c>
      <c r="E682" s="5">
        <v>98</v>
      </c>
      <c r="F682" s="9">
        <v>2.86</v>
      </c>
      <c r="G682">
        <v>64</v>
      </c>
      <c r="H682" s="9">
        <v>3.41</v>
      </c>
      <c r="I682">
        <v>35</v>
      </c>
      <c r="J682" s="10">
        <v>0.38</v>
      </c>
      <c r="K682">
        <v>69</v>
      </c>
      <c r="L682" s="10">
        <v>0.78400000000000003</v>
      </c>
      <c r="M682">
        <v>9</v>
      </c>
      <c r="N682" s="10">
        <v>0.193</v>
      </c>
      <c r="O682">
        <v>57</v>
      </c>
      <c r="P682" s="8">
        <v>276.10000000000002</v>
      </c>
      <c r="Q682" s="5">
        <v>4</v>
      </c>
      <c r="R682" s="10">
        <v>1.9E-2</v>
      </c>
      <c r="S682">
        <v>12</v>
      </c>
      <c r="T682" s="10">
        <v>1.6E-2</v>
      </c>
      <c r="U682">
        <v>4</v>
      </c>
    </row>
    <row r="683" spans="1:21">
      <c r="A683">
        <v>2010</v>
      </c>
      <c r="B683" t="str">
        <f>CONCATENATE(A683,"-",C683)</f>
        <v>2010-San Jose State</v>
      </c>
      <c r="C683" t="s">
        <v>96</v>
      </c>
      <c r="D683" s="8">
        <v>86.6</v>
      </c>
      <c r="E683" s="5">
        <v>106</v>
      </c>
      <c r="F683" s="9">
        <v>2.75</v>
      </c>
      <c r="G683">
        <v>84</v>
      </c>
      <c r="H683" s="9">
        <v>1.26</v>
      </c>
      <c r="I683">
        <v>120</v>
      </c>
      <c r="J683" s="10">
        <v>0.33200000000000002</v>
      </c>
      <c r="K683">
        <v>112</v>
      </c>
      <c r="L683" s="10">
        <v>0.29199999999999998</v>
      </c>
      <c r="M683">
        <v>120</v>
      </c>
      <c r="N683" s="10">
        <v>0.219</v>
      </c>
      <c r="O683">
        <v>92</v>
      </c>
      <c r="P683" s="8">
        <v>84.8</v>
      </c>
      <c r="Q683" s="5">
        <v>80</v>
      </c>
      <c r="R683" s="10">
        <v>4.2999999999999997E-2</v>
      </c>
      <c r="S683">
        <v>48</v>
      </c>
      <c r="T683" s="10">
        <v>9.4E-2</v>
      </c>
      <c r="U683">
        <v>95</v>
      </c>
    </row>
    <row r="684" spans="1:21">
      <c r="A684">
        <v>2010</v>
      </c>
      <c r="B684" t="str">
        <f>CONCATENATE(A684,"-",C684)</f>
        <v>2010-SMU</v>
      </c>
      <c r="C684" t="s">
        <v>97</v>
      </c>
      <c r="D684" s="8">
        <v>113.1</v>
      </c>
      <c r="E684" s="5">
        <v>19</v>
      </c>
      <c r="F684" s="9">
        <v>3.37</v>
      </c>
      <c r="G684">
        <v>8</v>
      </c>
      <c r="H684" s="9">
        <v>4.12</v>
      </c>
      <c r="I684">
        <v>6</v>
      </c>
      <c r="J684" s="10">
        <v>0.48099999999999998</v>
      </c>
      <c r="K684">
        <v>2</v>
      </c>
      <c r="L684" s="10">
        <v>0.66700000000000004</v>
      </c>
      <c r="M684">
        <v>67</v>
      </c>
      <c r="N684" s="10">
        <v>0.159</v>
      </c>
      <c r="O684">
        <v>19</v>
      </c>
      <c r="P684" s="8">
        <v>83.4</v>
      </c>
      <c r="Q684" s="5">
        <v>85</v>
      </c>
      <c r="R684" s="10">
        <v>6.4000000000000001E-2</v>
      </c>
      <c r="S684">
        <v>93</v>
      </c>
      <c r="T684" s="10">
        <v>6.6000000000000003E-2</v>
      </c>
      <c r="U684">
        <v>55</v>
      </c>
    </row>
    <row r="685" spans="1:21">
      <c r="A685">
        <v>2010</v>
      </c>
      <c r="B685" t="str">
        <f>CONCATENATE(A685,"-",C685)</f>
        <v>2010-South Carolina</v>
      </c>
      <c r="C685" t="s">
        <v>98</v>
      </c>
      <c r="D685" s="8">
        <v>110</v>
      </c>
      <c r="E685" s="5">
        <v>28</v>
      </c>
      <c r="F685" s="9">
        <v>2.89</v>
      </c>
      <c r="G685">
        <v>60</v>
      </c>
      <c r="H685" s="9">
        <v>3.2</v>
      </c>
      <c r="I685">
        <v>54</v>
      </c>
      <c r="J685" s="10">
        <v>0.38600000000000001</v>
      </c>
      <c r="K685">
        <v>62</v>
      </c>
      <c r="L685" s="10">
        <v>0.70799999999999996</v>
      </c>
      <c r="M685">
        <v>44</v>
      </c>
      <c r="N685" s="10">
        <v>0.20100000000000001</v>
      </c>
      <c r="O685">
        <v>64</v>
      </c>
      <c r="P685" s="8">
        <v>100.6</v>
      </c>
      <c r="Q685" s="5">
        <v>55</v>
      </c>
      <c r="R685" s="10">
        <v>5.8000000000000003E-2</v>
      </c>
      <c r="S685">
        <v>83</v>
      </c>
      <c r="T685" s="10">
        <v>6.8000000000000005E-2</v>
      </c>
      <c r="U685">
        <v>59</v>
      </c>
    </row>
    <row r="686" spans="1:21">
      <c r="A686">
        <v>2010</v>
      </c>
      <c r="B686" t="str">
        <f>CONCATENATE(A686,"-",C686)</f>
        <v>2010-South Florida</v>
      </c>
      <c r="C686" t="s">
        <v>99</v>
      </c>
      <c r="D686" s="8">
        <v>110.6</v>
      </c>
      <c r="E686" s="5">
        <v>26</v>
      </c>
      <c r="F686" s="9">
        <v>2.86</v>
      </c>
      <c r="G686">
        <v>64</v>
      </c>
      <c r="H686" s="9">
        <v>3.08</v>
      </c>
      <c r="I686">
        <v>71</v>
      </c>
      <c r="J686" s="10">
        <v>0.373</v>
      </c>
      <c r="K686">
        <v>76</v>
      </c>
      <c r="L686" s="10">
        <v>0.628</v>
      </c>
      <c r="M686">
        <v>91</v>
      </c>
      <c r="N686" s="10">
        <v>0.19800000000000001</v>
      </c>
      <c r="O686">
        <v>60</v>
      </c>
      <c r="P686" s="8">
        <v>94.3</v>
      </c>
      <c r="Q686" s="5">
        <v>63</v>
      </c>
      <c r="R686" s="10">
        <v>6.0999999999999999E-2</v>
      </c>
      <c r="S686">
        <v>88</v>
      </c>
      <c r="T686" s="10">
        <v>8.3000000000000004E-2</v>
      </c>
      <c r="U686">
        <v>79</v>
      </c>
    </row>
    <row r="687" spans="1:21">
      <c r="A687">
        <v>2010</v>
      </c>
      <c r="B687" t="str">
        <f>CONCATENATE(A687,"-",C687)</f>
        <v>2010-Southern Miss</v>
      </c>
      <c r="C687" t="s">
        <v>100</v>
      </c>
      <c r="D687" s="8">
        <v>98.1</v>
      </c>
      <c r="E687" s="5">
        <v>70</v>
      </c>
      <c r="F687" s="9">
        <v>3.09</v>
      </c>
      <c r="G687">
        <v>31</v>
      </c>
      <c r="H687" s="9">
        <v>3.16</v>
      </c>
      <c r="I687">
        <v>59</v>
      </c>
      <c r="J687" s="10">
        <v>0.4</v>
      </c>
      <c r="K687">
        <v>43</v>
      </c>
      <c r="L687" s="10">
        <v>0.7</v>
      </c>
      <c r="M687">
        <v>50</v>
      </c>
      <c r="N687" s="10">
        <v>0.16800000000000001</v>
      </c>
      <c r="O687">
        <v>23</v>
      </c>
      <c r="P687" s="8">
        <v>158.4</v>
      </c>
      <c r="Q687" s="5">
        <v>24</v>
      </c>
      <c r="R687" s="10">
        <v>2.4E-2</v>
      </c>
      <c r="S687">
        <v>17</v>
      </c>
      <c r="T687" s="10">
        <v>5.1999999999999998E-2</v>
      </c>
      <c r="U687">
        <v>33</v>
      </c>
    </row>
    <row r="688" spans="1:21">
      <c r="A688">
        <v>2010</v>
      </c>
      <c r="B688" t="str">
        <f>CONCATENATE(A688,"-",C688)</f>
        <v>2010-Stanford</v>
      </c>
      <c r="C688" t="s">
        <v>101</v>
      </c>
      <c r="D688" s="8">
        <v>107.7</v>
      </c>
      <c r="E688" s="5">
        <v>38</v>
      </c>
      <c r="F688" s="9">
        <v>2.97</v>
      </c>
      <c r="G688">
        <v>51</v>
      </c>
      <c r="H688" s="9">
        <v>4.28</v>
      </c>
      <c r="I688">
        <v>3</v>
      </c>
      <c r="J688" s="10">
        <v>0.39600000000000002</v>
      </c>
      <c r="K688">
        <v>51</v>
      </c>
      <c r="L688" s="10">
        <v>0.75700000000000001</v>
      </c>
      <c r="M688">
        <v>14</v>
      </c>
      <c r="N688" s="10">
        <v>0.18099999999999999</v>
      </c>
      <c r="O688">
        <v>39</v>
      </c>
      <c r="P688" s="8">
        <v>386.8</v>
      </c>
      <c r="Q688" s="5">
        <v>1</v>
      </c>
      <c r="R688" s="10">
        <v>1.6E-2</v>
      </c>
      <c r="S688">
        <v>8</v>
      </c>
      <c r="T688" s="10">
        <v>1.4999999999999999E-2</v>
      </c>
      <c r="U688">
        <v>3</v>
      </c>
    </row>
    <row r="689" spans="1:21">
      <c r="A689">
        <v>2010</v>
      </c>
      <c r="B689" t="str">
        <f>CONCATENATE(A689,"-",C689)</f>
        <v>2010-Syracuse</v>
      </c>
      <c r="C689" t="s">
        <v>102</v>
      </c>
      <c r="D689" s="8">
        <v>114.3</v>
      </c>
      <c r="E689" s="5">
        <v>14</v>
      </c>
      <c r="F689" s="9">
        <v>3.09</v>
      </c>
      <c r="G689">
        <v>31</v>
      </c>
      <c r="H689" s="9">
        <v>3.34</v>
      </c>
      <c r="I689">
        <v>43</v>
      </c>
      <c r="J689" s="10">
        <v>0.40400000000000003</v>
      </c>
      <c r="K689">
        <v>39</v>
      </c>
      <c r="L689" s="10">
        <v>0.64500000000000002</v>
      </c>
      <c r="M689">
        <v>80</v>
      </c>
      <c r="N689" s="10">
        <v>0.17799999999999999</v>
      </c>
      <c r="O689">
        <v>32</v>
      </c>
      <c r="P689" s="8">
        <v>69.2</v>
      </c>
      <c r="Q689" s="5">
        <v>106</v>
      </c>
      <c r="R689" s="10">
        <v>7.0000000000000007E-2</v>
      </c>
      <c r="S689">
        <v>100</v>
      </c>
      <c r="T689" s="10">
        <v>0.10199999999999999</v>
      </c>
      <c r="U689">
        <v>105</v>
      </c>
    </row>
    <row r="690" spans="1:21">
      <c r="A690">
        <v>2010</v>
      </c>
      <c r="B690" t="str">
        <f>CONCATENATE(A690,"-",C690)</f>
        <v>2010-TCU</v>
      </c>
      <c r="C690" t="s">
        <v>103</v>
      </c>
      <c r="D690" s="8">
        <v>114.4</v>
      </c>
      <c r="E690" s="5">
        <v>13</v>
      </c>
      <c r="F690" s="9">
        <v>3.27</v>
      </c>
      <c r="G690">
        <v>14</v>
      </c>
      <c r="H690" s="9">
        <v>4.7699999999999996</v>
      </c>
      <c r="I690">
        <v>1</v>
      </c>
      <c r="J690" s="10">
        <v>0.51400000000000001</v>
      </c>
      <c r="K690">
        <v>1</v>
      </c>
      <c r="L690" s="10">
        <v>0.79600000000000004</v>
      </c>
      <c r="M690">
        <v>6</v>
      </c>
      <c r="N690" s="10">
        <v>0.14799999999999999</v>
      </c>
      <c r="O690">
        <v>8</v>
      </c>
      <c r="P690" s="8">
        <v>186</v>
      </c>
      <c r="Q690" s="5">
        <v>16</v>
      </c>
      <c r="R690" s="10">
        <v>1.2999999999999999E-2</v>
      </c>
      <c r="S690">
        <v>4</v>
      </c>
      <c r="T690" s="10">
        <v>4.9000000000000002E-2</v>
      </c>
      <c r="U690">
        <v>30</v>
      </c>
    </row>
    <row r="691" spans="1:21">
      <c r="A691">
        <v>2010</v>
      </c>
      <c r="B691" t="str">
        <f>CONCATENATE(A691,"-",C691)</f>
        <v>2010-Temple</v>
      </c>
      <c r="C691" t="s">
        <v>104</v>
      </c>
      <c r="D691" s="8">
        <v>108.1</v>
      </c>
      <c r="E691" s="5">
        <v>36</v>
      </c>
      <c r="F691" s="9">
        <v>3.18</v>
      </c>
      <c r="G691">
        <v>21</v>
      </c>
      <c r="H691" s="9">
        <v>2.5499999999999998</v>
      </c>
      <c r="I691">
        <v>95</v>
      </c>
      <c r="J691" s="10">
        <v>0.373</v>
      </c>
      <c r="K691">
        <v>76</v>
      </c>
      <c r="L691" s="10">
        <v>0.63300000000000001</v>
      </c>
      <c r="M691">
        <v>85</v>
      </c>
      <c r="N691" s="10">
        <v>0.214</v>
      </c>
      <c r="O691">
        <v>83</v>
      </c>
      <c r="P691" s="8">
        <v>73.7</v>
      </c>
      <c r="Q691" s="5">
        <v>100</v>
      </c>
      <c r="R691" s="10">
        <v>6.2E-2</v>
      </c>
      <c r="S691">
        <v>90</v>
      </c>
      <c r="T691" s="10">
        <v>9.4E-2</v>
      </c>
      <c r="U691">
        <v>95</v>
      </c>
    </row>
    <row r="692" spans="1:21">
      <c r="A692">
        <v>2010</v>
      </c>
      <c r="B692" t="str">
        <f>CONCATENATE(A692,"-",C692)</f>
        <v>2010-Tennessee</v>
      </c>
      <c r="C692" t="s">
        <v>105</v>
      </c>
      <c r="D692" s="8">
        <v>92.6</v>
      </c>
      <c r="E692" s="5">
        <v>90</v>
      </c>
      <c r="F692" s="9">
        <v>2.33</v>
      </c>
      <c r="G692">
        <v>114</v>
      </c>
      <c r="H692" s="9">
        <v>3.23</v>
      </c>
      <c r="I692">
        <v>50</v>
      </c>
      <c r="J692" s="10">
        <v>0.33800000000000002</v>
      </c>
      <c r="K692">
        <v>107</v>
      </c>
      <c r="L692" s="10">
        <v>0.72699999999999998</v>
      </c>
      <c r="M692">
        <v>32</v>
      </c>
      <c r="N692" s="10">
        <v>0.23899999999999999</v>
      </c>
      <c r="O692">
        <v>104</v>
      </c>
      <c r="P692" s="8">
        <v>68.7</v>
      </c>
      <c r="Q692" s="5">
        <v>108</v>
      </c>
      <c r="R692" s="10">
        <v>0.09</v>
      </c>
      <c r="S692">
        <v>114</v>
      </c>
      <c r="T692" s="10">
        <v>0.09</v>
      </c>
      <c r="U692">
        <v>89</v>
      </c>
    </row>
    <row r="693" spans="1:21">
      <c r="A693">
        <v>2010</v>
      </c>
      <c r="B693" t="str">
        <f>CONCATENATE(A693,"-",C693)</f>
        <v>2010-Texas</v>
      </c>
      <c r="C693" t="s">
        <v>106</v>
      </c>
      <c r="D693" s="8">
        <v>95.8</v>
      </c>
      <c r="E693" s="5">
        <v>80</v>
      </c>
      <c r="F693" s="9">
        <v>2.84</v>
      </c>
      <c r="G693">
        <v>68</v>
      </c>
      <c r="H693" s="9">
        <v>3.32</v>
      </c>
      <c r="I693">
        <v>44</v>
      </c>
      <c r="J693" s="10">
        <v>0.38900000000000001</v>
      </c>
      <c r="K693">
        <v>60</v>
      </c>
      <c r="L693" s="10">
        <v>0.63200000000000001</v>
      </c>
      <c r="M693">
        <v>86</v>
      </c>
      <c r="N693" s="10">
        <v>0.157</v>
      </c>
      <c r="O693">
        <v>16</v>
      </c>
      <c r="P693" s="8">
        <v>116.8</v>
      </c>
      <c r="Q693" s="5">
        <v>42</v>
      </c>
      <c r="R693" s="10">
        <v>3.2000000000000001E-2</v>
      </c>
      <c r="S693">
        <v>29</v>
      </c>
      <c r="T693" s="10">
        <v>5.3999999999999999E-2</v>
      </c>
      <c r="U693">
        <v>37</v>
      </c>
    </row>
    <row r="694" spans="1:21">
      <c r="A694">
        <v>2010</v>
      </c>
      <c r="B694" t="str">
        <f>CONCATENATE(A694,"-",C694)</f>
        <v>2010-Texas A&amp;M</v>
      </c>
      <c r="C694" t="s">
        <v>107</v>
      </c>
      <c r="D694" s="8">
        <v>104.8</v>
      </c>
      <c r="E694" s="5">
        <v>54</v>
      </c>
      <c r="F694" s="9">
        <v>3.22</v>
      </c>
      <c r="G694">
        <v>18</v>
      </c>
      <c r="H694" s="9">
        <v>2.4700000000000002</v>
      </c>
      <c r="I694">
        <v>101</v>
      </c>
      <c r="J694" s="10">
        <v>0.41199999999999998</v>
      </c>
      <c r="K694">
        <v>32</v>
      </c>
      <c r="L694" s="10">
        <v>0.73199999999999998</v>
      </c>
      <c r="M694">
        <v>28</v>
      </c>
      <c r="N694" s="10">
        <v>0.17399999999999999</v>
      </c>
      <c r="O694">
        <v>28</v>
      </c>
      <c r="P694" s="8">
        <v>93.7</v>
      </c>
      <c r="Q694" s="5">
        <v>66</v>
      </c>
      <c r="R694" s="10">
        <v>5.0999999999999997E-2</v>
      </c>
      <c r="S694">
        <v>65</v>
      </c>
      <c r="T694" s="10">
        <v>8.6999999999999994E-2</v>
      </c>
      <c r="U694">
        <v>85</v>
      </c>
    </row>
    <row r="695" spans="1:21">
      <c r="A695">
        <v>2010</v>
      </c>
      <c r="B695" t="str">
        <f>CONCATENATE(A695,"-",C695)</f>
        <v>2010-Texas Tech</v>
      </c>
      <c r="C695" t="s">
        <v>108</v>
      </c>
      <c r="D695" s="8">
        <v>100.2</v>
      </c>
      <c r="E695" s="5">
        <v>65</v>
      </c>
      <c r="F695" s="9">
        <v>3.02</v>
      </c>
      <c r="G695">
        <v>41</v>
      </c>
      <c r="H695" s="9">
        <v>2.95</v>
      </c>
      <c r="I695">
        <v>76</v>
      </c>
      <c r="J695" s="10">
        <v>0.36599999999999999</v>
      </c>
      <c r="K695">
        <v>89</v>
      </c>
      <c r="L695" s="10">
        <v>0.68799999999999994</v>
      </c>
      <c r="M695">
        <v>58</v>
      </c>
      <c r="N695" s="10">
        <v>0.18099999999999999</v>
      </c>
      <c r="O695">
        <v>39</v>
      </c>
      <c r="P695" s="8">
        <v>165.5</v>
      </c>
      <c r="Q695" s="5">
        <v>20</v>
      </c>
      <c r="R695" s="10">
        <v>2.5999999999999999E-2</v>
      </c>
      <c r="S695">
        <v>21</v>
      </c>
      <c r="T695" s="10">
        <v>4.2000000000000003E-2</v>
      </c>
      <c r="U695">
        <v>24</v>
      </c>
    </row>
    <row r="696" spans="1:21">
      <c r="A696">
        <v>2010</v>
      </c>
      <c r="B696" t="str">
        <f>CONCATENATE(A696,"-",C696)</f>
        <v>2010-Toledo</v>
      </c>
      <c r="C696" t="s">
        <v>109</v>
      </c>
      <c r="D696" s="8">
        <v>97.3</v>
      </c>
      <c r="E696" s="5">
        <v>73</v>
      </c>
      <c r="F696" s="9">
        <v>2.54</v>
      </c>
      <c r="G696">
        <v>103</v>
      </c>
      <c r="H696" s="9">
        <v>3.12</v>
      </c>
      <c r="I696">
        <v>66</v>
      </c>
      <c r="J696" s="10">
        <v>0.36699999999999999</v>
      </c>
      <c r="K696">
        <v>84</v>
      </c>
      <c r="L696" s="10">
        <v>0.72499999999999998</v>
      </c>
      <c r="M696">
        <v>33</v>
      </c>
      <c r="N696" s="10">
        <v>0.22</v>
      </c>
      <c r="O696">
        <v>93</v>
      </c>
      <c r="P696" s="8">
        <v>127.8</v>
      </c>
      <c r="Q696" s="5">
        <v>36</v>
      </c>
      <c r="R696" s="10">
        <v>0.03</v>
      </c>
      <c r="S696">
        <v>24</v>
      </c>
      <c r="T696" s="10">
        <v>7.3999999999999996E-2</v>
      </c>
      <c r="U696">
        <v>66</v>
      </c>
    </row>
    <row r="697" spans="1:21">
      <c r="A697">
        <v>2010</v>
      </c>
      <c r="B697" t="str">
        <f>CONCATENATE(A697,"-",C697)</f>
        <v>2010-Troy</v>
      </c>
      <c r="C697" t="s">
        <v>110</v>
      </c>
      <c r="D697" s="8">
        <v>94.6</v>
      </c>
      <c r="E697" s="5">
        <v>83</v>
      </c>
      <c r="F697" s="9">
        <v>3.11</v>
      </c>
      <c r="G697">
        <v>27</v>
      </c>
      <c r="H697" s="9">
        <v>2.15</v>
      </c>
      <c r="I697">
        <v>114</v>
      </c>
      <c r="J697" s="10">
        <v>0.40899999999999997</v>
      </c>
      <c r="K697">
        <v>35</v>
      </c>
      <c r="L697" s="10">
        <v>0.7</v>
      </c>
      <c r="M697">
        <v>50</v>
      </c>
      <c r="N697" s="10">
        <v>0.20200000000000001</v>
      </c>
      <c r="O697">
        <v>70</v>
      </c>
      <c r="P697" s="8">
        <v>138.4</v>
      </c>
      <c r="Q697" s="5">
        <v>31</v>
      </c>
      <c r="R697" s="10">
        <v>4.1000000000000002E-2</v>
      </c>
      <c r="S697">
        <v>44</v>
      </c>
      <c r="T697" s="10">
        <v>3.7999999999999999E-2</v>
      </c>
      <c r="U697">
        <v>18</v>
      </c>
    </row>
    <row r="698" spans="1:21">
      <c r="A698">
        <v>2010</v>
      </c>
      <c r="B698" t="str">
        <f>CONCATENATE(A698,"-",C698)</f>
        <v>2010-Tulane</v>
      </c>
      <c r="C698" t="s">
        <v>111</v>
      </c>
      <c r="D698" s="8">
        <v>94.2</v>
      </c>
      <c r="E698" s="5">
        <v>86</v>
      </c>
      <c r="F698" s="9">
        <v>2.75</v>
      </c>
      <c r="G698">
        <v>84</v>
      </c>
      <c r="H698" s="9">
        <v>3.04</v>
      </c>
      <c r="I698">
        <v>72</v>
      </c>
      <c r="J698" s="10">
        <v>0.379</v>
      </c>
      <c r="K698">
        <v>70</v>
      </c>
      <c r="L698" s="10">
        <v>0.83299999999999996</v>
      </c>
      <c r="M698">
        <v>2</v>
      </c>
      <c r="N698" s="10">
        <v>0.2</v>
      </c>
      <c r="O698">
        <v>62</v>
      </c>
      <c r="P698" s="8">
        <v>73.400000000000006</v>
      </c>
      <c r="Q698" s="5">
        <v>101</v>
      </c>
      <c r="R698" s="10">
        <v>5.5E-2</v>
      </c>
      <c r="S698">
        <v>74</v>
      </c>
      <c r="T698" s="10">
        <v>0.09</v>
      </c>
      <c r="U698">
        <v>89</v>
      </c>
    </row>
    <row r="699" spans="1:21">
      <c r="A699">
        <v>2010</v>
      </c>
      <c r="B699" t="str">
        <f>CONCATENATE(A699,"-",C699)</f>
        <v>2010-Tulsa</v>
      </c>
      <c r="C699" t="s">
        <v>112</v>
      </c>
      <c r="D699" s="8">
        <v>107.4</v>
      </c>
      <c r="E699" s="5">
        <v>41</v>
      </c>
      <c r="F699" s="9">
        <v>3.43</v>
      </c>
      <c r="G699">
        <v>7</v>
      </c>
      <c r="H699" s="9">
        <v>3.87</v>
      </c>
      <c r="I699">
        <v>12</v>
      </c>
      <c r="J699" s="10">
        <v>0.46300000000000002</v>
      </c>
      <c r="K699">
        <v>6</v>
      </c>
      <c r="L699" s="10">
        <v>0.67300000000000004</v>
      </c>
      <c r="M699">
        <v>65</v>
      </c>
      <c r="N699" s="10">
        <v>0.155</v>
      </c>
      <c r="O699">
        <v>14</v>
      </c>
      <c r="P699" s="8">
        <v>83.8</v>
      </c>
      <c r="Q699" s="5">
        <v>84</v>
      </c>
      <c r="R699" s="10">
        <v>5.0999999999999997E-2</v>
      </c>
      <c r="S699">
        <v>65</v>
      </c>
      <c r="T699" s="10">
        <v>6.5000000000000002E-2</v>
      </c>
      <c r="U699">
        <v>52</v>
      </c>
    </row>
    <row r="700" spans="1:21">
      <c r="A700">
        <v>2010</v>
      </c>
      <c r="B700" t="str">
        <f>CONCATENATE(A700,"-",C700)</f>
        <v>2010-UAB</v>
      </c>
      <c r="C700" t="s">
        <v>113</v>
      </c>
      <c r="D700" s="8">
        <v>100.9</v>
      </c>
      <c r="E700" s="5">
        <v>64</v>
      </c>
      <c r="F700" s="9">
        <v>2.86</v>
      </c>
      <c r="G700">
        <v>64</v>
      </c>
      <c r="H700" s="9">
        <v>3.11</v>
      </c>
      <c r="I700">
        <v>67</v>
      </c>
      <c r="J700" s="10">
        <v>0.40200000000000002</v>
      </c>
      <c r="K700">
        <v>41</v>
      </c>
      <c r="L700" s="10">
        <v>0.73199999999999998</v>
      </c>
      <c r="M700">
        <v>28</v>
      </c>
      <c r="N700" s="10">
        <v>0.217</v>
      </c>
      <c r="O700">
        <v>87</v>
      </c>
      <c r="P700" s="8">
        <v>187.4</v>
      </c>
      <c r="Q700" s="5">
        <v>15</v>
      </c>
      <c r="R700" s="10">
        <v>1.9E-2</v>
      </c>
      <c r="S700">
        <v>12</v>
      </c>
      <c r="T700" s="10">
        <v>3.7999999999999999E-2</v>
      </c>
      <c r="U700">
        <v>18</v>
      </c>
    </row>
    <row r="701" spans="1:21">
      <c r="A701">
        <v>2010</v>
      </c>
      <c r="B701" t="str">
        <f>CONCATENATE(A701,"-",C701)</f>
        <v>2010-UCLA</v>
      </c>
      <c r="C701" t="s">
        <v>114</v>
      </c>
      <c r="D701" s="8">
        <v>106.8</v>
      </c>
      <c r="E701" s="5">
        <v>45</v>
      </c>
      <c r="F701" s="9">
        <v>3.28</v>
      </c>
      <c r="G701">
        <v>13</v>
      </c>
      <c r="H701" s="9">
        <v>2.66</v>
      </c>
      <c r="I701">
        <v>91</v>
      </c>
      <c r="J701" s="10">
        <v>0.39800000000000002</v>
      </c>
      <c r="K701">
        <v>48</v>
      </c>
      <c r="L701" s="10">
        <v>0.72099999999999997</v>
      </c>
      <c r="M701">
        <v>36</v>
      </c>
      <c r="N701" s="10">
        <v>0.17499999999999999</v>
      </c>
      <c r="O701">
        <v>30</v>
      </c>
      <c r="P701" s="8">
        <v>84.3</v>
      </c>
      <c r="Q701" s="5">
        <v>81</v>
      </c>
      <c r="R701" s="10">
        <v>3.4000000000000002E-2</v>
      </c>
      <c r="S701">
        <v>31</v>
      </c>
      <c r="T701" s="10">
        <v>0.113</v>
      </c>
      <c r="U701">
        <v>111</v>
      </c>
    </row>
    <row r="702" spans="1:21">
      <c r="A702">
        <v>2010</v>
      </c>
      <c r="B702" t="str">
        <f>CONCATENATE(A702,"-",C702)</f>
        <v>2010-UL-Lafayette</v>
      </c>
      <c r="C702" t="s">
        <v>115</v>
      </c>
      <c r="D702" s="8">
        <v>80.400000000000006</v>
      </c>
      <c r="E702" s="5">
        <v>117</v>
      </c>
      <c r="F702" s="9">
        <v>2.41</v>
      </c>
      <c r="G702">
        <v>112</v>
      </c>
      <c r="H702" s="9">
        <v>2.2999999999999998</v>
      </c>
      <c r="I702">
        <v>112</v>
      </c>
      <c r="J702" s="10">
        <v>0.28699999999999998</v>
      </c>
      <c r="K702">
        <v>120</v>
      </c>
      <c r="L702" s="10">
        <v>0.57099999999999995</v>
      </c>
      <c r="M702">
        <v>106</v>
      </c>
      <c r="N702" s="10">
        <v>0.24299999999999999</v>
      </c>
      <c r="O702">
        <v>109</v>
      </c>
      <c r="P702" s="8">
        <v>85.8</v>
      </c>
      <c r="Q702" s="5">
        <v>77</v>
      </c>
      <c r="R702" s="10">
        <v>5.6000000000000001E-2</v>
      </c>
      <c r="S702">
        <v>76</v>
      </c>
      <c r="T702" s="10">
        <v>8.5999999999999993E-2</v>
      </c>
      <c r="U702">
        <v>83</v>
      </c>
    </row>
    <row r="703" spans="1:21">
      <c r="A703">
        <v>2010</v>
      </c>
      <c r="B703" t="str">
        <f>CONCATENATE(A703,"-",C703)</f>
        <v>2010-UL-Monroe</v>
      </c>
      <c r="C703" t="s">
        <v>116</v>
      </c>
      <c r="D703" s="8">
        <v>83.4</v>
      </c>
      <c r="E703" s="5">
        <v>111</v>
      </c>
      <c r="F703" s="9">
        <v>2.4300000000000002</v>
      </c>
      <c r="G703">
        <v>111</v>
      </c>
      <c r="H703" s="9">
        <v>2.95</v>
      </c>
      <c r="I703">
        <v>76</v>
      </c>
      <c r="J703" s="10">
        <v>0.375</v>
      </c>
      <c r="K703">
        <v>75</v>
      </c>
      <c r="L703" s="10">
        <v>0.72499999999999998</v>
      </c>
      <c r="M703">
        <v>33</v>
      </c>
      <c r="N703" s="10">
        <v>0.22900000000000001</v>
      </c>
      <c r="O703">
        <v>99</v>
      </c>
      <c r="P703" s="8">
        <v>74</v>
      </c>
      <c r="Q703" s="5">
        <v>99</v>
      </c>
      <c r="R703" s="10">
        <v>4.3999999999999997E-2</v>
      </c>
      <c r="S703">
        <v>51</v>
      </c>
      <c r="T703" s="10">
        <v>0.11799999999999999</v>
      </c>
      <c r="U703">
        <v>114</v>
      </c>
    </row>
    <row r="704" spans="1:21">
      <c r="A704">
        <v>2010</v>
      </c>
      <c r="B704" t="str">
        <f>CONCATENATE(A704,"-",C704)</f>
        <v>2010-UNLV</v>
      </c>
      <c r="C704" t="s">
        <v>117</v>
      </c>
      <c r="D704" s="8">
        <v>88.9</v>
      </c>
      <c r="E704" s="5">
        <v>98</v>
      </c>
      <c r="F704" s="9">
        <v>2.48</v>
      </c>
      <c r="G704">
        <v>107</v>
      </c>
      <c r="H704" s="9">
        <v>2.54</v>
      </c>
      <c r="I704">
        <v>96</v>
      </c>
      <c r="J704" s="10">
        <v>0.32700000000000001</v>
      </c>
      <c r="K704">
        <v>113</v>
      </c>
      <c r="L704" s="10">
        <v>0.66700000000000004</v>
      </c>
      <c r="M704">
        <v>67</v>
      </c>
      <c r="N704" s="10">
        <v>0.23200000000000001</v>
      </c>
      <c r="O704">
        <v>100</v>
      </c>
      <c r="P704" s="8">
        <v>83.4</v>
      </c>
      <c r="Q704" s="5">
        <v>85</v>
      </c>
      <c r="R704" s="10">
        <v>5.3999999999999999E-2</v>
      </c>
      <c r="S704">
        <v>73</v>
      </c>
      <c r="T704" s="10">
        <v>8.5999999999999993E-2</v>
      </c>
      <c r="U704">
        <v>83</v>
      </c>
    </row>
    <row r="705" spans="1:21">
      <c r="A705">
        <v>2010</v>
      </c>
      <c r="B705" t="str">
        <f>CONCATENATE(A705,"-",C705)</f>
        <v>2010-USC</v>
      </c>
      <c r="C705" t="s">
        <v>118</v>
      </c>
      <c r="D705" s="8">
        <v>123.1</v>
      </c>
      <c r="E705" s="5">
        <v>4</v>
      </c>
      <c r="F705" s="9">
        <v>3.56</v>
      </c>
      <c r="G705">
        <v>2</v>
      </c>
      <c r="H705" s="9">
        <v>3.47</v>
      </c>
      <c r="I705">
        <v>29</v>
      </c>
      <c r="J705" s="10">
        <v>0.46300000000000002</v>
      </c>
      <c r="K705">
        <v>6</v>
      </c>
      <c r="L705" s="10">
        <v>0.67900000000000005</v>
      </c>
      <c r="M705">
        <v>62</v>
      </c>
      <c r="N705" s="10">
        <v>0.14799999999999999</v>
      </c>
      <c r="O705">
        <v>8</v>
      </c>
      <c r="P705" s="8">
        <v>160.80000000000001</v>
      </c>
      <c r="Q705" s="5">
        <v>22</v>
      </c>
      <c r="R705" s="10">
        <v>4.4999999999999998E-2</v>
      </c>
      <c r="S705">
        <v>54</v>
      </c>
      <c r="T705" s="10">
        <v>0.03</v>
      </c>
      <c r="U705">
        <v>13</v>
      </c>
    </row>
    <row r="706" spans="1:21">
      <c r="A706">
        <v>2010</v>
      </c>
      <c r="B706" t="str">
        <f>CONCATENATE(A706,"-",C706)</f>
        <v>2010-Utah</v>
      </c>
      <c r="C706" t="s">
        <v>119</v>
      </c>
      <c r="D706" s="8">
        <v>97.1</v>
      </c>
      <c r="E706" s="5">
        <v>75</v>
      </c>
      <c r="F706" s="9">
        <v>2.99</v>
      </c>
      <c r="G706">
        <v>44</v>
      </c>
      <c r="H706" s="9">
        <v>2.72</v>
      </c>
      <c r="I706">
        <v>90</v>
      </c>
      <c r="J706" s="10">
        <v>0.38300000000000001</v>
      </c>
      <c r="K706">
        <v>67</v>
      </c>
      <c r="L706" s="10">
        <v>0.70699999999999996</v>
      </c>
      <c r="M706">
        <v>45</v>
      </c>
      <c r="N706" s="10">
        <v>0.14599999999999999</v>
      </c>
      <c r="O706">
        <v>6</v>
      </c>
      <c r="P706" s="8">
        <v>237.7</v>
      </c>
      <c r="Q706" s="5">
        <v>7</v>
      </c>
      <c r="R706" s="10">
        <v>3.1E-2</v>
      </c>
      <c r="S706">
        <v>28</v>
      </c>
      <c r="T706" s="10">
        <v>1.9E-2</v>
      </c>
      <c r="U706">
        <v>8</v>
      </c>
    </row>
    <row r="707" spans="1:21">
      <c r="A707">
        <v>2010</v>
      </c>
      <c r="B707" t="str">
        <f>CONCATENATE(A707,"-",C707)</f>
        <v>2010-Utah State</v>
      </c>
      <c r="C707" t="s">
        <v>120</v>
      </c>
      <c r="D707" s="8">
        <v>89.4</v>
      </c>
      <c r="E707" s="5">
        <v>97</v>
      </c>
      <c r="F707" s="9">
        <v>2.73</v>
      </c>
      <c r="G707">
        <v>88</v>
      </c>
      <c r="H707" s="9">
        <v>2.0699999999999998</v>
      </c>
      <c r="I707">
        <v>116</v>
      </c>
      <c r="J707" s="10">
        <v>0.35</v>
      </c>
      <c r="K707">
        <v>97</v>
      </c>
      <c r="L707" s="10">
        <v>0.64700000000000002</v>
      </c>
      <c r="M707">
        <v>79</v>
      </c>
      <c r="N707" s="10">
        <v>0.20699999999999999</v>
      </c>
      <c r="O707">
        <v>75</v>
      </c>
      <c r="P707" s="8">
        <v>75.400000000000006</v>
      </c>
      <c r="Q707" s="5">
        <v>97</v>
      </c>
      <c r="R707" s="10">
        <v>5.8999999999999997E-2</v>
      </c>
      <c r="S707">
        <v>86</v>
      </c>
      <c r="T707" s="10">
        <v>9.8000000000000004E-2</v>
      </c>
      <c r="U707">
        <v>101</v>
      </c>
    </row>
    <row r="708" spans="1:21">
      <c r="A708">
        <v>2010</v>
      </c>
      <c r="B708" t="str">
        <f>CONCATENATE(A708,"-",C708)</f>
        <v>2010-UTEP</v>
      </c>
      <c r="C708" t="s">
        <v>121</v>
      </c>
      <c r="D708" s="8">
        <v>98.2</v>
      </c>
      <c r="E708" s="5">
        <v>69</v>
      </c>
      <c r="F708" s="9">
        <v>3.14</v>
      </c>
      <c r="G708">
        <v>25</v>
      </c>
      <c r="H708" s="9">
        <v>3.14</v>
      </c>
      <c r="I708">
        <v>64</v>
      </c>
      <c r="J708" s="10">
        <v>0.44400000000000001</v>
      </c>
      <c r="K708">
        <v>12</v>
      </c>
      <c r="L708" s="10">
        <v>0.66700000000000004</v>
      </c>
      <c r="M708">
        <v>67</v>
      </c>
      <c r="N708" s="10">
        <v>0.183</v>
      </c>
      <c r="O708">
        <v>45</v>
      </c>
      <c r="P708" s="8">
        <v>113.6</v>
      </c>
      <c r="Q708" s="5">
        <v>46</v>
      </c>
      <c r="R708" s="10">
        <v>0.04</v>
      </c>
      <c r="S708">
        <v>41</v>
      </c>
      <c r="T708" s="10">
        <v>5.2999999999999999E-2</v>
      </c>
      <c r="U708">
        <v>35</v>
      </c>
    </row>
    <row r="709" spans="1:21">
      <c r="A709">
        <v>2010</v>
      </c>
      <c r="B709" t="str">
        <f>CONCATENATE(A709,"-",C709)</f>
        <v>2010-Vanderbilt</v>
      </c>
      <c r="C709" t="s">
        <v>122</v>
      </c>
      <c r="D709" s="8">
        <v>95.1</v>
      </c>
      <c r="E709" s="5">
        <v>82</v>
      </c>
      <c r="F709" s="9">
        <v>2.75</v>
      </c>
      <c r="G709">
        <v>84</v>
      </c>
      <c r="H709" s="9">
        <v>2.5299999999999998</v>
      </c>
      <c r="I709">
        <v>97</v>
      </c>
      <c r="J709" s="10">
        <v>0.39400000000000002</v>
      </c>
      <c r="K709">
        <v>52</v>
      </c>
      <c r="L709" s="10">
        <v>0.53800000000000003</v>
      </c>
      <c r="M709">
        <v>114</v>
      </c>
      <c r="N709" s="10">
        <v>0.24199999999999999</v>
      </c>
      <c r="O709">
        <v>107</v>
      </c>
      <c r="P709" s="8">
        <v>65.900000000000006</v>
      </c>
      <c r="Q709" s="5">
        <v>110</v>
      </c>
      <c r="R709" s="10">
        <v>0.09</v>
      </c>
      <c r="S709">
        <v>114</v>
      </c>
      <c r="T709" s="10">
        <v>8.6999999999999994E-2</v>
      </c>
      <c r="U709">
        <v>85</v>
      </c>
    </row>
    <row r="710" spans="1:21">
      <c r="A710">
        <v>2010</v>
      </c>
      <c r="B710" t="str">
        <f>CONCATENATE(A710,"-",C710)</f>
        <v>2010-Virginia</v>
      </c>
      <c r="C710" t="s">
        <v>123</v>
      </c>
      <c r="D710" s="8">
        <v>111.1</v>
      </c>
      <c r="E710" s="5">
        <v>25</v>
      </c>
      <c r="F710" s="9">
        <v>3.24</v>
      </c>
      <c r="G710">
        <v>15</v>
      </c>
      <c r="H710" s="9">
        <v>3.48</v>
      </c>
      <c r="I710">
        <v>28</v>
      </c>
      <c r="J710" s="10">
        <v>0.39100000000000001</v>
      </c>
      <c r="K710">
        <v>57</v>
      </c>
      <c r="L710" s="10">
        <v>0.65900000000000003</v>
      </c>
      <c r="M710">
        <v>75</v>
      </c>
      <c r="N710" s="10">
        <v>0.16200000000000001</v>
      </c>
      <c r="O710">
        <v>20</v>
      </c>
      <c r="P710" s="8">
        <v>137.4</v>
      </c>
      <c r="Q710" s="5">
        <v>32</v>
      </c>
      <c r="R710" s="10">
        <v>1.4999999999999999E-2</v>
      </c>
      <c r="S710">
        <v>6</v>
      </c>
      <c r="T710" s="10">
        <v>6.2E-2</v>
      </c>
      <c r="U710">
        <v>49</v>
      </c>
    </row>
    <row r="711" spans="1:21">
      <c r="A711">
        <v>2010</v>
      </c>
      <c r="B711" t="str">
        <f>CONCATENATE(A711,"-",C711)</f>
        <v>2010-Virginia Tech</v>
      </c>
      <c r="C711" t="s">
        <v>124</v>
      </c>
      <c r="D711" s="8">
        <v>113.4</v>
      </c>
      <c r="E711" s="5">
        <v>17</v>
      </c>
      <c r="F711" s="9">
        <v>3.06</v>
      </c>
      <c r="G711">
        <v>35</v>
      </c>
      <c r="H711" s="9">
        <v>3.6</v>
      </c>
      <c r="I711">
        <v>22</v>
      </c>
      <c r="J711" s="10">
        <v>0.41099999999999998</v>
      </c>
      <c r="K711">
        <v>33</v>
      </c>
      <c r="L711" s="10">
        <v>0.68899999999999995</v>
      </c>
      <c r="M711">
        <v>57</v>
      </c>
      <c r="N711" s="10">
        <v>0.17899999999999999</v>
      </c>
      <c r="O711">
        <v>37</v>
      </c>
      <c r="P711" s="8">
        <v>74.599999999999994</v>
      </c>
      <c r="Q711" s="5">
        <v>98</v>
      </c>
      <c r="R711" s="10">
        <v>7.6999999999999999E-2</v>
      </c>
      <c r="S711">
        <v>106</v>
      </c>
      <c r="T711" s="10">
        <v>0.105</v>
      </c>
      <c r="U711">
        <v>108</v>
      </c>
    </row>
    <row r="712" spans="1:21">
      <c r="A712">
        <v>2010</v>
      </c>
      <c r="B712" t="str">
        <f>CONCATENATE(A712,"-",C712)</f>
        <v>2010-Wake Forest</v>
      </c>
      <c r="C712" t="s">
        <v>125</v>
      </c>
      <c r="D712" s="8">
        <v>91.9</v>
      </c>
      <c r="E712" s="5">
        <v>92</v>
      </c>
      <c r="F712" s="9">
        <v>2.58</v>
      </c>
      <c r="G712">
        <v>100</v>
      </c>
      <c r="H712" s="9">
        <v>2.83</v>
      </c>
      <c r="I712">
        <v>87</v>
      </c>
      <c r="J712" s="10">
        <v>0.378</v>
      </c>
      <c r="K712">
        <v>72</v>
      </c>
      <c r="L712" s="10">
        <v>0.68400000000000005</v>
      </c>
      <c r="M712">
        <v>59</v>
      </c>
      <c r="N712" s="10">
        <v>0.24</v>
      </c>
      <c r="O712">
        <v>105</v>
      </c>
      <c r="P712" s="8">
        <v>84.3</v>
      </c>
      <c r="Q712" s="5">
        <v>81</v>
      </c>
      <c r="R712" s="10">
        <v>5.7000000000000002E-2</v>
      </c>
      <c r="S712">
        <v>78</v>
      </c>
      <c r="T712" s="10">
        <v>6.6000000000000003E-2</v>
      </c>
      <c r="U712">
        <v>55</v>
      </c>
    </row>
    <row r="713" spans="1:21">
      <c r="A713">
        <v>2010</v>
      </c>
      <c r="B713" t="str">
        <f>CONCATENATE(A713,"-",C713)</f>
        <v>2010-Washington</v>
      </c>
      <c r="C713" t="s">
        <v>126</v>
      </c>
      <c r="D713" s="8">
        <v>105.8</v>
      </c>
      <c r="E713" s="5">
        <v>49</v>
      </c>
      <c r="F713" s="9">
        <v>3.17</v>
      </c>
      <c r="G713">
        <v>23</v>
      </c>
      <c r="H713" s="9">
        <v>2.95</v>
      </c>
      <c r="I713">
        <v>76</v>
      </c>
      <c r="J713" s="10">
        <v>0.39700000000000002</v>
      </c>
      <c r="K713">
        <v>49</v>
      </c>
      <c r="L713" s="10">
        <v>0.59599999999999997</v>
      </c>
      <c r="M713">
        <v>102</v>
      </c>
      <c r="N713" s="10">
        <v>0.188</v>
      </c>
      <c r="O713">
        <v>50</v>
      </c>
      <c r="P713" s="8">
        <v>115.5</v>
      </c>
      <c r="Q713" s="5">
        <v>44</v>
      </c>
      <c r="R713" s="10">
        <v>3.5999999999999997E-2</v>
      </c>
      <c r="S713">
        <v>35</v>
      </c>
      <c r="T713" s="10">
        <v>7.8E-2</v>
      </c>
      <c r="U713">
        <v>72</v>
      </c>
    </row>
    <row r="714" spans="1:21">
      <c r="A714">
        <v>2010</v>
      </c>
      <c r="B714" t="str">
        <f>CONCATENATE(A714,"-",C714)</f>
        <v>2010-Washington State</v>
      </c>
      <c r="C714" t="s">
        <v>127</v>
      </c>
      <c r="D714" s="8">
        <v>82.7</v>
      </c>
      <c r="E714" s="5">
        <v>112</v>
      </c>
      <c r="F714" s="9">
        <v>2.5099999999999998</v>
      </c>
      <c r="G714">
        <v>104</v>
      </c>
      <c r="H714" s="9">
        <v>2.39</v>
      </c>
      <c r="I714">
        <v>105</v>
      </c>
      <c r="J714" s="10">
        <v>0.318</v>
      </c>
      <c r="K714">
        <v>117</v>
      </c>
      <c r="L714" s="10">
        <v>0.55800000000000005</v>
      </c>
      <c r="M714">
        <v>110</v>
      </c>
      <c r="N714" s="10">
        <v>0.27600000000000002</v>
      </c>
      <c r="O714">
        <v>119</v>
      </c>
      <c r="P714" s="8">
        <v>60</v>
      </c>
      <c r="Q714" s="5">
        <v>114</v>
      </c>
      <c r="R714" s="10">
        <v>9.2999999999999999E-2</v>
      </c>
      <c r="S714">
        <v>117</v>
      </c>
      <c r="T714" s="10">
        <v>0.13200000000000001</v>
      </c>
      <c r="U714">
        <v>118</v>
      </c>
    </row>
    <row r="715" spans="1:21">
      <c r="A715">
        <v>2010</v>
      </c>
      <c r="B715" t="str">
        <f>CONCATENATE(A715,"-",C715)</f>
        <v>2010-West Virginia</v>
      </c>
      <c r="C715" t="s">
        <v>128</v>
      </c>
      <c r="D715" s="8">
        <v>97.1</v>
      </c>
      <c r="E715" s="5">
        <v>75</v>
      </c>
      <c r="F715" s="9">
        <v>2.77</v>
      </c>
      <c r="G715">
        <v>80</v>
      </c>
      <c r="H715" s="9">
        <v>2.84</v>
      </c>
      <c r="I715">
        <v>85</v>
      </c>
      <c r="J715" s="10">
        <v>0.372</v>
      </c>
      <c r="K715">
        <v>78</v>
      </c>
      <c r="L715" s="10">
        <v>0.73499999999999999</v>
      </c>
      <c r="M715">
        <v>25</v>
      </c>
      <c r="N715" s="10">
        <v>0.20399999999999999</v>
      </c>
      <c r="O715">
        <v>72</v>
      </c>
      <c r="P715" s="8">
        <v>97</v>
      </c>
      <c r="Q715" s="5">
        <v>60</v>
      </c>
      <c r="R715" s="10">
        <v>7.4999999999999997E-2</v>
      </c>
      <c r="S715">
        <v>104</v>
      </c>
      <c r="T715" s="10">
        <v>5.6000000000000001E-2</v>
      </c>
      <c r="U715">
        <v>39</v>
      </c>
    </row>
    <row r="716" spans="1:21">
      <c r="A716">
        <v>2010</v>
      </c>
      <c r="B716" t="str">
        <f>CONCATENATE(A716,"-",C716)</f>
        <v>2010-Western Kentucky</v>
      </c>
      <c r="C716" t="s">
        <v>129</v>
      </c>
      <c r="D716" s="8">
        <v>98.8</v>
      </c>
      <c r="E716" s="5">
        <v>68</v>
      </c>
      <c r="F716" s="9">
        <v>2.87</v>
      </c>
      <c r="G716">
        <v>63</v>
      </c>
      <c r="H716" s="9">
        <v>3.46</v>
      </c>
      <c r="I716">
        <v>30</v>
      </c>
      <c r="J716" s="10">
        <v>0.38400000000000001</v>
      </c>
      <c r="K716">
        <v>65</v>
      </c>
      <c r="L716" s="10">
        <v>0.73499999999999999</v>
      </c>
      <c r="M716">
        <v>25</v>
      </c>
      <c r="N716" s="10">
        <v>0.186</v>
      </c>
      <c r="O716">
        <v>48</v>
      </c>
      <c r="P716" s="8">
        <v>69.400000000000006</v>
      </c>
      <c r="Q716" s="5">
        <v>105</v>
      </c>
      <c r="R716" s="10">
        <v>7.0999999999999994E-2</v>
      </c>
      <c r="S716">
        <v>101</v>
      </c>
      <c r="T716" s="10">
        <v>0.107</v>
      </c>
      <c r="U716">
        <v>109</v>
      </c>
    </row>
    <row r="717" spans="1:21">
      <c r="A717">
        <v>2010</v>
      </c>
      <c r="B717" t="str">
        <f>CONCATENATE(A717,"-",C717)</f>
        <v>2010-Western Michigan</v>
      </c>
      <c r="C717" t="s">
        <v>130</v>
      </c>
      <c r="D717" s="8">
        <v>94.3</v>
      </c>
      <c r="E717" s="5">
        <v>85</v>
      </c>
      <c r="F717" s="9">
        <v>2.84</v>
      </c>
      <c r="G717">
        <v>68</v>
      </c>
      <c r="H717" s="9">
        <v>3.21</v>
      </c>
      <c r="I717">
        <v>51</v>
      </c>
      <c r="J717" s="10">
        <v>0.378</v>
      </c>
      <c r="K717">
        <v>72</v>
      </c>
      <c r="L717" s="10">
        <v>0.75</v>
      </c>
      <c r="M717">
        <v>16</v>
      </c>
      <c r="N717" s="10">
        <v>0.20100000000000001</v>
      </c>
      <c r="O717">
        <v>64</v>
      </c>
      <c r="P717" s="8">
        <v>94.3</v>
      </c>
      <c r="Q717" s="5">
        <v>63</v>
      </c>
      <c r="R717" s="10">
        <v>4.7E-2</v>
      </c>
      <c r="S717">
        <v>60</v>
      </c>
      <c r="T717" s="10">
        <v>7.6999999999999999E-2</v>
      </c>
      <c r="U717">
        <v>71</v>
      </c>
    </row>
    <row r="718" spans="1:21">
      <c r="A718">
        <v>2010</v>
      </c>
      <c r="B718" t="str">
        <f>CONCATENATE(A718,"-",C718)</f>
        <v>2010-Wisconsin</v>
      </c>
      <c r="C718" t="s">
        <v>131</v>
      </c>
      <c r="D718" s="8">
        <v>120.8</v>
      </c>
      <c r="E718" s="5">
        <v>6</v>
      </c>
      <c r="F718" s="9">
        <v>3.46</v>
      </c>
      <c r="G718">
        <v>4</v>
      </c>
      <c r="H718" s="9">
        <v>3.9</v>
      </c>
      <c r="I718">
        <v>10</v>
      </c>
      <c r="J718" s="10">
        <v>0.46899999999999997</v>
      </c>
      <c r="K718">
        <v>5</v>
      </c>
      <c r="L718" s="10">
        <v>0.746</v>
      </c>
      <c r="M718">
        <v>21</v>
      </c>
      <c r="N718" s="10">
        <v>0.14899999999999999</v>
      </c>
      <c r="O718">
        <v>11</v>
      </c>
      <c r="P718" s="8">
        <v>89.5</v>
      </c>
      <c r="Q718" s="5">
        <v>70</v>
      </c>
      <c r="R718" s="10">
        <v>4.3999999999999997E-2</v>
      </c>
      <c r="S718">
        <v>51</v>
      </c>
      <c r="T718" s="10">
        <v>6.5000000000000002E-2</v>
      </c>
      <c r="U718">
        <v>52</v>
      </c>
    </row>
    <row r="719" spans="1:21">
      <c r="A719">
        <v>2010</v>
      </c>
      <c r="B719" t="str">
        <f>CONCATENATE(A719,"-",C719)</f>
        <v>2010-Wyoming</v>
      </c>
      <c r="C719" t="s">
        <v>132</v>
      </c>
      <c r="D719" s="8">
        <v>76.400000000000006</v>
      </c>
      <c r="E719" s="5">
        <v>119</v>
      </c>
      <c r="F719" s="9">
        <v>2.2599999999999998</v>
      </c>
      <c r="G719">
        <v>116</v>
      </c>
      <c r="H719" s="9">
        <v>1.72</v>
      </c>
      <c r="I719">
        <v>118</v>
      </c>
      <c r="J719" s="10">
        <v>0.372</v>
      </c>
      <c r="K719">
        <v>78</v>
      </c>
      <c r="L719" s="10">
        <v>0.48599999999999999</v>
      </c>
      <c r="M719">
        <v>117</v>
      </c>
      <c r="N719" s="10">
        <v>0.29899999999999999</v>
      </c>
      <c r="O719">
        <v>120</v>
      </c>
      <c r="P719" s="8">
        <v>63.5</v>
      </c>
      <c r="Q719" s="5">
        <v>111</v>
      </c>
      <c r="R719" s="10">
        <v>7.9000000000000001E-2</v>
      </c>
      <c r="S719">
        <v>109</v>
      </c>
      <c r="T719" s="10">
        <v>0.104</v>
      </c>
      <c r="U719">
        <v>107</v>
      </c>
    </row>
    <row r="720" spans="1:21">
      <c r="A720">
        <v>2011</v>
      </c>
      <c r="B720" t="str">
        <f>CONCATENATE(A720,"-",C720)</f>
        <v>2011-Air Force</v>
      </c>
      <c r="C720" s="3" t="s">
        <v>13</v>
      </c>
      <c r="D720" s="4">
        <v>102.3</v>
      </c>
      <c r="E720" s="5">
        <v>58</v>
      </c>
      <c r="F720" s="6">
        <v>3.2</v>
      </c>
      <c r="G720">
        <v>19</v>
      </c>
      <c r="H720" s="6">
        <v>3.18</v>
      </c>
      <c r="I720">
        <v>55</v>
      </c>
      <c r="J720" s="7">
        <v>0.42199999999999999</v>
      </c>
      <c r="K720">
        <v>20</v>
      </c>
      <c r="L720" s="7">
        <v>0.77500000000000002</v>
      </c>
      <c r="M720">
        <v>11</v>
      </c>
      <c r="N720" s="7">
        <v>0.157</v>
      </c>
      <c r="O720">
        <v>11</v>
      </c>
      <c r="P720" s="4">
        <v>115.6</v>
      </c>
      <c r="Q720" s="5">
        <v>50</v>
      </c>
      <c r="R720" s="7">
        <v>2.1000000000000001E-2</v>
      </c>
      <c r="S720">
        <v>16</v>
      </c>
      <c r="T720" s="7">
        <v>8.3000000000000004E-2</v>
      </c>
      <c r="U720">
        <v>78</v>
      </c>
    </row>
    <row r="721" spans="1:21">
      <c r="A721">
        <v>2011</v>
      </c>
      <c r="B721" t="str">
        <f>CONCATENATE(A721,"-",C721)</f>
        <v>2011-Akron</v>
      </c>
      <c r="C721" s="3" t="s">
        <v>14</v>
      </c>
      <c r="D721" s="4">
        <v>97</v>
      </c>
      <c r="E721" s="5">
        <v>80</v>
      </c>
      <c r="F721" s="6">
        <v>2.64</v>
      </c>
      <c r="G721">
        <v>90</v>
      </c>
      <c r="H721" s="6">
        <v>2.92</v>
      </c>
      <c r="I721">
        <v>79</v>
      </c>
      <c r="J721" s="7">
        <v>0.36199999999999999</v>
      </c>
      <c r="K721">
        <v>91</v>
      </c>
      <c r="L721" s="7">
        <v>0.66700000000000004</v>
      </c>
      <c r="M721">
        <v>60</v>
      </c>
      <c r="N721" s="7">
        <v>0.21299999999999999</v>
      </c>
      <c r="O721">
        <v>81</v>
      </c>
      <c r="P721" s="4">
        <v>64.099999999999994</v>
      </c>
      <c r="Q721" s="5">
        <v>104</v>
      </c>
      <c r="R721" s="7">
        <v>7.4999999999999997E-2</v>
      </c>
      <c r="S721">
        <v>105</v>
      </c>
      <c r="T721" s="7">
        <v>0.1</v>
      </c>
      <c r="U721">
        <v>97</v>
      </c>
    </row>
    <row r="722" spans="1:21">
      <c r="A722">
        <v>2011</v>
      </c>
      <c r="B722" t="str">
        <f>CONCATENATE(A722,"-",C722)</f>
        <v>2011-Alabama</v>
      </c>
      <c r="C722" s="3" t="s">
        <v>15</v>
      </c>
      <c r="D722" s="4">
        <v>117.7</v>
      </c>
      <c r="E722" s="5">
        <v>7</v>
      </c>
      <c r="F722" s="6">
        <v>3.24</v>
      </c>
      <c r="G722">
        <v>16</v>
      </c>
      <c r="H722" s="6">
        <v>2.85</v>
      </c>
      <c r="I722">
        <v>82</v>
      </c>
      <c r="J722" s="7">
        <v>0.41599999999999998</v>
      </c>
      <c r="K722">
        <v>26</v>
      </c>
      <c r="L722" s="7">
        <v>0.68899999999999995</v>
      </c>
      <c r="M722">
        <v>50</v>
      </c>
      <c r="N722" s="7">
        <v>0.17499999999999999</v>
      </c>
      <c r="O722">
        <v>25</v>
      </c>
      <c r="P722" s="4">
        <v>164.8</v>
      </c>
      <c r="Q722" s="5">
        <v>23</v>
      </c>
      <c r="R722" s="7">
        <v>3.7999999999999999E-2</v>
      </c>
      <c r="S722">
        <v>50</v>
      </c>
      <c r="T722" s="7">
        <v>4.5999999999999999E-2</v>
      </c>
      <c r="U722">
        <v>32</v>
      </c>
    </row>
    <row r="723" spans="1:21">
      <c r="A723">
        <v>2011</v>
      </c>
      <c r="B723" t="str">
        <f>CONCATENATE(A723,"-",C723)</f>
        <v>2011-Arizona</v>
      </c>
      <c r="C723" s="3" t="s">
        <v>16</v>
      </c>
      <c r="D723" s="4">
        <v>78.3</v>
      </c>
      <c r="E723" s="5">
        <v>119</v>
      </c>
      <c r="F723" s="6">
        <v>2.38</v>
      </c>
      <c r="G723">
        <v>112</v>
      </c>
      <c r="H723" s="6">
        <v>2.12</v>
      </c>
      <c r="I723">
        <v>116</v>
      </c>
      <c r="J723" s="7">
        <v>0.37</v>
      </c>
      <c r="K723">
        <v>77</v>
      </c>
      <c r="L723" s="7">
        <v>0.72099999999999997</v>
      </c>
      <c r="M723">
        <v>30</v>
      </c>
      <c r="N723" s="7">
        <v>0.251</v>
      </c>
      <c r="O723">
        <v>114</v>
      </c>
      <c r="P723" s="4">
        <v>149.4</v>
      </c>
      <c r="Q723" s="5">
        <v>30</v>
      </c>
      <c r="R723" s="7">
        <v>3.2000000000000001E-2</v>
      </c>
      <c r="S723">
        <v>37</v>
      </c>
      <c r="T723" s="7">
        <v>4.2999999999999997E-2</v>
      </c>
      <c r="U723">
        <v>28</v>
      </c>
    </row>
    <row r="724" spans="1:21">
      <c r="A724">
        <v>2011</v>
      </c>
      <c r="B724" t="str">
        <f>CONCATENATE(A724,"-",C724)</f>
        <v>2011-Arizona State</v>
      </c>
      <c r="C724" s="3" t="s">
        <v>17</v>
      </c>
      <c r="D724" s="4">
        <v>97</v>
      </c>
      <c r="E724" s="5">
        <v>80</v>
      </c>
      <c r="F724" s="6">
        <v>2.64</v>
      </c>
      <c r="G724">
        <v>90</v>
      </c>
      <c r="H724" s="6">
        <v>3.24</v>
      </c>
      <c r="I724">
        <v>47</v>
      </c>
      <c r="J724" s="7">
        <v>0.35499999999999998</v>
      </c>
      <c r="K724">
        <v>97</v>
      </c>
      <c r="L724" s="7">
        <v>0.64500000000000002</v>
      </c>
      <c r="M724">
        <v>73</v>
      </c>
      <c r="N724" s="7">
        <v>0.223</v>
      </c>
      <c r="O724">
        <v>93</v>
      </c>
      <c r="P724" s="4">
        <v>115.1</v>
      </c>
      <c r="Q724" s="5">
        <v>51</v>
      </c>
      <c r="R724" s="7">
        <v>3.2000000000000001E-2</v>
      </c>
      <c r="S724">
        <v>37</v>
      </c>
      <c r="T724" s="7">
        <v>7.0000000000000007E-2</v>
      </c>
      <c r="U724">
        <v>61</v>
      </c>
    </row>
    <row r="725" spans="1:21">
      <c r="A725">
        <v>2011</v>
      </c>
      <c r="B725" t="str">
        <f>CONCATENATE(A725,"-",C725)</f>
        <v>2011-Arkansas</v>
      </c>
      <c r="C725" s="3" t="s">
        <v>18</v>
      </c>
      <c r="D725" s="4">
        <v>106.5</v>
      </c>
      <c r="E725" s="5">
        <v>40</v>
      </c>
      <c r="F725" s="6">
        <v>2.4900000000000002</v>
      </c>
      <c r="G725">
        <v>106</v>
      </c>
      <c r="H725" s="6">
        <v>3.88</v>
      </c>
      <c r="I725">
        <v>6</v>
      </c>
      <c r="J725" s="7">
        <v>0.39900000000000002</v>
      </c>
      <c r="K725">
        <v>39</v>
      </c>
      <c r="L725" s="7">
        <v>0.625</v>
      </c>
      <c r="M725">
        <v>83</v>
      </c>
      <c r="N725" s="7">
        <v>0.23200000000000001</v>
      </c>
      <c r="O725">
        <v>103</v>
      </c>
      <c r="P725" s="4">
        <v>119.3</v>
      </c>
      <c r="Q725" s="5">
        <v>47</v>
      </c>
      <c r="R725" s="7">
        <v>4.9000000000000002E-2</v>
      </c>
      <c r="S725">
        <v>70</v>
      </c>
      <c r="T725" s="7">
        <v>4.9000000000000002E-2</v>
      </c>
      <c r="U725">
        <v>36</v>
      </c>
    </row>
    <row r="726" spans="1:21">
      <c r="A726">
        <v>2011</v>
      </c>
      <c r="B726" t="str">
        <f>CONCATENATE(A726,"-",C726)</f>
        <v>2011-Arkansas State</v>
      </c>
      <c r="C726" s="3" t="s">
        <v>19</v>
      </c>
      <c r="D726" s="4">
        <v>109.1</v>
      </c>
      <c r="E726" s="5">
        <v>31</v>
      </c>
      <c r="F726" s="6">
        <v>3.08</v>
      </c>
      <c r="G726">
        <v>29</v>
      </c>
      <c r="H726" s="6">
        <v>3.28</v>
      </c>
      <c r="I726">
        <v>42</v>
      </c>
      <c r="J726" s="7">
        <v>0.38400000000000001</v>
      </c>
      <c r="K726">
        <v>59</v>
      </c>
      <c r="L726" s="7">
        <v>0.68600000000000005</v>
      </c>
      <c r="M726">
        <v>52</v>
      </c>
      <c r="N726" s="7">
        <v>0.20399999999999999</v>
      </c>
      <c r="O726">
        <v>69</v>
      </c>
      <c r="P726" s="4">
        <v>101.5</v>
      </c>
      <c r="Q726" s="5">
        <v>61</v>
      </c>
      <c r="R726" s="7">
        <v>0.05</v>
      </c>
      <c r="S726">
        <v>71</v>
      </c>
      <c r="T726" s="7">
        <v>7.3999999999999996E-2</v>
      </c>
      <c r="U726">
        <v>65</v>
      </c>
    </row>
    <row r="727" spans="1:21">
      <c r="A727">
        <v>2011</v>
      </c>
      <c r="B727" t="str">
        <f>CONCATENATE(A727,"-",C727)</f>
        <v>2011-Army</v>
      </c>
      <c r="C727" s="3" t="s">
        <v>20</v>
      </c>
      <c r="D727" s="4">
        <v>121.1</v>
      </c>
      <c r="E727" s="5">
        <v>5</v>
      </c>
      <c r="F727" s="6">
        <v>3.46</v>
      </c>
      <c r="G727">
        <v>4</v>
      </c>
      <c r="H727" s="6">
        <v>3.62</v>
      </c>
      <c r="I727">
        <v>21</v>
      </c>
      <c r="J727" s="7">
        <v>0.438</v>
      </c>
      <c r="K727">
        <v>8</v>
      </c>
      <c r="L727" s="7">
        <v>0.77500000000000002</v>
      </c>
      <c r="M727">
        <v>11</v>
      </c>
      <c r="N727" s="7">
        <v>0.11899999999999999</v>
      </c>
      <c r="O727">
        <v>2</v>
      </c>
      <c r="P727" s="4">
        <v>69.3</v>
      </c>
      <c r="Q727" s="5">
        <v>98</v>
      </c>
      <c r="R727" s="7">
        <v>5.6000000000000001E-2</v>
      </c>
      <c r="S727">
        <v>82</v>
      </c>
      <c r="T727" s="7">
        <v>0.11899999999999999</v>
      </c>
      <c r="U727">
        <v>108</v>
      </c>
    </row>
    <row r="728" spans="1:21">
      <c r="A728">
        <v>2011</v>
      </c>
      <c r="B728" t="str">
        <f>CONCATENATE(A728,"-",C728)</f>
        <v>2011-Auburn</v>
      </c>
      <c r="C728" s="3" t="s">
        <v>21</v>
      </c>
      <c r="D728" s="4">
        <v>114</v>
      </c>
      <c r="E728" s="5">
        <v>15</v>
      </c>
      <c r="F728" s="6">
        <v>3.01</v>
      </c>
      <c r="G728">
        <v>40</v>
      </c>
      <c r="H728" s="6">
        <v>3.31</v>
      </c>
      <c r="I728">
        <v>41</v>
      </c>
      <c r="J728" s="7">
        <v>0.42899999999999999</v>
      </c>
      <c r="K728">
        <v>13</v>
      </c>
      <c r="L728" s="7">
        <v>0.68799999999999994</v>
      </c>
      <c r="M728">
        <v>51</v>
      </c>
      <c r="N728" s="7">
        <v>0.188</v>
      </c>
      <c r="O728">
        <v>43</v>
      </c>
      <c r="P728" s="4">
        <v>65.7</v>
      </c>
      <c r="Q728" s="5">
        <v>102</v>
      </c>
      <c r="R728" s="7">
        <v>0.111</v>
      </c>
      <c r="S728">
        <v>117</v>
      </c>
      <c r="T728" s="7">
        <v>7.9000000000000001E-2</v>
      </c>
      <c r="U728">
        <v>72</v>
      </c>
    </row>
    <row r="729" spans="1:21">
      <c r="A729">
        <v>2011</v>
      </c>
      <c r="B729" t="str">
        <f>CONCATENATE(A729,"-",C729)</f>
        <v>2011-Ball State</v>
      </c>
      <c r="C729" s="3" t="s">
        <v>22</v>
      </c>
      <c r="D729" s="4">
        <v>110.9</v>
      </c>
      <c r="E729" s="5">
        <v>25</v>
      </c>
      <c r="F729" s="6">
        <v>3.17</v>
      </c>
      <c r="G729">
        <v>23</v>
      </c>
      <c r="H729" s="6">
        <v>3.4</v>
      </c>
      <c r="I729">
        <v>36</v>
      </c>
      <c r="J729" s="7">
        <v>0.379</v>
      </c>
      <c r="K729">
        <v>69</v>
      </c>
      <c r="L729" s="7">
        <v>0.63200000000000001</v>
      </c>
      <c r="M729">
        <v>78</v>
      </c>
      <c r="N729" s="7">
        <v>0.16500000000000001</v>
      </c>
      <c r="O729">
        <v>14</v>
      </c>
      <c r="P729" s="4">
        <v>279.10000000000002</v>
      </c>
      <c r="Q729" s="5">
        <v>5</v>
      </c>
      <c r="R729" s="7">
        <v>1.7999999999999999E-2</v>
      </c>
      <c r="S729">
        <v>14</v>
      </c>
      <c r="T729" s="7">
        <v>0.02</v>
      </c>
      <c r="U729">
        <v>3</v>
      </c>
    </row>
    <row r="730" spans="1:21">
      <c r="A730">
        <v>2011</v>
      </c>
      <c r="B730" t="str">
        <f>CONCATENATE(A730,"-",C730)</f>
        <v>2011-Baylor</v>
      </c>
      <c r="C730" s="3" t="s">
        <v>23</v>
      </c>
      <c r="D730" s="4">
        <v>120.6</v>
      </c>
      <c r="E730" s="5">
        <v>6</v>
      </c>
      <c r="F730" s="6">
        <v>3.29</v>
      </c>
      <c r="G730">
        <v>11</v>
      </c>
      <c r="H730" s="6">
        <v>3.74</v>
      </c>
      <c r="I730">
        <v>14</v>
      </c>
      <c r="J730" s="7">
        <v>0.42399999999999999</v>
      </c>
      <c r="K730">
        <v>17</v>
      </c>
      <c r="L730" s="7">
        <v>0.59499999999999997</v>
      </c>
      <c r="M730">
        <v>99</v>
      </c>
      <c r="N730" s="7">
        <v>0.17599999999999999</v>
      </c>
      <c r="O730">
        <v>28</v>
      </c>
      <c r="P730" s="4">
        <v>81.5</v>
      </c>
      <c r="Q730" s="5">
        <v>84</v>
      </c>
      <c r="R730" s="7">
        <v>4.4999999999999998E-2</v>
      </c>
      <c r="S730">
        <v>63</v>
      </c>
      <c r="T730" s="7">
        <v>8.5999999999999993E-2</v>
      </c>
      <c r="U730">
        <v>84</v>
      </c>
    </row>
    <row r="731" spans="1:21">
      <c r="A731">
        <v>2011</v>
      </c>
      <c r="B731" t="str">
        <f>CONCATENATE(A731,"-",C731)</f>
        <v>2011-Boise State</v>
      </c>
      <c r="C731" s="3" t="s">
        <v>24</v>
      </c>
      <c r="D731" s="4">
        <v>100.9</v>
      </c>
      <c r="E731" s="5">
        <v>65</v>
      </c>
      <c r="F731" s="6">
        <v>2.9</v>
      </c>
      <c r="G731">
        <v>53</v>
      </c>
      <c r="H731" s="6">
        <v>2.8</v>
      </c>
      <c r="I731">
        <v>88</v>
      </c>
      <c r="J731" s="7">
        <v>0.372</v>
      </c>
      <c r="K731">
        <v>76</v>
      </c>
      <c r="L731" s="7">
        <v>0.82499999999999996</v>
      </c>
      <c r="M731">
        <v>2</v>
      </c>
      <c r="N731" s="7">
        <v>0.20399999999999999</v>
      </c>
      <c r="O731">
        <v>69</v>
      </c>
      <c r="P731" s="4">
        <v>488.9</v>
      </c>
      <c r="Q731" s="5">
        <v>1</v>
      </c>
      <c r="R731" s="7">
        <v>1.4E-2</v>
      </c>
      <c r="S731">
        <v>9</v>
      </c>
      <c r="T731" s="7">
        <v>6.0000000000000001E-3</v>
      </c>
      <c r="U731">
        <v>1</v>
      </c>
    </row>
    <row r="732" spans="1:21">
      <c r="A732">
        <v>2011</v>
      </c>
      <c r="B732" t="str">
        <f>CONCATENATE(A732,"-",C732)</f>
        <v>2011-Boston College</v>
      </c>
      <c r="C732" s="3" t="s">
        <v>25</v>
      </c>
      <c r="D732" s="4">
        <v>89.1</v>
      </c>
      <c r="E732" s="5">
        <v>106</v>
      </c>
      <c r="F732" s="6">
        <v>2.56</v>
      </c>
      <c r="G732">
        <v>99</v>
      </c>
      <c r="H732" s="6">
        <v>3.03</v>
      </c>
      <c r="I732">
        <v>68</v>
      </c>
      <c r="J732" s="7">
        <v>0.34699999999999998</v>
      </c>
      <c r="K732">
        <v>105</v>
      </c>
      <c r="L732" s="7">
        <v>0.47199999999999998</v>
      </c>
      <c r="M732">
        <v>120</v>
      </c>
      <c r="N732" s="7">
        <v>0.23</v>
      </c>
      <c r="O732">
        <v>101</v>
      </c>
      <c r="P732" s="4">
        <v>78.2</v>
      </c>
      <c r="Q732" s="5">
        <v>88</v>
      </c>
      <c r="R732" s="7">
        <v>4.7E-2</v>
      </c>
      <c r="S732">
        <v>68</v>
      </c>
      <c r="T732" s="7">
        <v>0.09</v>
      </c>
      <c r="U732">
        <v>89</v>
      </c>
    </row>
    <row r="733" spans="1:21">
      <c r="A733">
        <v>2011</v>
      </c>
      <c r="B733" t="str">
        <f>CONCATENATE(A733,"-",C733)</f>
        <v>2011-Bowling Green</v>
      </c>
      <c r="C733" s="3" t="s">
        <v>26</v>
      </c>
      <c r="D733" s="4">
        <v>90.8</v>
      </c>
      <c r="E733" s="5">
        <v>101</v>
      </c>
      <c r="F733" s="6">
        <v>2.65</v>
      </c>
      <c r="G733">
        <v>88</v>
      </c>
      <c r="H733" s="6">
        <v>2.19</v>
      </c>
      <c r="I733">
        <v>112</v>
      </c>
      <c r="J733" s="7">
        <v>0.35199999999999998</v>
      </c>
      <c r="K733">
        <v>101</v>
      </c>
      <c r="L733" s="7">
        <v>0.48499999999999999</v>
      </c>
      <c r="M733">
        <v>119</v>
      </c>
      <c r="N733" s="7">
        <v>0.27700000000000002</v>
      </c>
      <c r="O733">
        <v>119</v>
      </c>
      <c r="P733" s="4">
        <v>117.9</v>
      </c>
      <c r="Q733" s="5">
        <v>49</v>
      </c>
      <c r="R733" s="7">
        <v>5.3999999999999999E-2</v>
      </c>
      <c r="S733">
        <v>79</v>
      </c>
      <c r="T733" s="7">
        <v>4.1000000000000002E-2</v>
      </c>
      <c r="U733">
        <v>25</v>
      </c>
    </row>
    <row r="734" spans="1:21">
      <c r="A734">
        <v>2011</v>
      </c>
      <c r="B734" t="str">
        <f>CONCATENATE(A734,"-",C734)</f>
        <v>2011-Buffalo</v>
      </c>
      <c r="C734" s="3" t="s">
        <v>27</v>
      </c>
      <c r="D734" s="4">
        <v>104</v>
      </c>
      <c r="E734" s="5">
        <v>51</v>
      </c>
      <c r="F734" s="6">
        <v>2.82</v>
      </c>
      <c r="G734">
        <v>68</v>
      </c>
      <c r="H734" s="6">
        <v>3.46</v>
      </c>
      <c r="I734">
        <v>32</v>
      </c>
      <c r="J734" s="7">
        <v>0.35499999999999998</v>
      </c>
      <c r="K734">
        <v>97</v>
      </c>
      <c r="L734" s="7">
        <v>0.55600000000000005</v>
      </c>
      <c r="M734">
        <v>108</v>
      </c>
      <c r="N734" s="7">
        <v>0.19600000000000001</v>
      </c>
      <c r="O734">
        <v>55</v>
      </c>
      <c r="P734" s="4">
        <v>120.7</v>
      </c>
      <c r="Q734" s="5">
        <v>46</v>
      </c>
      <c r="R734" s="7">
        <v>3.3000000000000002E-2</v>
      </c>
      <c r="S734">
        <v>42</v>
      </c>
      <c r="T734" s="7">
        <v>6.2E-2</v>
      </c>
      <c r="U734">
        <v>53</v>
      </c>
    </row>
    <row r="735" spans="1:21">
      <c r="A735">
        <v>2011</v>
      </c>
      <c r="B735" t="str">
        <f>CONCATENATE(A735,"-",C735)</f>
        <v>2011-BYU</v>
      </c>
      <c r="C735" s="3" t="s">
        <v>28</v>
      </c>
      <c r="D735" s="4">
        <v>101.6</v>
      </c>
      <c r="E735" s="5">
        <v>61</v>
      </c>
      <c r="F735" s="6">
        <v>3.1</v>
      </c>
      <c r="G735">
        <v>28</v>
      </c>
      <c r="H735" s="6">
        <v>2.4300000000000002</v>
      </c>
      <c r="I735">
        <v>104</v>
      </c>
      <c r="J735" s="7">
        <v>0.39200000000000002</v>
      </c>
      <c r="K735">
        <v>49</v>
      </c>
      <c r="L735" s="7">
        <v>0.82399999999999995</v>
      </c>
      <c r="M735">
        <v>3</v>
      </c>
      <c r="N735" s="7">
        <v>0.182</v>
      </c>
      <c r="O735">
        <v>36</v>
      </c>
      <c r="P735" s="4">
        <v>138.80000000000001</v>
      </c>
      <c r="Q735" s="5">
        <v>34</v>
      </c>
      <c r="R735" s="7">
        <v>2.8000000000000001E-2</v>
      </c>
      <c r="S735">
        <v>25</v>
      </c>
      <c r="T735" s="7">
        <v>4.2999999999999997E-2</v>
      </c>
      <c r="U735">
        <v>28</v>
      </c>
    </row>
    <row r="736" spans="1:21">
      <c r="A736">
        <v>2011</v>
      </c>
      <c r="B736" t="str">
        <f>CONCATENATE(A736,"-",C736)</f>
        <v>2011-California</v>
      </c>
      <c r="C736" s="3" t="s">
        <v>29</v>
      </c>
      <c r="D736" s="4">
        <v>95.6</v>
      </c>
      <c r="E736" s="5">
        <v>85</v>
      </c>
      <c r="F736" s="6">
        <v>2.52</v>
      </c>
      <c r="G736">
        <v>104</v>
      </c>
      <c r="H736" s="6">
        <v>3.86</v>
      </c>
      <c r="I736">
        <v>7</v>
      </c>
      <c r="J736" s="7">
        <v>0.40899999999999997</v>
      </c>
      <c r="K736">
        <v>30</v>
      </c>
      <c r="L736" s="7">
        <v>0.63400000000000001</v>
      </c>
      <c r="M736">
        <v>76</v>
      </c>
      <c r="N736" s="7">
        <v>0.23200000000000001</v>
      </c>
      <c r="O736">
        <v>103</v>
      </c>
      <c r="P736" s="4">
        <v>95.4</v>
      </c>
      <c r="Q736" s="5">
        <v>70</v>
      </c>
      <c r="R736" s="7">
        <v>5.1999999999999998E-2</v>
      </c>
      <c r="S736">
        <v>75</v>
      </c>
      <c r="T736" s="7">
        <v>6.6000000000000003E-2</v>
      </c>
      <c r="U736">
        <v>55</v>
      </c>
    </row>
    <row r="737" spans="1:21">
      <c r="A737">
        <v>2011</v>
      </c>
      <c r="B737" t="str">
        <f>CONCATENATE(A737,"-",C737)</f>
        <v>2011-Central Florida</v>
      </c>
      <c r="C737" s="3" t="s">
        <v>30</v>
      </c>
      <c r="D737" s="4">
        <v>102.5</v>
      </c>
      <c r="E737" s="5">
        <v>56</v>
      </c>
      <c r="F737" s="6">
        <v>2.85</v>
      </c>
      <c r="G737">
        <v>63</v>
      </c>
      <c r="H737" s="6">
        <v>3.75</v>
      </c>
      <c r="I737">
        <v>13</v>
      </c>
      <c r="J737" s="7">
        <v>0.39500000000000002</v>
      </c>
      <c r="K737">
        <v>43</v>
      </c>
      <c r="L737" s="7">
        <v>0.56899999999999995</v>
      </c>
      <c r="M737">
        <v>104</v>
      </c>
      <c r="N737" s="7">
        <v>0.193</v>
      </c>
      <c r="O737">
        <v>50</v>
      </c>
      <c r="P737" s="4">
        <v>73</v>
      </c>
      <c r="Q737" s="5">
        <v>95</v>
      </c>
      <c r="R737" s="7">
        <v>4.1000000000000002E-2</v>
      </c>
      <c r="S737">
        <v>55</v>
      </c>
      <c r="T737" s="7">
        <v>9.2999999999999999E-2</v>
      </c>
      <c r="U737">
        <v>91</v>
      </c>
    </row>
    <row r="738" spans="1:21">
      <c r="A738">
        <v>2011</v>
      </c>
      <c r="B738" t="str">
        <f>CONCATENATE(A738,"-",C738)</f>
        <v>2011-Central Michigan</v>
      </c>
      <c r="C738" s="3" t="s">
        <v>31</v>
      </c>
      <c r="D738" s="4">
        <v>87.1</v>
      </c>
      <c r="E738" s="5">
        <v>111</v>
      </c>
      <c r="F738" s="6">
        <v>2.66</v>
      </c>
      <c r="G738">
        <v>87</v>
      </c>
      <c r="H738" s="6">
        <v>2.31</v>
      </c>
      <c r="I738">
        <v>108</v>
      </c>
      <c r="J738" s="7">
        <v>0.33300000000000002</v>
      </c>
      <c r="K738">
        <v>111</v>
      </c>
      <c r="L738" s="7">
        <v>0.70399999999999996</v>
      </c>
      <c r="M738">
        <v>43</v>
      </c>
      <c r="N738" s="7">
        <v>0.23400000000000001</v>
      </c>
      <c r="O738">
        <v>105</v>
      </c>
      <c r="P738" s="4">
        <v>176.6</v>
      </c>
      <c r="Q738" s="5">
        <v>20</v>
      </c>
      <c r="R738" s="7">
        <v>1.2999999999999999E-2</v>
      </c>
      <c r="S738">
        <v>8</v>
      </c>
      <c r="T738" s="7">
        <v>5.5E-2</v>
      </c>
      <c r="U738">
        <v>44</v>
      </c>
    </row>
    <row r="739" spans="1:21">
      <c r="A739">
        <v>2011</v>
      </c>
      <c r="B739" t="str">
        <f>CONCATENATE(A739,"-",C739)</f>
        <v>2011-Cincinnati</v>
      </c>
      <c r="C739" s="3" t="s">
        <v>32</v>
      </c>
      <c r="D739" s="4">
        <v>113.7</v>
      </c>
      <c r="E739" s="5">
        <v>17</v>
      </c>
      <c r="F739" s="6">
        <v>2.74</v>
      </c>
      <c r="G739">
        <v>81</v>
      </c>
      <c r="H739" s="6">
        <v>3.53</v>
      </c>
      <c r="I739">
        <v>28</v>
      </c>
      <c r="J739" s="7">
        <v>0.42199999999999999</v>
      </c>
      <c r="K739">
        <v>20</v>
      </c>
      <c r="L739" s="7">
        <v>0.57499999999999996</v>
      </c>
      <c r="M739">
        <v>103</v>
      </c>
      <c r="N739" s="7">
        <v>0.22</v>
      </c>
      <c r="O739">
        <v>89</v>
      </c>
      <c r="P739" s="4">
        <v>125.4</v>
      </c>
      <c r="Q739" s="5">
        <v>41</v>
      </c>
      <c r="R739" s="7">
        <v>4.4999999999999998E-2</v>
      </c>
      <c r="S739">
        <v>63</v>
      </c>
      <c r="T739" s="7">
        <v>6.3E-2</v>
      </c>
      <c r="U739">
        <v>54</v>
      </c>
    </row>
    <row r="740" spans="1:21">
      <c r="A740">
        <v>2011</v>
      </c>
      <c r="B740" t="str">
        <f>CONCATENATE(A740,"-",C740)</f>
        <v>2011-Clemson</v>
      </c>
      <c r="C740" s="3" t="s">
        <v>33</v>
      </c>
      <c r="D740" s="4">
        <v>100.8</v>
      </c>
      <c r="E740" s="5">
        <v>67</v>
      </c>
      <c r="F740" s="6">
        <v>2.97</v>
      </c>
      <c r="G740">
        <v>43</v>
      </c>
      <c r="H740" s="6">
        <v>2.84</v>
      </c>
      <c r="I740">
        <v>85</v>
      </c>
      <c r="J740" s="7">
        <v>0.36599999999999999</v>
      </c>
      <c r="K740">
        <v>86</v>
      </c>
      <c r="L740" s="7">
        <v>0.65600000000000003</v>
      </c>
      <c r="M740">
        <v>69</v>
      </c>
      <c r="N740" s="7">
        <v>0.21</v>
      </c>
      <c r="O740">
        <v>77</v>
      </c>
      <c r="P740" s="4">
        <v>123.6</v>
      </c>
      <c r="Q740" s="5">
        <v>42</v>
      </c>
      <c r="R740" s="7">
        <v>2.7E-2</v>
      </c>
      <c r="S740">
        <v>22</v>
      </c>
      <c r="T740" s="7">
        <v>7.3999999999999996E-2</v>
      </c>
      <c r="U740">
        <v>65</v>
      </c>
    </row>
    <row r="741" spans="1:21">
      <c r="A741">
        <v>2011</v>
      </c>
      <c r="B741" t="str">
        <f>CONCATENATE(A741,"-",C741)</f>
        <v>2011-Colorado</v>
      </c>
      <c r="C741" s="3" t="s">
        <v>34</v>
      </c>
      <c r="D741" s="4">
        <v>97.3</v>
      </c>
      <c r="E741" s="5">
        <v>79</v>
      </c>
      <c r="F741" s="6">
        <v>2.6</v>
      </c>
      <c r="G741">
        <v>94</v>
      </c>
      <c r="H741" s="6">
        <v>3.27</v>
      </c>
      <c r="I741">
        <v>44</v>
      </c>
      <c r="J741" s="7">
        <v>0.35399999999999998</v>
      </c>
      <c r="K741">
        <v>100</v>
      </c>
      <c r="L741" s="7">
        <v>0.73499999999999999</v>
      </c>
      <c r="M741">
        <v>26</v>
      </c>
      <c r="N741" s="7">
        <v>0.214</v>
      </c>
      <c r="O741">
        <v>82</v>
      </c>
      <c r="P741" s="4">
        <v>101.7</v>
      </c>
      <c r="Q741" s="5">
        <v>60</v>
      </c>
      <c r="R741" s="7">
        <v>5.3999999999999999E-2</v>
      </c>
      <c r="S741">
        <v>79</v>
      </c>
      <c r="T741" s="7">
        <v>5.7000000000000002E-2</v>
      </c>
      <c r="U741">
        <v>47</v>
      </c>
    </row>
    <row r="742" spans="1:21">
      <c r="A742">
        <v>2011</v>
      </c>
      <c r="B742" t="str">
        <f>CONCATENATE(A742,"-",C742)</f>
        <v>2011-Colorado State</v>
      </c>
      <c r="C742" s="3" t="s">
        <v>35</v>
      </c>
      <c r="D742" s="4">
        <v>98.5</v>
      </c>
      <c r="E742" s="5">
        <v>75</v>
      </c>
      <c r="F742" s="6">
        <v>2.82</v>
      </c>
      <c r="G742">
        <v>68</v>
      </c>
      <c r="H742" s="6">
        <v>3.91</v>
      </c>
      <c r="I742">
        <v>5</v>
      </c>
      <c r="J742" s="7">
        <v>0.40300000000000002</v>
      </c>
      <c r="K742">
        <v>35</v>
      </c>
      <c r="L742" s="7">
        <v>0.66700000000000004</v>
      </c>
      <c r="M742">
        <v>60</v>
      </c>
      <c r="N742" s="7">
        <v>0.16500000000000001</v>
      </c>
      <c r="O742">
        <v>14</v>
      </c>
      <c r="P742" s="4">
        <v>54.2</v>
      </c>
      <c r="Q742" s="5">
        <v>116</v>
      </c>
      <c r="R742" s="7">
        <v>7.0000000000000007E-2</v>
      </c>
      <c r="S742">
        <v>99</v>
      </c>
      <c r="T742" s="7">
        <v>0.123</v>
      </c>
      <c r="U742">
        <v>111</v>
      </c>
    </row>
    <row r="743" spans="1:21">
      <c r="A743">
        <v>2011</v>
      </c>
      <c r="B743" t="str">
        <f>CONCATENATE(A743,"-",C743)</f>
        <v>2011-Connecticut</v>
      </c>
      <c r="C743" s="3" t="s">
        <v>36</v>
      </c>
      <c r="D743" s="4">
        <v>99</v>
      </c>
      <c r="E743" s="5">
        <v>72</v>
      </c>
      <c r="F743" s="6">
        <v>2.74</v>
      </c>
      <c r="G743">
        <v>81</v>
      </c>
      <c r="H743" s="6">
        <v>2.66</v>
      </c>
      <c r="I743">
        <v>95</v>
      </c>
      <c r="J743" s="7">
        <v>0.36199999999999999</v>
      </c>
      <c r="K743">
        <v>91</v>
      </c>
      <c r="L743" s="7">
        <v>0.56499999999999995</v>
      </c>
      <c r="M743">
        <v>105</v>
      </c>
      <c r="N743" s="7">
        <v>0.214</v>
      </c>
      <c r="O743">
        <v>82</v>
      </c>
      <c r="P743" s="4">
        <v>60.1</v>
      </c>
      <c r="Q743" s="5">
        <v>112</v>
      </c>
      <c r="R743" s="7">
        <v>0.113</v>
      </c>
      <c r="S743">
        <v>118</v>
      </c>
      <c r="T743" s="7">
        <v>0.108</v>
      </c>
      <c r="U743">
        <v>101</v>
      </c>
    </row>
    <row r="744" spans="1:21">
      <c r="A744">
        <v>2011</v>
      </c>
      <c r="B744" t="str">
        <f>CONCATENATE(A744,"-",C744)</f>
        <v>2011-Duke</v>
      </c>
      <c r="C744" s="3" t="s">
        <v>37</v>
      </c>
      <c r="D744" s="4">
        <v>89.6</v>
      </c>
      <c r="E744" s="5">
        <v>103</v>
      </c>
      <c r="F744" s="6">
        <v>2.33</v>
      </c>
      <c r="G744">
        <v>113</v>
      </c>
      <c r="H744" s="6">
        <v>3.21</v>
      </c>
      <c r="I744">
        <v>49</v>
      </c>
      <c r="J744" s="7">
        <v>0.30199999999999999</v>
      </c>
      <c r="K744">
        <v>118</v>
      </c>
      <c r="L744" s="7">
        <v>0.66</v>
      </c>
      <c r="M744">
        <v>64</v>
      </c>
      <c r="N744" s="7">
        <v>0.24199999999999999</v>
      </c>
      <c r="O744">
        <v>110</v>
      </c>
      <c r="P744" s="4">
        <v>183.2</v>
      </c>
      <c r="Q744" s="5">
        <v>15</v>
      </c>
      <c r="R744" s="7">
        <v>8.0000000000000002E-3</v>
      </c>
      <c r="S744">
        <v>3</v>
      </c>
      <c r="T744" s="7">
        <v>5.8000000000000003E-2</v>
      </c>
      <c r="U744">
        <v>49</v>
      </c>
    </row>
    <row r="745" spans="1:21">
      <c r="A745">
        <v>2011</v>
      </c>
      <c r="B745" t="str">
        <f>CONCATENATE(A745,"-",C745)</f>
        <v>2011-East Carolina</v>
      </c>
      <c r="C745" s="3" t="s">
        <v>38</v>
      </c>
      <c r="D745" s="4">
        <v>88.4</v>
      </c>
      <c r="E745" s="5">
        <v>107</v>
      </c>
      <c r="F745" s="6">
        <v>2.78</v>
      </c>
      <c r="G745">
        <v>75</v>
      </c>
      <c r="H745" s="6">
        <v>2.23</v>
      </c>
      <c r="I745">
        <v>110</v>
      </c>
      <c r="J745" s="7">
        <v>0.33500000000000002</v>
      </c>
      <c r="K745">
        <v>110</v>
      </c>
      <c r="L745" s="7">
        <v>0.75800000000000001</v>
      </c>
      <c r="M745">
        <v>15</v>
      </c>
      <c r="N745" s="7">
        <v>0.188</v>
      </c>
      <c r="O745">
        <v>43</v>
      </c>
      <c r="P745" s="4">
        <v>121.4</v>
      </c>
      <c r="Q745" s="5">
        <v>44</v>
      </c>
      <c r="R745" s="7">
        <v>0.04</v>
      </c>
      <c r="S745">
        <v>53</v>
      </c>
      <c r="T745" s="7">
        <v>0.05</v>
      </c>
      <c r="U745">
        <v>40</v>
      </c>
    </row>
    <row r="746" spans="1:21">
      <c r="A746">
        <v>2011</v>
      </c>
      <c r="B746" t="str">
        <f>CONCATENATE(A746,"-",C746)</f>
        <v>2011-Eastern Michigan</v>
      </c>
      <c r="C746" s="3" t="s">
        <v>39</v>
      </c>
      <c r="D746" s="4">
        <v>93.7</v>
      </c>
      <c r="E746" s="5">
        <v>93</v>
      </c>
      <c r="F746" s="6">
        <v>3.07</v>
      </c>
      <c r="G746">
        <v>33</v>
      </c>
      <c r="H746" s="6">
        <v>2.71</v>
      </c>
      <c r="I746">
        <v>94</v>
      </c>
      <c r="J746" s="7">
        <v>0.39</v>
      </c>
      <c r="K746">
        <v>51</v>
      </c>
      <c r="L746" s="7">
        <v>0.625</v>
      </c>
      <c r="M746">
        <v>83</v>
      </c>
      <c r="N746" s="7">
        <v>0.20699999999999999</v>
      </c>
      <c r="O746">
        <v>73</v>
      </c>
      <c r="P746" s="4">
        <v>54.2</v>
      </c>
      <c r="Q746" s="5">
        <v>116</v>
      </c>
      <c r="R746" s="7">
        <v>9.2999999999999999E-2</v>
      </c>
      <c r="S746">
        <v>116</v>
      </c>
      <c r="T746" s="7">
        <v>0.10199999999999999</v>
      </c>
      <c r="U746">
        <v>98</v>
      </c>
    </row>
    <row r="747" spans="1:21">
      <c r="A747">
        <v>2011</v>
      </c>
      <c r="B747" t="str">
        <f>CONCATENATE(A747,"-",C747)</f>
        <v>2011-Florida</v>
      </c>
      <c r="C747" s="3" t="s">
        <v>40</v>
      </c>
      <c r="D747" s="4">
        <v>86.9</v>
      </c>
      <c r="E747" s="5">
        <v>112</v>
      </c>
      <c r="F747" s="6">
        <v>2.27</v>
      </c>
      <c r="G747">
        <v>117</v>
      </c>
      <c r="H747" s="6">
        <v>2.14</v>
      </c>
      <c r="I747">
        <v>115</v>
      </c>
      <c r="J747" s="7">
        <v>0.39</v>
      </c>
      <c r="K747">
        <v>51</v>
      </c>
      <c r="L747" s="7">
        <v>0.51500000000000001</v>
      </c>
      <c r="M747">
        <v>113</v>
      </c>
      <c r="N747" s="7">
        <v>0.26600000000000001</v>
      </c>
      <c r="O747">
        <v>117</v>
      </c>
      <c r="P747" s="4">
        <v>102</v>
      </c>
      <c r="Q747" s="5">
        <v>59</v>
      </c>
      <c r="R747" s="7">
        <v>2.1000000000000001E-2</v>
      </c>
      <c r="S747">
        <v>16</v>
      </c>
      <c r="T747" s="7">
        <v>9.4E-2</v>
      </c>
      <c r="U747">
        <v>93</v>
      </c>
    </row>
    <row r="748" spans="1:21">
      <c r="A748">
        <v>2011</v>
      </c>
      <c r="B748" t="str">
        <f>CONCATENATE(A748,"-",C748)</f>
        <v>2011-Florida Atlantic</v>
      </c>
      <c r="C748" s="3" t="s">
        <v>41</v>
      </c>
      <c r="D748" s="4">
        <v>89.2</v>
      </c>
      <c r="E748" s="5">
        <v>105</v>
      </c>
      <c r="F748" s="6">
        <v>2.4500000000000002</v>
      </c>
      <c r="G748">
        <v>110</v>
      </c>
      <c r="H748" s="6">
        <v>2.85</v>
      </c>
      <c r="I748">
        <v>82</v>
      </c>
      <c r="J748" s="7">
        <v>0.34200000000000003</v>
      </c>
      <c r="K748">
        <v>108</v>
      </c>
      <c r="L748" s="7">
        <v>0.5</v>
      </c>
      <c r="M748">
        <v>115</v>
      </c>
      <c r="N748" s="7">
        <v>0.22900000000000001</v>
      </c>
      <c r="O748">
        <v>96</v>
      </c>
      <c r="P748" s="4">
        <v>62.7</v>
      </c>
      <c r="Q748" s="5">
        <v>109</v>
      </c>
      <c r="R748" s="7">
        <v>7.1999999999999995E-2</v>
      </c>
      <c r="S748">
        <v>101</v>
      </c>
      <c r="T748" s="7">
        <v>0.11700000000000001</v>
      </c>
      <c r="U748">
        <v>107</v>
      </c>
    </row>
    <row r="749" spans="1:21">
      <c r="A749">
        <v>2011</v>
      </c>
      <c r="B749" t="str">
        <f>CONCATENATE(A749,"-",C749)</f>
        <v>2011-Florida International</v>
      </c>
      <c r="C749" s="3" t="s">
        <v>42</v>
      </c>
      <c r="D749" s="4">
        <v>101.4</v>
      </c>
      <c r="E749" s="5">
        <v>62</v>
      </c>
      <c r="F749" s="6">
        <v>2.89</v>
      </c>
      <c r="G749">
        <v>54</v>
      </c>
      <c r="H749" s="6">
        <v>2.97</v>
      </c>
      <c r="I749">
        <v>73</v>
      </c>
      <c r="J749" s="7">
        <v>0.36899999999999999</v>
      </c>
      <c r="K749">
        <v>79</v>
      </c>
      <c r="L749" s="7">
        <v>0.69199999999999995</v>
      </c>
      <c r="M749">
        <v>47</v>
      </c>
      <c r="N749" s="7">
        <v>0.23599999999999999</v>
      </c>
      <c r="O749">
        <v>107</v>
      </c>
      <c r="P749" s="4">
        <v>139.1</v>
      </c>
      <c r="Q749" s="5">
        <v>33</v>
      </c>
      <c r="R749" s="7">
        <v>3.1E-2</v>
      </c>
      <c r="S749">
        <v>34</v>
      </c>
      <c r="T749" s="7">
        <v>5.0999999999999997E-2</v>
      </c>
      <c r="U749">
        <v>41</v>
      </c>
    </row>
    <row r="750" spans="1:21">
      <c r="A750">
        <v>2011</v>
      </c>
      <c r="B750" t="str">
        <f>CONCATENATE(A750,"-",C750)</f>
        <v>2011-Florida State</v>
      </c>
      <c r="C750" s="3" t="s">
        <v>43</v>
      </c>
      <c r="D750" s="4">
        <v>99.3</v>
      </c>
      <c r="E750" s="5">
        <v>71</v>
      </c>
      <c r="F750" s="6">
        <v>2.5</v>
      </c>
      <c r="G750">
        <v>105</v>
      </c>
      <c r="H750" s="6">
        <v>3.84</v>
      </c>
      <c r="I750">
        <v>9</v>
      </c>
      <c r="J750" s="7">
        <v>0.36899999999999999</v>
      </c>
      <c r="K750">
        <v>79</v>
      </c>
      <c r="L750" s="7">
        <v>0.51200000000000001</v>
      </c>
      <c r="M750">
        <v>114</v>
      </c>
      <c r="N750" s="7">
        <v>0.20399999999999999</v>
      </c>
      <c r="O750">
        <v>69</v>
      </c>
      <c r="P750" s="4">
        <v>54</v>
      </c>
      <c r="Q750" s="5">
        <v>118</v>
      </c>
      <c r="R750" s="7">
        <v>0.08</v>
      </c>
      <c r="S750">
        <v>109</v>
      </c>
      <c r="T750" s="7">
        <v>0.125</v>
      </c>
      <c r="U750">
        <v>112</v>
      </c>
    </row>
    <row r="751" spans="1:21">
      <c r="A751">
        <v>2011</v>
      </c>
      <c r="B751" t="str">
        <f>CONCATENATE(A751,"-",C751)</f>
        <v>2011-Fresno State</v>
      </c>
      <c r="C751" s="3" t="s">
        <v>44</v>
      </c>
      <c r="D751" s="4">
        <v>99.5</v>
      </c>
      <c r="E751" s="5">
        <v>70</v>
      </c>
      <c r="F751" s="6">
        <v>2.86</v>
      </c>
      <c r="G751">
        <v>59</v>
      </c>
      <c r="H751" s="6">
        <v>3.05</v>
      </c>
      <c r="I751">
        <v>65</v>
      </c>
      <c r="J751" s="7">
        <v>0.39500000000000002</v>
      </c>
      <c r="K751">
        <v>43</v>
      </c>
      <c r="L751" s="7">
        <v>0.70799999999999996</v>
      </c>
      <c r="M751">
        <v>38</v>
      </c>
      <c r="N751" s="7">
        <v>0.17699999999999999</v>
      </c>
      <c r="O751">
        <v>32</v>
      </c>
      <c r="P751" s="4">
        <v>131.30000000000001</v>
      </c>
      <c r="Q751" s="5">
        <v>38</v>
      </c>
      <c r="R751" s="7">
        <v>2.7E-2</v>
      </c>
      <c r="S751">
        <v>22</v>
      </c>
      <c r="T751" s="7">
        <v>5.7000000000000002E-2</v>
      </c>
      <c r="U751">
        <v>47</v>
      </c>
    </row>
    <row r="752" spans="1:21">
      <c r="A752">
        <v>2011</v>
      </c>
      <c r="B752" t="str">
        <f>CONCATENATE(A752,"-",C752)</f>
        <v>2011-Georgia</v>
      </c>
      <c r="C752" s="3" t="s">
        <v>45</v>
      </c>
      <c r="D752" s="4">
        <v>100.9</v>
      </c>
      <c r="E752" s="5">
        <v>65</v>
      </c>
      <c r="F752" s="6">
        <v>2.5499999999999998</v>
      </c>
      <c r="G752">
        <v>100</v>
      </c>
      <c r="H752" s="6">
        <v>2.99</v>
      </c>
      <c r="I752">
        <v>72</v>
      </c>
      <c r="J752" s="7">
        <v>0.38100000000000001</v>
      </c>
      <c r="K752">
        <v>65</v>
      </c>
      <c r="L752" s="7">
        <v>0.622</v>
      </c>
      <c r="M752">
        <v>88</v>
      </c>
      <c r="N752" s="7">
        <v>0.20899999999999999</v>
      </c>
      <c r="O752">
        <v>75</v>
      </c>
      <c r="P752" s="4">
        <v>95.8</v>
      </c>
      <c r="Q752" s="5">
        <v>69</v>
      </c>
      <c r="R752" s="7">
        <v>3.5999999999999997E-2</v>
      </c>
      <c r="S752">
        <v>46</v>
      </c>
      <c r="T752" s="7">
        <v>0.112</v>
      </c>
      <c r="U752">
        <v>103</v>
      </c>
    </row>
    <row r="753" spans="1:21">
      <c r="A753">
        <v>2011</v>
      </c>
      <c r="B753" t="str">
        <f>CONCATENATE(A753,"-",C753)</f>
        <v>2011-Georgia Tech</v>
      </c>
      <c r="C753" s="3" t="s">
        <v>46</v>
      </c>
      <c r="D753" s="4">
        <v>114.5</v>
      </c>
      <c r="E753" s="5">
        <v>13</v>
      </c>
      <c r="F753" s="6">
        <v>3.28</v>
      </c>
      <c r="G753">
        <v>12</v>
      </c>
      <c r="H753" s="6">
        <v>3.66</v>
      </c>
      <c r="I753">
        <v>18</v>
      </c>
      <c r="J753" s="7">
        <v>0.42</v>
      </c>
      <c r="K753">
        <v>23</v>
      </c>
      <c r="L753" s="7">
        <v>0.75700000000000001</v>
      </c>
      <c r="M753">
        <v>17</v>
      </c>
      <c r="N753" s="7">
        <v>0.14199999999999999</v>
      </c>
      <c r="O753">
        <v>7</v>
      </c>
      <c r="P753" s="4">
        <v>73.8</v>
      </c>
      <c r="Q753" s="5">
        <v>93</v>
      </c>
      <c r="R753" s="7">
        <v>8.4000000000000005E-2</v>
      </c>
      <c r="S753">
        <v>112</v>
      </c>
      <c r="T753" s="7">
        <v>8.7999999999999995E-2</v>
      </c>
      <c r="U753">
        <v>85</v>
      </c>
    </row>
    <row r="754" spans="1:21">
      <c r="A754">
        <v>2011</v>
      </c>
      <c r="B754" t="str">
        <f>CONCATENATE(A754,"-",C754)</f>
        <v>2011-Hawaii</v>
      </c>
      <c r="C754" s="3" t="s">
        <v>47</v>
      </c>
      <c r="D754" s="4">
        <v>93.8</v>
      </c>
      <c r="E754" s="5">
        <v>92</v>
      </c>
      <c r="F754" s="6">
        <v>2.81</v>
      </c>
      <c r="G754">
        <v>70</v>
      </c>
      <c r="H754" s="6">
        <v>3.05</v>
      </c>
      <c r="I754">
        <v>65</v>
      </c>
      <c r="J754" s="7">
        <v>0.38800000000000001</v>
      </c>
      <c r="K754">
        <v>54</v>
      </c>
      <c r="L754" s="7">
        <v>0.63</v>
      </c>
      <c r="M754">
        <v>79</v>
      </c>
      <c r="N754" s="7">
        <v>0.23699999999999999</v>
      </c>
      <c r="O754">
        <v>108</v>
      </c>
      <c r="P754" s="4">
        <v>70.5</v>
      </c>
      <c r="Q754" s="5">
        <v>96</v>
      </c>
      <c r="R754" s="7">
        <v>5.8999999999999997E-2</v>
      </c>
      <c r="S754">
        <v>87</v>
      </c>
      <c r="T754" s="7">
        <v>8.4000000000000005E-2</v>
      </c>
      <c r="U754">
        <v>82</v>
      </c>
    </row>
    <row r="755" spans="1:21">
      <c r="A755">
        <v>2011</v>
      </c>
      <c r="B755" t="str">
        <f>CONCATENATE(A755,"-",C755)</f>
        <v>2011-Houston</v>
      </c>
      <c r="C755" s="3" t="s">
        <v>48</v>
      </c>
      <c r="D755" s="4">
        <v>103.8</v>
      </c>
      <c r="E755" s="5">
        <v>52</v>
      </c>
      <c r="F755" s="6">
        <v>3.39</v>
      </c>
      <c r="G755">
        <v>7</v>
      </c>
      <c r="H755" s="6">
        <v>2.59</v>
      </c>
      <c r="I755">
        <v>97</v>
      </c>
      <c r="J755" s="7">
        <v>0.42199999999999999</v>
      </c>
      <c r="K755">
        <v>20</v>
      </c>
      <c r="L755" s="7">
        <v>0.61699999999999999</v>
      </c>
      <c r="M755">
        <v>91</v>
      </c>
      <c r="N755" s="7">
        <v>0.159</v>
      </c>
      <c r="O755">
        <v>12</v>
      </c>
      <c r="P755" s="4">
        <v>265.5</v>
      </c>
      <c r="Q755" s="5">
        <v>6</v>
      </c>
      <c r="R755" s="7">
        <v>1.2E-2</v>
      </c>
      <c r="S755">
        <v>7</v>
      </c>
      <c r="T755" s="7">
        <v>3.5000000000000003E-2</v>
      </c>
      <c r="U755">
        <v>14</v>
      </c>
    </row>
    <row r="756" spans="1:21">
      <c r="A756">
        <v>2011</v>
      </c>
      <c r="B756" t="str">
        <f>CONCATENATE(A756,"-",C756)</f>
        <v>2011-Idaho</v>
      </c>
      <c r="C756" s="3" t="s">
        <v>49</v>
      </c>
      <c r="D756" s="4">
        <v>89.6</v>
      </c>
      <c r="E756" s="5">
        <v>103</v>
      </c>
      <c r="F756" s="6">
        <v>2.6</v>
      </c>
      <c r="G756">
        <v>94</v>
      </c>
      <c r="H756" s="6">
        <v>2.58</v>
      </c>
      <c r="I756">
        <v>98</v>
      </c>
      <c r="J756" s="7">
        <v>0.311</v>
      </c>
      <c r="K756">
        <v>116</v>
      </c>
      <c r="L756" s="7">
        <v>0.57599999999999996</v>
      </c>
      <c r="M756">
        <v>102</v>
      </c>
      <c r="N756" s="7">
        <v>0.218</v>
      </c>
      <c r="O756">
        <v>87</v>
      </c>
      <c r="P756" s="4">
        <v>101.3</v>
      </c>
      <c r="Q756" s="5">
        <v>62</v>
      </c>
      <c r="R756" s="7">
        <v>3.6999999999999998E-2</v>
      </c>
      <c r="S756">
        <v>49</v>
      </c>
      <c r="T756" s="7">
        <v>6.6000000000000003E-2</v>
      </c>
      <c r="U756">
        <v>55</v>
      </c>
    </row>
    <row r="757" spans="1:21">
      <c r="A757">
        <v>2011</v>
      </c>
      <c r="B757" t="str">
        <f>CONCATENATE(A757,"-",C757)</f>
        <v>2011-Illinois</v>
      </c>
      <c r="C757" s="3" t="s">
        <v>50</v>
      </c>
      <c r="D757" s="4">
        <v>97.9</v>
      </c>
      <c r="E757" s="5">
        <v>78</v>
      </c>
      <c r="F757" s="6">
        <v>2.78</v>
      </c>
      <c r="G757">
        <v>75</v>
      </c>
      <c r="H757" s="6">
        <v>3.36</v>
      </c>
      <c r="I757">
        <v>38</v>
      </c>
      <c r="J757" s="7">
        <v>0.40200000000000002</v>
      </c>
      <c r="K757">
        <v>36</v>
      </c>
      <c r="L757" s="7">
        <v>0.69099999999999995</v>
      </c>
      <c r="M757">
        <v>48</v>
      </c>
      <c r="N757" s="7">
        <v>0.17499999999999999</v>
      </c>
      <c r="O757">
        <v>25</v>
      </c>
      <c r="P757" s="4">
        <v>60.6</v>
      </c>
      <c r="Q757" s="5">
        <v>111</v>
      </c>
      <c r="R757" s="7">
        <v>6.0999999999999999E-2</v>
      </c>
      <c r="S757">
        <v>92</v>
      </c>
      <c r="T757" s="7">
        <v>0.121</v>
      </c>
      <c r="U757">
        <v>110</v>
      </c>
    </row>
    <row r="758" spans="1:21">
      <c r="A758">
        <v>2011</v>
      </c>
      <c r="B758" t="str">
        <f>CONCATENATE(A758,"-",C758)</f>
        <v>2011-Indiana</v>
      </c>
      <c r="C758" s="3" t="s">
        <v>51</v>
      </c>
      <c r="D758" s="4">
        <v>104.5</v>
      </c>
      <c r="E758" s="5">
        <v>50</v>
      </c>
      <c r="F758" s="6">
        <v>2.77</v>
      </c>
      <c r="G758">
        <v>77</v>
      </c>
      <c r="H758" s="6">
        <v>3.5</v>
      </c>
      <c r="I758">
        <v>30</v>
      </c>
      <c r="J758" s="7">
        <v>0.39400000000000002</v>
      </c>
      <c r="K758">
        <v>47</v>
      </c>
      <c r="L758" s="7">
        <v>0.78400000000000003</v>
      </c>
      <c r="M758">
        <v>9</v>
      </c>
      <c r="N758" s="7">
        <v>0.16500000000000001</v>
      </c>
      <c r="O758">
        <v>14</v>
      </c>
      <c r="P758" s="4">
        <v>77.3</v>
      </c>
      <c r="Q758" s="5">
        <v>89</v>
      </c>
      <c r="R758" s="7">
        <v>7.2999999999999995E-2</v>
      </c>
      <c r="S758">
        <v>104</v>
      </c>
      <c r="T758" s="7">
        <v>8.7999999999999995E-2</v>
      </c>
      <c r="U758">
        <v>85</v>
      </c>
    </row>
    <row r="759" spans="1:21">
      <c r="A759">
        <v>2011</v>
      </c>
      <c r="B759" t="str">
        <f>CONCATENATE(A759,"-",C759)</f>
        <v>2011-Iowa</v>
      </c>
      <c r="C759" s="3" t="s">
        <v>52</v>
      </c>
      <c r="D759" s="4">
        <v>112.9</v>
      </c>
      <c r="E759" s="5">
        <v>21</v>
      </c>
      <c r="F759" s="6">
        <v>3.12</v>
      </c>
      <c r="G759">
        <v>26</v>
      </c>
      <c r="H759" s="6">
        <v>3.44</v>
      </c>
      <c r="I759">
        <v>34</v>
      </c>
      <c r="J759" s="7">
        <v>0.41599999999999998</v>
      </c>
      <c r="K759">
        <v>26</v>
      </c>
      <c r="L759" s="7">
        <v>0.745</v>
      </c>
      <c r="M759">
        <v>22</v>
      </c>
      <c r="N759" s="7">
        <v>0.13700000000000001</v>
      </c>
      <c r="O759">
        <v>3</v>
      </c>
      <c r="P759" s="4">
        <v>98.1</v>
      </c>
      <c r="Q759" s="5">
        <v>65</v>
      </c>
      <c r="R759" s="7">
        <v>6.3E-2</v>
      </c>
      <c r="S759">
        <v>96</v>
      </c>
      <c r="T759" s="7">
        <v>7.3999999999999996E-2</v>
      </c>
      <c r="U759">
        <v>65</v>
      </c>
    </row>
    <row r="760" spans="1:21">
      <c r="A760">
        <v>2011</v>
      </c>
      <c r="B760" t="str">
        <f>CONCATENATE(A760,"-",C760)</f>
        <v>2011-Iowa State</v>
      </c>
      <c r="C760" s="3" t="s">
        <v>53</v>
      </c>
      <c r="D760" s="4">
        <v>105.5</v>
      </c>
      <c r="E760" s="5">
        <v>45</v>
      </c>
      <c r="F760" s="6">
        <v>2.57</v>
      </c>
      <c r="G760">
        <v>97</v>
      </c>
      <c r="H760" s="6">
        <v>3.36</v>
      </c>
      <c r="I760">
        <v>38</v>
      </c>
      <c r="J760" s="7">
        <v>0.39500000000000002</v>
      </c>
      <c r="K760">
        <v>43</v>
      </c>
      <c r="L760" s="7">
        <v>0.70199999999999996</v>
      </c>
      <c r="M760">
        <v>44</v>
      </c>
      <c r="N760" s="7">
        <v>0.223</v>
      </c>
      <c r="O760">
        <v>93</v>
      </c>
      <c r="P760" s="4">
        <v>130.5</v>
      </c>
      <c r="Q760" s="5">
        <v>39</v>
      </c>
      <c r="R760" s="7">
        <v>0.05</v>
      </c>
      <c r="S760">
        <v>71</v>
      </c>
      <c r="T760" s="7">
        <v>3.1E-2</v>
      </c>
      <c r="U760">
        <v>9</v>
      </c>
    </row>
    <row r="761" spans="1:21">
      <c r="A761">
        <v>2011</v>
      </c>
      <c r="B761" t="str">
        <f>CONCATENATE(A761,"-",C761)</f>
        <v>2011-Kansas</v>
      </c>
      <c r="C761" s="3" t="s">
        <v>54</v>
      </c>
      <c r="D761" s="4">
        <v>99</v>
      </c>
      <c r="E761" s="5">
        <v>72</v>
      </c>
      <c r="F761" s="6">
        <v>2.95</v>
      </c>
      <c r="G761">
        <v>46</v>
      </c>
      <c r="H761" s="6">
        <v>2.4900000000000002</v>
      </c>
      <c r="I761">
        <v>103</v>
      </c>
      <c r="J761" s="7">
        <v>0.36899999999999999</v>
      </c>
      <c r="K761">
        <v>79</v>
      </c>
      <c r="L761" s="7">
        <v>0.70799999999999996</v>
      </c>
      <c r="M761">
        <v>38</v>
      </c>
      <c r="N761" s="7">
        <v>0.20100000000000001</v>
      </c>
      <c r="O761">
        <v>63</v>
      </c>
      <c r="P761" s="4">
        <v>69.099999999999994</v>
      </c>
      <c r="Q761" s="5">
        <v>99</v>
      </c>
      <c r="R761" s="7">
        <v>5.7000000000000002E-2</v>
      </c>
      <c r="S761">
        <v>85</v>
      </c>
      <c r="T761" s="7">
        <v>8.3000000000000004E-2</v>
      </c>
      <c r="U761">
        <v>78</v>
      </c>
    </row>
    <row r="762" spans="1:21">
      <c r="A762">
        <v>2011</v>
      </c>
      <c r="B762" t="str">
        <f>CONCATENATE(A762,"-",C762)</f>
        <v>2011-Kansas State</v>
      </c>
      <c r="C762" s="3" t="s">
        <v>55</v>
      </c>
      <c r="D762" s="4">
        <v>98.1</v>
      </c>
      <c r="E762" s="5">
        <v>77</v>
      </c>
      <c r="F762" s="6">
        <v>2.75</v>
      </c>
      <c r="G762">
        <v>78</v>
      </c>
      <c r="H762" s="6">
        <v>2.97</v>
      </c>
      <c r="I762">
        <v>73</v>
      </c>
      <c r="J762" s="7">
        <v>0.38300000000000001</v>
      </c>
      <c r="K762">
        <v>62</v>
      </c>
      <c r="L762" s="7">
        <v>0.76300000000000001</v>
      </c>
      <c r="M762">
        <v>14</v>
      </c>
      <c r="N762" s="7">
        <v>0.20399999999999999</v>
      </c>
      <c r="O762">
        <v>69</v>
      </c>
      <c r="P762" s="4">
        <v>43.9</v>
      </c>
      <c r="Q762" s="5">
        <v>119</v>
      </c>
      <c r="R762" s="7">
        <v>0.113</v>
      </c>
      <c r="S762">
        <v>118</v>
      </c>
      <c r="T762" s="7">
        <v>0.13700000000000001</v>
      </c>
      <c r="U762">
        <v>115</v>
      </c>
    </row>
    <row r="763" spans="1:21">
      <c r="A763">
        <v>2011</v>
      </c>
      <c r="B763" t="str">
        <f>CONCATENATE(A763,"-",C763)</f>
        <v>2011-Kent State</v>
      </c>
      <c r="C763" s="3" t="s">
        <v>56</v>
      </c>
      <c r="D763" s="4">
        <v>95.5</v>
      </c>
      <c r="E763" s="5">
        <v>87</v>
      </c>
      <c r="F763" s="6">
        <v>2.5299999999999998</v>
      </c>
      <c r="G763">
        <v>102</v>
      </c>
      <c r="H763" s="6">
        <v>2.97</v>
      </c>
      <c r="I763">
        <v>73</v>
      </c>
      <c r="J763" s="7">
        <v>0.33</v>
      </c>
      <c r="K763">
        <v>112</v>
      </c>
      <c r="L763" s="7">
        <v>0.5</v>
      </c>
      <c r="M763">
        <v>115</v>
      </c>
      <c r="N763" s="7">
        <v>0.22900000000000001</v>
      </c>
      <c r="O763">
        <v>96</v>
      </c>
      <c r="P763" s="4">
        <v>74.900000000000006</v>
      </c>
      <c r="Q763" s="5">
        <v>91</v>
      </c>
      <c r="R763" s="7">
        <v>4.5999999999999999E-2</v>
      </c>
      <c r="S763">
        <v>65</v>
      </c>
      <c r="T763" s="7">
        <v>9.4E-2</v>
      </c>
      <c r="U763">
        <v>93</v>
      </c>
    </row>
    <row r="764" spans="1:21">
      <c r="A764">
        <v>2011</v>
      </c>
      <c r="B764" t="str">
        <f>CONCATENATE(A764,"-",C764)</f>
        <v>2011-Kentucky</v>
      </c>
      <c r="C764" s="3" t="s">
        <v>57</v>
      </c>
      <c r="D764" s="4">
        <v>101.4</v>
      </c>
      <c r="E764" s="5">
        <v>62</v>
      </c>
      <c r="F764" s="6">
        <v>2.61</v>
      </c>
      <c r="G764">
        <v>93</v>
      </c>
      <c r="H764" s="6">
        <v>2.76</v>
      </c>
      <c r="I764">
        <v>92</v>
      </c>
      <c r="J764" s="7">
        <v>0.38100000000000001</v>
      </c>
      <c r="K764">
        <v>65</v>
      </c>
      <c r="L764" s="7">
        <v>0.65700000000000003</v>
      </c>
      <c r="M764">
        <v>67</v>
      </c>
      <c r="N764" s="7">
        <v>0.221</v>
      </c>
      <c r="O764">
        <v>91</v>
      </c>
      <c r="P764" s="4">
        <v>63.1</v>
      </c>
      <c r="Q764" s="5">
        <v>107</v>
      </c>
      <c r="R764" s="7">
        <v>7.8E-2</v>
      </c>
      <c r="S764">
        <v>108</v>
      </c>
      <c r="T764" s="7">
        <v>0.125</v>
      </c>
      <c r="U764">
        <v>112</v>
      </c>
    </row>
    <row r="765" spans="1:21">
      <c r="A765">
        <v>2011</v>
      </c>
      <c r="B765" t="str">
        <f>CONCATENATE(A765,"-",C765)</f>
        <v>2011-Louisiana Tech</v>
      </c>
      <c r="C765" s="3" t="s">
        <v>58</v>
      </c>
      <c r="D765" s="4">
        <v>103.6</v>
      </c>
      <c r="E765" s="5">
        <v>53</v>
      </c>
      <c r="F765" s="6">
        <v>2.97</v>
      </c>
      <c r="G765">
        <v>43</v>
      </c>
      <c r="H765" s="6">
        <v>2.97</v>
      </c>
      <c r="I765">
        <v>73</v>
      </c>
      <c r="J765" s="7">
        <v>0.38100000000000001</v>
      </c>
      <c r="K765">
        <v>65</v>
      </c>
      <c r="L765" s="7">
        <v>0.71199999999999997</v>
      </c>
      <c r="M765">
        <v>36</v>
      </c>
      <c r="N765" s="7">
        <v>0.2</v>
      </c>
      <c r="O765">
        <v>58</v>
      </c>
      <c r="P765" s="4">
        <v>98</v>
      </c>
      <c r="Q765" s="5">
        <v>66</v>
      </c>
      <c r="R765" s="7">
        <v>2.9000000000000001E-2</v>
      </c>
      <c r="S765">
        <v>31</v>
      </c>
      <c r="T765" s="7">
        <v>7.8E-2</v>
      </c>
      <c r="U765">
        <v>71</v>
      </c>
    </row>
    <row r="766" spans="1:21">
      <c r="A766">
        <v>2011</v>
      </c>
      <c r="B766" t="str">
        <f>CONCATENATE(A766,"-",C766)</f>
        <v>2011-Louisville</v>
      </c>
      <c r="C766" s="3" t="s">
        <v>59</v>
      </c>
      <c r="D766" s="4">
        <v>102.4</v>
      </c>
      <c r="E766" s="5">
        <v>57</v>
      </c>
      <c r="F766" s="6">
        <v>2.5299999999999998</v>
      </c>
      <c r="G766">
        <v>102</v>
      </c>
      <c r="H766" s="6">
        <v>2.95</v>
      </c>
      <c r="I766">
        <v>78</v>
      </c>
      <c r="J766" s="7">
        <v>0.374</v>
      </c>
      <c r="K766">
        <v>73</v>
      </c>
      <c r="L766" s="7">
        <v>0.63</v>
      </c>
      <c r="M766">
        <v>79</v>
      </c>
      <c r="N766" s="7">
        <v>0.247</v>
      </c>
      <c r="O766">
        <v>113</v>
      </c>
      <c r="P766" s="4">
        <v>69.599999999999994</v>
      </c>
      <c r="Q766" s="5">
        <v>97</v>
      </c>
      <c r="R766" s="7">
        <v>8.2000000000000003E-2</v>
      </c>
      <c r="S766">
        <v>111</v>
      </c>
      <c r="T766" s="7">
        <v>0.114</v>
      </c>
      <c r="U766">
        <v>106</v>
      </c>
    </row>
    <row r="767" spans="1:21">
      <c r="A767">
        <v>2011</v>
      </c>
      <c r="B767" t="str">
        <f>CONCATENATE(A767,"-",C767)</f>
        <v>2011-LSU</v>
      </c>
      <c r="C767" s="3" t="s">
        <v>60</v>
      </c>
      <c r="D767" s="4">
        <v>122.7</v>
      </c>
      <c r="E767" s="5">
        <v>3</v>
      </c>
      <c r="F767" s="6">
        <v>3.06</v>
      </c>
      <c r="G767">
        <v>36</v>
      </c>
      <c r="H767" s="6">
        <v>3.57</v>
      </c>
      <c r="I767">
        <v>24</v>
      </c>
      <c r="J767" s="7">
        <v>0.4</v>
      </c>
      <c r="K767">
        <v>38</v>
      </c>
      <c r="L767" s="7">
        <v>0.67200000000000004</v>
      </c>
      <c r="M767">
        <v>59</v>
      </c>
      <c r="N767" s="7">
        <v>0.16500000000000001</v>
      </c>
      <c r="O767">
        <v>14</v>
      </c>
      <c r="P767" s="4">
        <v>101.2</v>
      </c>
      <c r="Q767" s="5">
        <v>64</v>
      </c>
      <c r="R767" s="7">
        <v>3.2000000000000001E-2</v>
      </c>
      <c r="S767">
        <v>37</v>
      </c>
      <c r="T767" s="7">
        <v>9.5000000000000001E-2</v>
      </c>
      <c r="U767">
        <v>96</v>
      </c>
    </row>
    <row r="768" spans="1:21">
      <c r="A768">
        <v>2011</v>
      </c>
      <c r="B768" t="str">
        <f>CONCATENATE(A768,"-",C768)</f>
        <v>2011-Marshall</v>
      </c>
      <c r="C768" s="3" t="s">
        <v>61</v>
      </c>
      <c r="D768" s="4">
        <v>92.8</v>
      </c>
      <c r="E768" s="5">
        <v>97</v>
      </c>
      <c r="F768" s="6">
        <v>2.67</v>
      </c>
      <c r="G768">
        <v>86</v>
      </c>
      <c r="H768" s="6">
        <v>2.63</v>
      </c>
      <c r="I768">
        <v>96</v>
      </c>
      <c r="J768" s="7">
        <v>0.35099999999999998</v>
      </c>
      <c r="K768">
        <v>102</v>
      </c>
      <c r="L768" s="7">
        <v>0.5</v>
      </c>
      <c r="M768">
        <v>115</v>
      </c>
      <c r="N768" s="7">
        <v>0.22</v>
      </c>
      <c r="O768">
        <v>89</v>
      </c>
      <c r="P768" s="4">
        <v>88</v>
      </c>
      <c r="Q768" s="5">
        <v>76</v>
      </c>
      <c r="R768" s="7">
        <v>0.05</v>
      </c>
      <c r="S768">
        <v>71</v>
      </c>
      <c r="T768" s="7">
        <v>7.6999999999999999E-2</v>
      </c>
      <c r="U768">
        <v>70</v>
      </c>
    </row>
    <row r="769" spans="1:21">
      <c r="A769">
        <v>2011</v>
      </c>
      <c r="B769" t="str">
        <f>CONCATENATE(A769,"-",C769)</f>
        <v>2011-Maryland</v>
      </c>
      <c r="C769" s="3" t="s">
        <v>62</v>
      </c>
      <c r="D769" s="4">
        <v>105.1</v>
      </c>
      <c r="E769" s="5">
        <v>47</v>
      </c>
      <c r="F769" s="6">
        <v>3.02</v>
      </c>
      <c r="G769">
        <v>39</v>
      </c>
      <c r="H769" s="6">
        <v>3.03</v>
      </c>
      <c r="I769">
        <v>68</v>
      </c>
      <c r="J769" s="7">
        <v>0.39700000000000002</v>
      </c>
      <c r="K769">
        <v>40</v>
      </c>
      <c r="L769" s="7">
        <v>0.69799999999999995</v>
      </c>
      <c r="M769">
        <v>45</v>
      </c>
      <c r="N769" s="7">
        <v>0.20200000000000001</v>
      </c>
      <c r="O769">
        <v>66</v>
      </c>
      <c r="P769" s="4">
        <v>183.1</v>
      </c>
      <c r="Q769" s="5">
        <v>16</v>
      </c>
      <c r="R769" s="7">
        <v>1.6E-2</v>
      </c>
      <c r="S769">
        <v>11</v>
      </c>
      <c r="T769" s="7">
        <v>4.9000000000000002E-2</v>
      </c>
      <c r="U769">
        <v>36</v>
      </c>
    </row>
    <row r="770" spans="1:21">
      <c r="A770">
        <v>2011</v>
      </c>
      <c r="B770" t="str">
        <f>CONCATENATE(A770,"-",C770)</f>
        <v>2011-Memphis</v>
      </c>
      <c r="C770" s="3" t="s">
        <v>63</v>
      </c>
      <c r="D770" s="4">
        <v>74</v>
      </c>
      <c r="E770" s="5">
        <v>120</v>
      </c>
      <c r="F770" s="6">
        <v>2.48</v>
      </c>
      <c r="G770">
        <v>108</v>
      </c>
      <c r="H770" s="6">
        <v>1.89</v>
      </c>
      <c r="I770">
        <v>120</v>
      </c>
      <c r="J770" s="7">
        <v>0.30299999999999999</v>
      </c>
      <c r="K770">
        <v>117</v>
      </c>
      <c r="L770" s="7">
        <v>0.63</v>
      </c>
      <c r="M770">
        <v>79</v>
      </c>
      <c r="N770" s="7">
        <v>0.28499999999999998</v>
      </c>
      <c r="O770">
        <v>120</v>
      </c>
      <c r="P770" s="4">
        <v>96.8</v>
      </c>
      <c r="Q770" s="5">
        <v>67</v>
      </c>
      <c r="R770" s="7">
        <v>3.2000000000000001E-2</v>
      </c>
      <c r="S770">
        <v>37</v>
      </c>
      <c r="T770" s="7">
        <v>6.7000000000000004E-2</v>
      </c>
      <c r="U770">
        <v>57</v>
      </c>
    </row>
    <row r="771" spans="1:21">
      <c r="A771">
        <v>2011</v>
      </c>
      <c r="B771" t="str">
        <f>CONCATENATE(A771,"-",C771)</f>
        <v>2011-Miami-FL</v>
      </c>
      <c r="C771" s="3" t="s">
        <v>64</v>
      </c>
      <c r="D771" s="4">
        <v>102.9</v>
      </c>
      <c r="E771" s="5">
        <v>55</v>
      </c>
      <c r="F771" s="6">
        <v>2.65</v>
      </c>
      <c r="G771">
        <v>88</v>
      </c>
      <c r="H771" s="6">
        <v>3.58</v>
      </c>
      <c r="I771">
        <v>23</v>
      </c>
      <c r="J771" s="7">
        <v>0.373</v>
      </c>
      <c r="K771">
        <v>74</v>
      </c>
      <c r="L771" s="7">
        <v>0.55000000000000004</v>
      </c>
      <c r="M771">
        <v>109</v>
      </c>
      <c r="N771" s="7">
        <v>0.20100000000000001</v>
      </c>
      <c r="O771">
        <v>63</v>
      </c>
      <c r="P771" s="4">
        <v>105.8</v>
      </c>
      <c r="Q771" s="5">
        <v>55</v>
      </c>
      <c r="R771" s="7">
        <v>3.5000000000000003E-2</v>
      </c>
      <c r="S771">
        <v>43</v>
      </c>
      <c r="T771" s="7">
        <v>8.2000000000000003E-2</v>
      </c>
      <c r="U771">
        <v>76</v>
      </c>
    </row>
    <row r="772" spans="1:21">
      <c r="A772">
        <v>2011</v>
      </c>
      <c r="B772" t="str">
        <f>CONCATENATE(A772,"-",C772)</f>
        <v>2011-Miami-OH</v>
      </c>
      <c r="C772" s="3" t="s">
        <v>65</v>
      </c>
      <c r="D772" s="4">
        <v>91.6</v>
      </c>
      <c r="E772" s="5">
        <v>100</v>
      </c>
      <c r="F772" s="6">
        <v>2.41</v>
      </c>
      <c r="G772">
        <v>111</v>
      </c>
      <c r="H772" s="6">
        <v>3.09</v>
      </c>
      <c r="I772">
        <v>62</v>
      </c>
      <c r="J772" s="7">
        <v>0.33800000000000002</v>
      </c>
      <c r="K772">
        <v>109</v>
      </c>
      <c r="L772" s="7">
        <v>0.59099999999999997</v>
      </c>
      <c r="M772">
        <v>100</v>
      </c>
      <c r="N772" s="7">
        <v>0.22900000000000001</v>
      </c>
      <c r="O772">
        <v>96</v>
      </c>
      <c r="P772" s="4">
        <v>63.2</v>
      </c>
      <c r="Q772" s="5">
        <v>106</v>
      </c>
      <c r="R772" s="7">
        <v>7.1999999999999995E-2</v>
      </c>
      <c r="S772">
        <v>101</v>
      </c>
      <c r="T772" s="7">
        <v>0.106</v>
      </c>
      <c r="U772">
        <v>99</v>
      </c>
    </row>
    <row r="773" spans="1:21">
      <c r="A773">
        <v>2011</v>
      </c>
      <c r="B773" t="str">
        <f>CONCATENATE(A773,"-",C773)</f>
        <v>2011-Michigan</v>
      </c>
      <c r="C773" s="3" t="s">
        <v>66</v>
      </c>
      <c r="D773" s="4">
        <v>113.3</v>
      </c>
      <c r="E773" s="5">
        <v>19</v>
      </c>
      <c r="F773" s="6">
        <v>2.81</v>
      </c>
      <c r="G773">
        <v>70</v>
      </c>
      <c r="H773" s="6">
        <v>3.95</v>
      </c>
      <c r="I773">
        <v>4</v>
      </c>
      <c r="J773" s="7">
        <v>0.42</v>
      </c>
      <c r="K773">
        <v>23</v>
      </c>
      <c r="L773" s="7">
        <v>0.71899999999999997</v>
      </c>
      <c r="M773">
        <v>31</v>
      </c>
      <c r="N773" s="7">
        <v>0.22900000000000001</v>
      </c>
      <c r="O773">
        <v>96</v>
      </c>
      <c r="P773" s="4">
        <v>115.1</v>
      </c>
      <c r="Q773" s="5">
        <v>51</v>
      </c>
      <c r="R773" s="7">
        <v>4.5999999999999999E-2</v>
      </c>
      <c r="S773">
        <v>65</v>
      </c>
      <c r="T773" s="7">
        <v>7.3999999999999996E-2</v>
      </c>
      <c r="U773">
        <v>65</v>
      </c>
    </row>
    <row r="774" spans="1:21">
      <c r="A774">
        <v>2011</v>
      </c>
      <c r="B774" t="str">
        <f>CONCATENATE(A774,"-",C774)</f>
        <v>2011-Michigan State</v>
      </c>
      <c r="C774" s="3" t="s">
        <v>67</v>
      </c>
      <c r="D774" s="4">
        <v>96.3</v>
      </c>
      <c r="E774" s="5">
        <v>83</v>
      </c>
      <c r="F774" s="6">
        <v>2.8</v>
      </c>
      <c r="G774">
        <v>72</v>
      </c>
      <c r="H774" s="6">
        <v>2.84</v>
      </c>
      <c r="I774">
        <v>85</v>
      </c>
      <c r="J774" s="7">
        <v>0.35899999999999999</v>
      </c>
      <c r="K774">
        <v>96</v>
      </c>
      <c r="L774" s="7">
        <v>0.66700000000000004</v>
      </c>
      <c r="M774">
        <v>60</v>
      </c>
      <c r="N774" s="7">
        <v>0.20799999999999999</v>
      </c>
      <c r="O774">
        <v>74</v>
      </c>
      <c r="P774" s="4">
        <v>158.30000000000001</v>
      </c>
      <c r="Q774" s="5">
        <v>25</v>
      </c>
      <c r="R774" s="7">
        <v>2.8000000000000001E-2</v>
      </c>
      <c r="S774">
        <v>25</v>
      </c>
      <c r="T774" s="7">
        <v>4.3999999999999997E-2</v>
      </c>
      <c r="U774">
        <v>30</v>
      </c>
    </row>
    <row r="775" spans="1:21">
      <c r="A775">
        <v>2011</v>
      </c>
      <c r="B775" t="str">
        <f>CONCATENATE(A775,"-",C775)</f>
        <v>2011-Middle Tennessee</v>
      </c>
      <c r="C775" s="3" t="s">
        <v>68</v>
      </c>
      <c r="D775" s="4">
        <v>98.4</v>
      </c>
      <c r="E775" s="5">
        <v>76</v>
      </c>
      <c r="F775" s="6">
        <v>2.54</v>
      </c>
      <c r="G775">
        <v>101</v>
      </c>
      <c r="H775" s="6">
        <v>3.66</v>
      </c>
      <c r="I775">
        <v>18</v>
      </c>
      <c r="J775" s="7">
        <v>0.39500000000000002</v>
      </c>
      <c r="K775">
        <v>43</v>
      </c>
      <c r="L775" s="7">
        <v>0.59599999999999997</v>
      </c>
      <c r="M775">
        <v>98</v>
      </c>
      <c r="N775" s="7">
        <v>0.20200000000000001</v>
      </c>
      <c r="O775">
        <v>66</v>
      </c>
      <c r="P775" s="4">
        <v>282.39999999999998</v>
      </c>
      <c r="Q775" s="5">
        <v>4</v>
      </c>
      <c r="R775" s="7">
        <v>1.0999999999999999E-2</v>
      </c>
      <c r="S775">
        <v>6</v>
      </c>
      <c r="T775" s="7">
        <v>2.7E-2</v>
      </c>
      <c r="U775">
        <v>7</v>
      </c>
    </row>
    <row r="776" spans="1:21">
      <c r="A776">
        <v>2011</v>
      </c>
      <c r="B776" t="str">
        <f>CONCATENATE(A776,"-",C776)</f>
        <v>2011-Minnesota</v>
      </c>
      <c r="C776" s="3" t="s">
        <v>69</v>
      </c>
      <c r="D776" s="4">
        <v>106.8</v>
      </c>
      <c r="E776" s="5">
        <v>39</v>
      </c>
      <c r="F776" s="6">
        <v>2.8</v>
      </c>
      <c r="G776">
        <v>72</v>
      </c>
      <c r="H776" s="6">
        <v>3.74</v>
      </c>
      <c r="I776">
        <v>14</v>
      </c>
      <c r="J776" s="7">
        <v>0.36099999999999999</v>
      </c>
      <c r="K776">
        <v>93</v>
      </c>
      <c r="L776" s="7">
        <v>0.54800000000000004</v>
      </c>
      <c r="M776">
        <v>111</v>
      </c>
      <c r="N776" s="7">
        <v>0.2</v>
      </c>
      <c r="O776">
        <v>58</v>
      </c>
      <c r="P776" s="4">
        <v>84.3</v>
      </c>
      <c r="Q776" s="5">
        <v>81</v>
      </c>
      <c r="R776" s="7">
        <v>8.6999999999999994E-2</v>
      </c>
      <c r="S776">
        <v>113</v>
      </c>
      <c r="T776" s="7">
        <v>7.0000000000000007E-2</v>
      </c>
      <c r="U776">
        <v>61</v>
      </c>
    </row>
    <row r="777" spans="1:21">
      <c r="A777">
        <v>2011</v>
      </c>
      <c r="B777" t="str">
        <f>CONCATENATE(A777,"-",C777)</f>
        <v>2011-Mississippi State</v>
      </c>
      <c r="C777" s="3" t="s">
        <v>70</v>
      </c>
      <c r="D777" s="4">
        <v>103.1</v>
      </c>
      <c r="E777" s="5">
        <v>54</v>
      </c>
      <c r="F777" s="6">
        <v>3.08</v>
      </c>
      <c r="G777">
        <v>29</v>
      </c>
      <c r="H777" s="6">
        <v>2.5499999999999998</v>
      </c>
      <c r="I777">
        <v>99</v>
      </c>
      <c r="J777" s="7">
        <v>0.42399999999999999</v>
      </c>
      <c r="K777">
        <v>17</v>
      </c>
      <c r="L777" s="7">
        <v>0.71399999999999997</v>
      </c>
      <c r="M777">
        <v>34</v>
      </c>
      <c r="N777" s="7">
        <v>0.218</v>
      </c>
      <c r="O777">
        <v>87</v>
      </c>
      <c r="P777" s="4">
        <v>96.6</v>
      </c>
      <c r="Q777" s="5">
        <v>68</v>
      </c>
      <c r="R777" s="7">
        <v>6.4000000000000001E-2</v>
      </c>
      <c r="S777">
        <v>97</v>
      </c>
      <c r="T777" s="7">
        <v>5.3999999999999999E-2</v>
      </c>
      <c r="U777">
        <v>42</v>
      </c>
    </row>
    <row r="778" spans="1:21">
      <c r="A778">
        <v>2011</v>
      </c>
      <c r="B778" t="str">
        <f>CONCATENATE(A778,"-",C778)</f>
        <v>2011-Missouri</v>
      </c>
      <c r="C778" s="3" t="s">
        <v>71</v>
      </c>
      <c r="D778" s="4">
        <v>124.2</v>
      </c>
      <c r="E778" s="5">
        <v>2</v>
      </c>
      <c r="F778" s="6">
        <v>3.52</v>
      </c>
      <c r="G778">
        <v>2</v>
      </c>
      <c r="H778" s="6">
        <v>3.04</v>
      </c>
      <c r="I778">
        <v>67</v>
      </c>
      <c r="J778" s="7">
        <v>0.46500000000000002</v>
      </c>
      <c r="K778">
        <v>3</v>
      </c>
      <c r="L778" s="7">
        <v>0.68500000000000005</v>
      </c>
      <c r="M778">
        <v>53</v>
      </c>
      <c r="N778" s="7">
        <v>0.21099999999999999</v>
      </c>
      <c r="O778">
        <v>78</v>
      </c>
      <c r="P778" s="4">
        <v>91.6</v>
      </c>
      <c r="Q778" s="5">
        <v>71</v>
      </c>
      <c r="R778" s="7">
        <v>3.5999999999999997E-2</v>
      </c>
      <c r="S778">
        <v>46</v>
      </c>
      <c r="T778" s="7">
        <v>0.08</v>
      </c>
      <c r="U778">
        <v>75</v>
      </c>
    </row>
    <row r="779" spans="1:21">
      <c r="A779">
        <v>2011</v>
      </c>
      <c r="B779" t="str">
        <f>CONCATENATE(A779,"-",C779)</f>
        <v>2011-Navy</v>
      </c>
      <c r="C779" s="3" t="s">
        <v>72</v>
      </c>
      <c r="D779" s="4">
        <v>114.6</v>
      </c>
      <c r="E779" s="5">
        <v>12</v>
      </c>
      <c r="F779" s="6">
        <v>3.47</v>
      </c>
      <c r="G779">
        <v>3</v>
      </c>
      <c r="H779" s="6">
        <v>3.41</v>
      </c>
      <c r="I779">
        <v>35</v>
      </c>
      <c r="J779" s="7">
        <v>0.42599999999999999</v>
      </c>
      <c r="K779">
        <v>15</v>
      </c>
      <c r="L779" s="7">
        <v>0.78900000000000003</v>
      </c>
      <c r="M779">
        <v>7</v>
      </c>
      <c r="N779" s="7">
        <v>0.13800000000000001</v>
      </c>
      <c r="O779">
        <v>4</v>
      </c>
      <c r="P779" s="4">
        <v>58.1</v>
      </c>
      <c r="Q779" s="5">
        <v>113</v>
      </c>
      <c r="R779" s="7">
        <v>5.2999999999999999E-2</v>
      </c>
      <c r="S779">
        <v>77</v>
      </c>
      <c r="T779" s="7">
        <v>0.14299999999999999</v>
      </c>
      <c r="U779">
        <v>116</v>
      </c>
    </row>
    <row r="780" spans="1:21">
      <c r="A780">
        <v>2011</v>
      </c>
      <c r="B780" t="str">
        <f>CONCATENATE(A780,"-",C780)</f>
        <v>2011-NC State</v>
      </c>
      <c r="C780" s="3" t="s">
        <v>73</v>
      </c>
      <c r="D780" s="4">
        <v>95.6</v>
      </c>
      <c r="E780" s="5">
        <v>85</v>
      </c>
      <c r="F780" s="6">
        <v>2.75</v>
      </c>
      <c r="G780">
        <v>78</v>
      </c>
      <c r="H780" s="6">
        <v>2.9</v>
      </c>
      <c r="I780">
        <v>80</v>
      </c>
      <c r="J780" s="7">
        <v>0.316</v>
      </c>
      <c r="K780">
        <v>115</v>
      </c>
      <c r="L780" s="7">
        <v>0.61899999999999999</v>
      </c>
      <c r="M780">
        <v>90</v>
      </c>
      <c r="N780" s="7">
        <v>0.182</v>
      </c>
      <c r="O780">
        <v>36</v>
      </c>
      <c r="P780" s="4">
        <v>83.3</v>
      </c>
      <c r="Q780" s="5">
        <v>82</v>
      </c>
      <c r="R780" s="7">
        <v>4.2999999999999997E-2</v>
      </c>
      <c r="S780">
        <v>59</v>
      </c>
      <c r="T780" s="7">
        <v>7.9000000000000001E-2</v>
      </c>
      <c r="U780">
        <v>72</v>
      </c>
    </row>
    <row r="781" spans="1:21">
      <c r="A781">
        <v>2011</v>
      </c>
      <c r="B781" t="str">
        <f>CONCATENATE(A781,"-",C781)</f>
        <v>2011-Nebraska</v>
      </c>
      <c r="C781" s="3" t="s">
        <v>74</v>
      </c>
      <c r="D781" s="4">
        <v>100.3</v>
      </c>
      <c r="E781" s="5">
        <v>68</v>
      </c>
      <c r="F781" s="6">
        <v>2.8</v>
      </c>
      <c r="G781">
        <v>72</v>
      </c>
      <c r="H781" s="6">
        <v>3.35</v>
      </c>
      <c r="I781">
        <v>40</v>
      </c>
      <c r="J781" s="7">
        <v>0.41399999999999998</v>
      </c>
      <c r="K781">
        <v>28</v>
      </c>
      <c r="L781" s="7">
        <v>0.623</v>
      </c>
      <c r="M781">
        <v>87</v>
      </c>
      <c r="N781" s="7">
        <v>0.2</v>
      </c>
      <c r="O781">
        <v>58</v>
      </c>
      <c r="P781" s="4">
        <v>103.1</v>
      </c>
      <c r="Q781" s="5">
        <v>57</v>
      </c>
      <c r="R781" s="7">
        <v>0.04</v>
      </c>
      <c r="S781">
        <v>53</v>
      </c>
      <c r="T781" s="7">
        <v>7.0000000000000007E-2</v>
      </c>
      <c r="U781">
        <v>61</v>
      </c>
    </row>
    <row r="782" spans="1:21">
      <c r="A782">
        <v>2011</v>
      </c>
      <c r="B782" t="str">
        <f>CONCATENATE(A782,"-",C782)</f>
        <v>2011-Nevada</v>
      </c>
      <c r="C782" s="3" t="s">
        <v>75</v>
      </c>
      <c r="D782" s="4">
        <v>110.6</v>
      </c>
      <c r="E782" s="5">
        <v>26</v>
      </c>
      <c r="F782" s="6">
        <v>3.22</v>
      </c>
      <c r="G782">
        <v>17</v>
      </c>
      <c r="H782" s="6">
        <v>3.19</v>
      </c>
      <c r="I782">
        <v>52</v>
      </c>
      <c r="J782" s="7">
        <v>0.40799999999999997</v>
      </c>
      <c r="K782">
        <v>31</v>
      </c>
      <c r="L782" s="7">
        <v>0.72299999999999998</v>
      </c>
      <c r="M782">
        <v>28</v>
      </c>
      <c r="N782" s="7">
        <v>0.17699999999999999</v>
      </c>
      <c r="O782">
        <v>32</v>
      </c>
      <c r="P782" s="4">
        <v>112.8</v>
      </c>
      <c r="Q782" s="5">
        <v>53</v>
      </c>
      <c r="R782" s="7">
        <v>1.7999999999999999E-2</v>
      </c>
      <c r="S782">
        <v>14</v>
      </c>
      <c r="T782" s="7">
        <v>6.9000000000000006E-2</v>
      </c>
      <c r="U782">
        <v>60</v>
      </c>
    </row>
    <row r="783" spans="1:21">
      <c r="A783">
        <v>2011</v>
      </c>
      <c r="B783" t="str">
        <f>CONCATENATE(A783,"-",C783)</f>
        <v>2011-New Mexico</v>
      </c>
      <c r="C783" s="3" t="s">
        <v>76</v>
      </c>
      <c r="D783" s="4">
        <v>91.7</v>
      </c>
      <c r="E783" s="5">
        <v>99</v>
      </c>
      <c r="F783" s="6">
        <v>2.92</v>
      </c>
      <c r="G783">
        <v>50</v>
      </c>
      <c r="H783" s="6">
        <v>3.2</v>
      </c>
      <c r="I783">
        <v>50</v>
      </c>
      <c r="J783" s="7">
        <v>0.36499999999999999</v>
      </c>
      <c r="K783">
        <v>88</v>
      </c>
      <c r="L783" s="7">
        <v>0.65</v>
      </c>
      <c r="M783">
        <v>71</v>
      </c>
      <c r="N783" s="7">
        <v>0.21099999999999999</v>
      </c>
      <c r="O783">
        <v>78</v>
      </c>
      <c r="P783" s="4">
        <v>65.5</v>
      </c>
      <c r="Q783" s="5">
        <v>103</v>
      </c>
      <c r="R783" s="7">
        <v>6.4000000000000001E-2</v>
      </c>
      <c r="S783">
        <v>97</v>
      </c>
      <c r="T783" s="7">
        <v>0.113</v>
      </c>
      <c r="U783">
        <v>104</v>
      </c>
    </row>
    <row r="784" spans="1:21">
      <c r="A784">
        <v>2011</v>
      </c>
      <c r="B784" t="str">
        <f>CONCATENATE(A784,"-",C784)</f>
        <v>2011-New Mexico State</v>
      </c>
      <c r="C784" s="3" t="s">
        <v>77</v>
      </c>
      <c r="D784" s="4">
        <v>94.1</v>
      </c>
      <c r="E784" s="5">
        <v>90</v>
      </c>
      <c r="F784" s="6">
        <v>2.3199999999999998</v>
      </c>
      <c r="G784">
        <v>114</v>
      </c>
      <c r="H784" s="6">
        <v>3.46</v>
      </c>
      <c r="I784">
        <v>32</v>
      </c>
      <c r="J784" s="7">
        <v>0.36099999999999999</v>
      </c>
      <c r="K784">
        <v>93</v>
      </c>
      <c r="L784" s="7">
        <v>0.61099999999999999</v>
      </c>
      <c r="M784">
        <v>95</v>
      </c>
      <c r="N784" s="7">
        <v>0.23100000000000001</v>
      </c>
      <c r="O784">
        <v>102</v>
      </c>
      <c r="P784" s="4">
        <v>74.3</v>
      </c>
      <c r="Q784" s="5">
        <v>92</v>
      </c>
      <c r="R784" s="7">
        <v>5.1999999999999998E-2</v>
      </c>
      <c r="S784">
        <v>75</v>
      </c>
      <c r="T784" s="7">
        <v>8.5000000000000006E-2</v>
      </c>
      <c r="U784">
        <v>83</v>
      </c>
    </row>
    <row r="785" spans="1:21">
      <c r="A785">
        <v>2011</v>
      </c>
      <c r="B785" t="str">
        <f>CONCATENATE(A785,"-",C785)</f>
        <v>2011-North Carolina</v>
      </c>
      <c r="C785" s="3" t="s">
        <v>78</v>
      </c>
      <c r="D785" s="4">
        <v>98.9</v>
      </c>
      <c r="E785" s="5">
        <v>74</v>
      </c>
      <c r="F785" s="6">
        <v>2.86</v>
      </c>
      <c r="G785">
        <v>59</v>
      </c>
      <c r="H785" s="6">
        <v>3.02</v>
      </c>
      <c r="I785">
        <v>70</v>
      </c>
      <c r="J785" s="7">
        <v>0.38100000000000001</v>
      </c>
      <c r="K785">
        <v>65</v>
      </c>
      <c r="L785" s="7">
        <v>0.625</v>
      </c>
      <c r="M785">
        <v>83</v>
      </c>
      <c r="N785" s="7">
        <v>0.2</v>
      </c>
      <c r="O785">
        <v>58</v>
      </c>
      <c r="P785" s="4">
        <v>87.1</v>
      </c>
      <c r="Q785" s="5">
        <v>78</v>
      </c>
      <c r="R785" s="7">
        <v>5.6000000000000001E-2</v>
      </c>
      <c r="S785">
        <v>82</v>
      </c>
      <c r="T785" s="7">
        <v>9.1999999999999998E-2</v>
      </c>
      <c r="U785">
        <v>90</v>
      </c>
    </row>
    <row r="786" spans="1:21">
      <c r="A786">
        <v>2011</v>
      </c>
      <c r="B786" t="str">
        <f>CONCATENATE(A786,"-",C786)</f>
        <v>2011-North Texas</v>
      </c>
      <c r="C786" s="3" t="s">
        <v>79</v>
      </c>
      <c r="D786" s="4">
        <v>93.4</v>
      </c>
      <c r="E786" s="5">
        <v>96</v>
      </c>
      <c r="F786" s="6">
        <v>2.59</v>
      </c>
      <c r="G786">
        <v>96</v>
      </c>
      <c r="H786" s="6">
        <v>2.1800000000000002</v>
      </c>
      <c r="I786">
        <v>113</v>
      </c>
      <c r="J786" s="7">
        <v>0.32400000000000001</v>
      </c>
      <c r="K786">
        <v>113</v>
      </c>
      <c r="L786" s="7">
        <v>0.54200000000000004</v>
      </c>
      <c r="M786">
        <v>112</v>
      </c>
      <c r="N786" s="7">
        <v>0.24299999999999999</v>
      </c>
      <c r="O786">
        <v>111</v>
      </c>
      <c r="P786" s="4">
        <v>118.8</v>
      </c>
      <c r="Q786" s="5">
        <v>48</v>
      </c>
      <c r="R786" s="7">
        <v>1.7000000000000001E-2</v>
      </c>
      <c r="S786">
        <v>12</v>
      </c>
      <c r="T786" s="7">
        <v>7.3999999999999996E-2</v>
      </c>
      <c r="U786">
        <v>65</v>
      </c>
    </row>
    <row r="787" spans="1:21">
      <c r="A787">
        <v>2011</v>
      </c>
      <c r="B787" t="str">
        <f>CONCATENATE(A787,"-",C787)</f>
        <v>2011-Northern Illinois</v>
      </c>
      <c r="C787" s="3" t="s">
        <v>80</v>
      </c>
      <c r="D787" s="4">
        <v>108.6</v>
      </c>
      <c r="E787" s="5">
        <v>36</v>
      </c>
      <c r="F787" s="6">
        <v>3.34</v>
      </c>
      <c r="G787">
        <v>9</v>
      </c>
      <c r="H787" s="6">
        <v>3.16</v>
      </c>
      <c r="I787">
        <v>57</v>
      </c>
      <c r="J787" s="7">
        <v>0.45200000000000001</v>
      </c>
      <c r="K787">
        <v>5</v>
      </c>
      <c r="L787" s="7">
        <v>0.70499999999999996</v>
      </c>
      <c r="M787">
        <v>41</v>
      </c>
      <c r="N787" s="7">
        <v>0.192</v>
      </c>
      <c r="O787">
        <v>47</v>
      </c>
      <c r="P787" s="4">
        <v>247.5</v>
      </c>
      <c r="Q787" s="5">
        <v>8</v>
      </c>
      <c r="R787" s="7">
        <v>0.01</v>
      </c>
      <c r="S787">
        <v>5</v>
      </c>
      <c r="T787" s="7">
        <v>3.1E-2</v>
      </c>
      <c r="U787">
        <v>9</v>
      </c>
    </row>
    <row r="788" spans="1:21">
      <c r="A788">
        <v>2011</v>
      </c>
      <c r="B788" t="str">
        <f>CONCATENATE(A788,"-",C788)</f>
        <v>2011-Northwestern</v>
      </c>
      <c r="C788" s="3" t="s">
        <v>81</v>
      </c>
      <c r="D788" s="4">
        <v>109.9</v>
      </c>
      <c r="E788" s="5">
        <v>28</v>
      </c>
      <c r="F788" s="6">
        <v>3.26</v>
      </c>
      <c r="G788">
        <v>15</v>
      </c>
      <c r="H788" s="6">
        <v>3.55</v>
      </c>
      <c r="I788">
        <v>26</v>
      </c>
      <c r="J788" s="7">
        <v>0.38400000000000001</v>
      </c>
      <c r="K788">
        <v>59</v>
      </c>
      <c r="L788" s="7">
        <v>0.71</v>
      </c>
      <c r="M788">
        <v>37</v>
      </c>
      <c r="N788" s="7">
        <v>0.13800000000000001</v>
      </c>
      <c r="O788">
        <v>4</v>
      </c>
      <c r="P788" s="4">
        <v>68.8</v>
      </c>
      <c r="Q788" s="5">
        <v>100</v>
      </c>
      <c r="R788" s="7">
        <v>3.2000000000000001E-2</v>
      </c>
      <c r="S788">
        <v>37</v>
      </c>
      <c r="T788" s="7">
        <v>0.188</v>
      </c>
      <c r="U788">
        <v>120</v>
      </c>
    </row>
    <row r="789" spans="1:21">
      <c r="A789">
        <v>2011</v>
      </c>
      <c r="B789" t="str">
        <f>CONCATENATE(A789,"-",C789)</f>
        <v>2011-Notre Dame</v>
      </c>
      <c r="C789" s="3" t="s">
        <v>82</v>
      </c>
      <c r="D789" s="4">
        <v>112.2</v>
      </c>
      <c r="E789" s="5">
        <v>22</v>
      </c>
      <c r="F789" s="6">
        <v>3.07</v>
      </c>
      <c r="G789">
        <v>33</v>
      </c>
      <c r="H789" s="6">
        <v>3</v>
      </c>
      <c r="I789">
        <v>71</v>
      </c>
      <c r="J789" s="7">
        <v>0.44700000000000001</v>
      </c>
      <c r="K789">
        <v>6</v>
      </c>
      <c r="L789" s="7">
        <v>0.72299999999999998</v>
      </c>
      <c r="M789">
        <v>28</v>
      </c>
      <c r="N789" s="7">
        <v>0.17299999999999999</v>
      </c>
      <c r="O789">
        <v>23</v>
      </c>
      <c r="P789" s="4">
        <v>180.4</v>
      </c>
      <c r="Q789" s="5">
        <v>17</v>
      </c>
      <c r="R789" s="7">
        <v>3.5000000000000003E-2</v>
      </c>
      <c r="S789">
        <v>43</v>
      </c>
      <c r="T789" s="7">
        <v>3.7999999999999999E-2</v>
      </c>
      <c r="U789">
        <v>18</v>
      </c>
    </row>
    <row r="790" spans="1:21">
      <c r="A790">
        <v>2011</v>
      </c>
      <c r="B790" t="str">
        <f>CONCATENATE(A790,"-",C790)</f>
        <v>2011-Ohio</v>
      </c>
      <c r="C790" s="3" t="s">
        <v>83</v>
      </c>
      <c r="D790" s="4">
        <v>99.8</v>
      </c>
      <c r="E790" s="5">
        <v>69</v>
      </c>
      <c r="F790" s="6">
        <v>2.88</v>
      </c>
      <c r="G790">
        <v>57</v>
      </c>
      <c r="H790" s="6">
        <v>3.19</v>
      </c>
      <c r="I790">
        <v>52</v>
      </c>
      <c r="J790" s="7">
        <v>0.40600000000000003</v>
      </c>
      <c r="K790">
        <v>33</v>
      </c>
      <c r="L790" s="7">
        <v>0.61699999999999999</v>
      </c>
      <c r="M790">
        <v>91</v>
      </c>
      <c r="N790" s="7">
        <v>0.183</v>
      </c>
      <c r="O790">
        <v>38</v>
      </c>
      <c r="P790" s="4">
        <v>102.2</v>
      </c>
      <c r="Q790" s="5">
        <v>58</v>
      </c>
      <c r="R790" s="7">
        <v>5.7000000000000002E-2</v>
      </c>
      <c r="S790">
        <v>85</v>
      </c>
      <c r="T790" s="7">
        <v>4.9000000000000002E-2</v>
      </c>
      <c r="U790">
        <v>36</v>
      </c>
    </row>
    <row r="791" spans="1:21">
      <c r="A791">
        <v>2011</v>
      </c>
      <c r="B791" t="str">
        <f>CONCATENATE(A791,"-",C791)</f>
        <v>2011-Ohio State</v>
      </c>
      <c r="C791" s="3" t="s">
        <v>84</v>
      </c>
      <c r="D791" s="4">
        <v>110.2</v>
      </c>
      <c r="E791" s="5">
        <v>27</v>
      </c>
      <c r="F791" s="6">
        <v>3.08</v>
      </c>
      <c r="G791">
        <v>29</v>
      </c>
      <c r="H791" s="6">
        <v>3.38</v>
      </c>
      <c r="I791">
        <v>37</v>
      </c>
      <c r="J791" s="7">
        <v>0.40400000000000003</v>
      </c>
      <c r="K791">
        <v>34</v>
      </c>
      <c r="L791" s="7">
        <v>0.74399999999999999</v>
      </c>
      <c r="M791">
        <v>23</v>
      </c>
      <c r="N791" s="7">
        <v>0.17599999999999999</v>
      </c>
      <c r="O791">
        <v>28</v>
      </c>
      <c r="P791" s="4">
        <v>41.4</v>
      </c>
      <c r="Q791" s="5">
        <v>120</v>
      </c>
      <c r="R791" s="7">
        <v>0.152</v>
      </c>
      <c r="S791">
        <v>120</v>
      </c>
      <c r="T791" s="7">
        <v>0.18099999999999999</v>
      </c>
      <c r="U791">
        <v>119</v>
      </c>
    </row>
    <row r="792" spans="1:21">
      <c r="A792">
        <v>2011</v>
      </c>
      <c r="B792" t="str">
        <f>CONCATENATE(A792,"-",C792)</f>
        <v>2011-Oklahoma</v>
      </c>
      <c r="C792" s="3" t="s">
        <v>85</v>
      </c>
      <c r="D792" s="4">
        <v>105.3</v>
      </c>
      <c r="E792" s="5">
        <v>46</v>
      </c>
      <c r="F792" s="6">
        <v>2.83</v>
      </c>
      <c r="G792">
        <v>67</v>
      </c>
      <c r="H792" s="6">
        <v>3.14</v>
      </c>
      <c r="I792">
        <v>59</v>
      </c>
      <c r="J792" s="7">
        <v>0.38700000000000001</v>
      </c>
      <c r="K792">
        <v>55</v>
      </c>
      <c r="L792" s="7">
        <v>0.68</v>
      </c>
      <c r="M792">
        <v>54</v>
      </c>
      <c r="N792" s="7">
        <v>0.183</v>
      </c>
      <c r="O792">
        <v>38</v>
      </c>
      <c r="P792" s="4">
        <v>283.39999999999998</v>
      </c>
      <c r="Q792" s="5">
        <v>3</v>
      </c>
      <c r="R792" s="7">
        <v>3.0000000000000001E-3</v>
      </c>
      <c r="S792">
        <v>1</v>
      </c>
      <c r="T792" s="7">
        <v>3.5999999999999997E-2</v>
      </c>
      <c r="U792">
        <v>16</v>
      </c>
    </row>
    <row r="793" spans="1:21">
      <c r="A793">
        <v>2011</v>
      </c>
      <c r="B793" t="str">
        <f>CONCATENATE(A793,"-",C793)</f>
        <v>2011-Oklahoma State</v>
      </c>
      <c r="C793" s="3" t="s">
        <v>86</v>
      </c>
      <c r="D793" s="4">
        <v>113.6</v>
      </c>
      <c r="E793" s="5">
        <v>18</v>
      </c>
      <c r="F793" s="6">
        <v>2.93</v>
      </c>
      <c r="G793">
        <v>49</v>
      </c>
      <c r="H793" s="6">
        <v>2.54</v>
      </c>
      <c r="I793">
        <v>100</v>
      </c>
      <c r="J793" s="7">
        <v>0.39700000000000002</v>
      </c>
      <c r="K793">
        <v>40</v>
      </c>
      <c r="L793" s="7">
        <v>0.66</v>
      </c>
      <c r="M793">
        <v>64</v>
      </c>
      <c r="N793" s="7">
        <v>0.192</v>
      </c>
      <c r="O793">
        <v>47</v>
      </c>
      <c r="P793" s="4">
        <v>220.5</v>
      </c>
      <c r="Q793" s="5">
        <v>10</v>
      </c>
      <c r="R793" s="7">
        <v>8.9999999999999993E-3</v>
      </c>
      <c r="S793">
        <v>4</v>
      </c>
      <c r="T793" s="7">
        <v>5.6000000000000001E-2</v>
      </c>
      <c r="U793">
        <v>45</v>
      </c>
    </row>
    <row r="794" spans="1:21">
      <c r="A794">
        <v>2011</v>
      </c>
      <c r="B794" t="str">
        <f>CONCATENATE(A794,"-",C794)</f>
        <v>2011-Ole Miss</v>
      </c>
      <c r="C794" s="3" t="s">
        <v>87</v>
      </c>
      <c r="D794" s="4">
        <v>87.6</v>
      </c>
      <c r="E794" s="5">
        <v>109</v>
      </c>
      <c r="F794" s="6">
        <v>2.21</v>
      </c>
      <c r="G794">
        <v>120</v>
      </c>
      <c r="H794" s="6">
        <v>2.42</v>
      </c>
      <c r="I794">
        <v>105</v>
      </c>
      <c r="J794" s="7">
        <v>0.36499999999999999</v>
      </c>
      <c r="K794">
        <v>88</v>
      </c>
      <c r="L794" s="7">
        <v>0.63400000000000001</v>
      </c>
      <c r="M794">
        <v>76</v>
      </c>
      <c r="N794" s="7">
        <v>0.26500000000000001</v>
      </c>
      <c r="O794">
        <v>116</v>
      </c>
      <c r="P794" s="4">
        <v>61</v>
      </c>
      <c r="Q794" s="5">
        <v>110</v>
      </c>
      <c r="R794" s="7">
        <v>8.7999999999999995E-2</v>
      </c>
      <c r="S794">
        <v>114</v>
      </c>
      <c r="T794" s="7">
        <v>0.113</v>
      </c>
      <c r="U794">
        <v>104</v>
      </c>
    </row>
    <row r="795" spans="1:21">
      <c r="A795">
        <v>2011</v>
      </c>
      <c r="B795" t="str">
        <f>CONCATENATE(A795,"-",C795)</f>
        <v>2011-Oregon</v>
      </c>
      <c r="C795" s="3" t="s">
        <v>88</v>
      </c>
      <c r="D795" s="4">
        <v>124.7</v>
      </c>
      <c r="E795" s="5">
        <v>1</v>
      </c>
      <c r="F795" s="6">
        <v>3.58</v>
      </c>
      <c r="G795">
        <v>1</v>
      </c>
      <c r="H795" s="6">
        <v>3.57</v>
      </c>
      <c r="I795">
        <v>24</v>
      </c>
      <c r="J795" s="7">
        <v>0.46800000000000003</v>
      </c>
      <c r="K795">
        <v>2</v>
      </c>
      <c r="L795" s="7">
        <v>0.83299999999999996</v>
      </c>
      <c r="M795">
        <v>1</v>
      </c>
      <c r="N795" s="7">
        <v>0.17499999999999999</v>
      </c>
      <c r="O795">
        <v>25</v>
      </c>
      <c r="P795" s="4">
        <v>208</v>
      </c>
      <c r="Q795" s="5">
        <v>12</v>
      </c>
      <c r="R795" s="7">
        <v>2.7E-2</v>
      </c>
      <c r="S795">
        <v>22</v>
      </c>
      <c r="T795" s="7">
        <v>2.4E-2</v>
      </c>
      <c r="U795">
        <v>5</v>
      </c>
    </row>
    <row r="796" spans="1:21">
      <c r="A796">
        <v>2011</v>
      </c>
      <c r="B796" t="str">
        <f>CONCATENATE(A796,"-",C796)</f>
        <v>2011-Oregon State</v>
      </c>
      <c r="C796" s="3" t="s">
        <v>89</v>
      </c>
      <c r="D796" s="4">
        <v>95.4</v>
      </c>
      <c r="E796" s="5">
        <v>88</v>
      </c>
      <c r="F796" s="6">
        <v>2.7</v>
      </c>
      <c r="G796">
        <v>83</v>
      </c>
      <c r="H796" s="6">
        <v>3.12</v>
      </c>
      <c r="I796">
        <v>60</v>
      </c>
      <c r="J796" s="7">
        <v>0.38300000000000001</v>
      </c>
      <c r="K796">
        <v>62</v>
      </c>
      <c r="L796" s="7">
        <v>0.60899999999999999</v>
      </c>
      <c r="M796">
        <v>96</v>
      </c>
      <c r="N796" s="7">
        <v>0.23400000000000001</v>
      </c>
      <c r="O796">
        <v>105</v>
      </c>
      <c r="P796" s="4">
        <v>106.7</v>
      </c>
      <c r="Q796" s="5">
        <v>54</v>
      </c>
      <c r="R796" s="7">
        <v>5.8999999999999997E-2</v>
      </c>
      <c r="S796">
        <v>87</v>
      </c>
      <c r="T796" s="7">
        <v>3.1E-2</v>
      </c>
      <c r="U796">
        <v>9</v>
      </c>
    </row>
    <row r="797" spans="1:21">
      <c r="A797">
        <v>2011</v>
      </c>
      <c r="B797" t="str">
        <f>CONCATENATE(A797,"-",C797)</f>
        <v>2011-Penn State</v>
      </c>
      <c r="C797" s="3" t="s">
        <v>90</v>
      </c>
      <c r="D797" s="4">
        <v>112</v>
      </c>
      <c r="E797" s="5">
        <v>23</v>
      </c>
      <c r="F797" s="6">
        <v>2.91</v>
      </c>
      <c r="G797">
        <v>52</v>
      </c>
      <c r="H797" s="6">
        <v>3.62</v>
      </c>
      <c r="I797">
        <v>21</v>
      </c>
      <c r="J797" s="7">
        <v>0.376</v>
      </c>
      <c r="K797">
        <v>71</v>
      </c>
      <c r="L797" s="7">
        <v>0.64</v>
      </c>
      <c r="M797">
        <v>74</v>
      </c>
      <c r="N797" s="7">
        <v>0.17599999999999999</v>
      </c>
      <c r="O797">
        <v>28</v>
      </c>
      <c r="P797" s="4">
        <v>178.1</v>
      </c>
      <c r="Q797" s="5">
        <v>19</v>
      </c>
      <c r="R797" s="7">
        <v>1.7000000000000001E-2</v>
      </c>
      <c r="S797">
        <v>12</v>
      </c>
      <c r="T797" s="7">
        <v>5.6000000000000001E-2</v>
      </c>
      <c r="U797">
        <v>45</v>
      </c>
    </row>
    <row r="798" spans="1:21">
      <c r="A798">
        <v>2011</v>
      </c>
      <c r="B798" t="str">
        <f>CONCATENATE(A798,"-",C798)</f>
        <v>2011-Pittsburgh</v>
      </c>
      <c r="C798" s="3" t="s">
        <v>91</v>
      </c>
      <c r="D798" s="4">
        <v>116.9</v>
      </c>
      <c r="E798" s="5">
        <v>8</v>
      </c>
      <c r="F798" s="6">
        <v>2.84</v>
      </c>
      <c r="G798">
        <v>65</v>
      </c>
      <c r="H798" s="6">
        <v>3.66</v>
      </c>
      <c r="I798">
        <v>18</v>
      </c>
      <c r="J798" s="7">
        <v>0.36399999999999999</v>
      </c>
      <c r="K798">
        <v>90</v>
      </c>
      <c r="L798" s="7">
        <v>0.625</v>
      </c>
      <c r="M798">
        <v>83</v>
      </c>
      <c r="N798" s="7">
        <v>0.189</v>
      </c>
      <c r="O798">
        <v>45</v>
      </c>
      <c r="P798" s="4">
        <v>54.4</v>
      </c>
      <c r="Q798" s="5">
        <v>115</v>
      </c>
      <c r="R798" s="7">
        <v>7.4999999999999997E-2</v>
      </c>
      <c r="S798">
        <v>105</v>
      </c>
      <c r="T798" s="7">
        <v>0.17299999999999999</v>
      </c>
      <c r="U798">
        <v>118</v>
      </c>
    </row>
    <row r="799" spans="1:21">
      <c r="A799">
        <v>2011</v>
      </c>
      <c r="B799" t="str">
        <f>CONCATENATE(A799,"-",C799)</f>
        <v>2011-Purdue</v>
      </c>
      <c r="C799" s="3" t="s">
        <v>92</v>
      </c>
      <c r="D799" s="4">
        <v>93.7</v>
      </c>
      <c r="E799" s="5">
        <v>93</v>
      </c>
      <c r="F799" s="6">
        <v>2.86</v>
      </c>
      <c r="G799">
        <v>59</v>
      </c>
      <c r="H799" s="6">
        <v>2.85</v>
      </c>
      <c r="I799">
        <v>82</v>
      </c>
      <c r="J799" s="7">
        <v>0.373</v>
      </c>
      <c r="K799">
        <v>74</v>
      </c>
      <c r="L799" s="7">
        <v>0.65700000000000003</v>
      </c>
      <c r="M799">
        <v>67</v>
      </c>
      <c r="N799" s="7">
        <v>0.19500000000000001</v>
      </c>
      <c r="O799">
        <v>53</v>
      </c>
      <c r="P799" s="4">
        <v>88.7</v>
      </c>
      <c r="Q799" s="5">
        <v>73</v>
      </c>
      <c r="R799" s="7">
        <v>4.2000000000000003E-2</v>
      </c>
      <c r="S799">
        <v>57</v>
      </c>
      <c r="T799" s="7">
        <v>9.2999999999999999E-2</v>
      </c>
      <c r="U799">
        <v>91</v>
      </c>
    </row>
    <row r="800" spans="1:21">
      <c r="A800">
        <v>2011</v>
      </c>
      <c r="B800" t="str">
        <f>CONCATENATE(A800,"-",C800)</f>
        <v>2011-Rice</v>
      </c>
      <c r="C800" s="3" t="s">
        <v>93</v>
      </c>
      <c r="D800" s="4">
        <v>94.1</v>
      </c>
      <c r="E800" s="5">
        <v>90</v>
      </c>
      <c r="F800" s="6">
        <v>2.4900000000000002</v>
      </c>
      <c r="G800">
        <v>106</v>
      </c>
      <c r="H800" s="6">
        <v>2.5299999999999998</v>
      </c>
      <c r="I800">
        <v>102</v>
      </c>
      <c r="J800" s="7">
        <v>0.38400000000000001</v>
      </c>
      <c r="K800">
        <v>59</v>
      </c>
      <c r="L800" s="7">
        <v>0.61699999999999999</v>
      </c>
      <c r="M800">
        <v>91</v>
      </c>
      <c r="N800" s="7">
        <v>0.217</v>
      </c>
      <c r="O800">
        <v>85</v>
      </c>
      <c r="P800" s="4">
        <v>88.4</v>
      </c>
      <c r="Q800" s="5">
        <v>75</v>
      </c>
      <c r="R800" s="7">
        <v>3.5000000000000003E-2</v>
      </c>
      <c r="S800">
        <v>43</v>
      </c>
      <c r="T800" s="7">
        <v>8.3000000000000004E-2</v>
      </c>
      <c r="U800">
        <v>78</v>
      </c>
    </row>
    <row r="801" spans="1:21">
      <c r="A801">
        <v>2011</v>
      </c>
      <c r="B801" t="str">
        <f>CONCATENATE(A801,"-",C801)</f>
        <v>2011-Rutgers</v>
      </c>
      <c r="C801" s="3" t="s">
        <v>94</v>
      </c>
      <c r="D801" s="4">
        <v>79.900000000000006</v>
      </c>
      <c r="E801" s="5">
        <v>118</v>
      </c>
      <c r="F801" s="6">
        <v>2.2999999999999998</v>
      </c>
      <c r="G801">
        <v>116</v>
      </c>
      <c r="H801" s="6">
        <v>2.16</v>
      </c>
      <c r="I801">
        <v>114</v>
      </c>
      <c r="J801" s="7">
        <v>0.32100000000000001</v>
      </c>
      <c r="K801">
        <v>114</v>
      </c>
      <c r="L801" s="7">
        <v>0.55000000000000004</v>
      </c>
      <c r="M801">
        <v>109</v>
      </c>
      <c r="N801" s="7">
        <v>0.27400000000000002</v>
      </c>
      <c r="O801">
        <v>118</v>
      </c>
      <c r="P801" s="4">
        <v>105.4</v>
      </c>
      <c r="Q801" s="5">
        <v>56</v>
      </c>
      <c r="R801" s="7">
        <v>5.8999999999999997E-2</v>
      </c>
      <c r="S801">
        <v>87</v>
      </c>
      <c r="T801" s="7">
        <v>5.3999999999999999E-2</v>
      </c>
      <c r="U801">
        <v>42</v>
      </c>
    </row>
    <row r="802" spans="1:21">
      <c r="A802">
        <v>2011</v>
      </c>
      <c r="B802" t="str">
        <f>CONCATENATE(A802,"-",C802)</f>
        <v>2011-San Diego State</v>
      </c>
      <c r="C802" s="3" t="s">
        <v>95</v>
      </c>
      <c r="D802" s="4">
        <v>96.6</v>
      </c>
      <c r="E802" s="5">
        <v>82</v>
      </c>
      <c r="F802" s="6">
        <v>2.87</v>
      </c>
      <c r="G802">
        <v>58</v>
      </c>
      <c r="H802" s="6">
        <v>3.54</v>
      </c>
      <c r="I802">
        <v>27</v>
      </c>
      <c r="J802" s="7">
        <v>0.39100000000000001</v>
      </c>
      <c r="K802">
        <v>50</v>
      </c>
      <c r="L802" s="7">
        <v>0.71899999999999997</v>
      </c>
      <c r="M802">
        <v>31</v>
      </c>
      <c r="N802" s="7">
        <v>0.192</v>
      </c>
      <c r="O802">
        <v>47</v>
      </c>
      <c r="P802" s="4">
        <v>214.4</v>
      </c>
      <c r="Q802" s="5">
        <v>11</v>
      </c>
      <c r="R802" s="7">
        <v>2.8000000000000001E-2</v>
      </c>
      <c r="S802">
        <v>25</v>
      </c>
      <c r="T802" s="7">
        <v>2.1000000000000001E-2</v>
      </c>
      <c r="U802">
        <v>4</v>
      </c>
    </row>
    <row r="803" spans="1:21">
      <c r="A803">
        <v>2011</v>
      </c>
      <c r="B803" t="str">
        <f>CONCATENATE(A803,"-",C803)</f>
        <v>2011-San Jose State</v>
      </c>
      <c r="C803" s="3" t="s">
        <v>96</v>
      </c>
      <c r="D803" s="4">
        <v>84.1</v>
      </c>
      <c r="E803" s="5">
        <v>117</v>
      </c>
      <c r="F803" s="6">
        <v>2.4700000000000002</v>
      </c>
      <c r="G803">
        <v>109</v>
      </c>
      <c r="H803" s="6">
        <v>2.8</v>
      </c>
      <c r="I803">
        <v>88</v>
      </c>
      <c r="J803" s="7">
        <v>0.29399999999999998</v>
      </c>
      <c r="K803">
        <v>119</v>
      </c>
      <c r="L803" s="7">
        <v>0.621</v>
      </c>
      <c r="M803">
        <v>89</v>
      </c>
      <c r="N803" s="7">
        <v>0.22500000000000001</v>
      </c>
      <c r="O803">
        <v>95</v>
      </c>
      <c r="P803" s="4">
        <v>149.9</v>
      </c>
      <c r="Q803" s="5">
        <v>29</v>
      </c>
      <c r="R803" s="7">
        <v>2.8000000000000001E-2</v>
      </c>
      <c r="S803">
        <v>25</v>
      </c>
      <c r="T803" s="7">
        <v>4.2000000000000003E-2</v>
      </c>
      <c r="U803">
        <v>27</v>
      </c>
    </row>
    <row r="804" spans="1:21">
      <c r="A804">
        <v>2011</v>
      </c>
      <c r="B804" t="str">
        <f>CONCATENATE(A804,"-",C804)</f>
        <v>2011-SMU</v>
      </c>
      <c r="C804" s="3" t="s">
        <v>97</v>
      </c>
      <c r="D804" s="4">
        <v>108.9</v>
      </c>
      <c r="E804" s="5">
        <v>33</v>
      </c>
      <c r="F804" s="6">
        <v>2.94</v>
      </c>
      <c r="G804">
        <v>47</v>
      </c>
      <c r="H804" s="6">
        <v>3.86</v>
      </c>
      <c r="I804">
        <v>7</v>
      </c>
      <c r="J804" s="7">
        <v>0.42599999999999999</v>
      </c>
      <c r="K804">
        <v>15</v>
      </c>
      <c r="L804" s="7">
        <v>0.75</v>
      </c>
      <c r="M804">
        <v>19</v>
      </c>
      <c r="N804" s="7">
        <v>0.20300000000000001</v>
      </c>
      <c r="O804">
        <v>68</v>
      </c>
      <c r="P804" s="4">
        <v>126.8</v>
      </c>
      <c r="Q804" s="5">
        <v>40</v>
      </c>
      <c r="R804" s="7">
        <v>4.3999999999999997E-2</v>
      </c>
      <c r="S804">
        <v>61</v>
      </c>
      <c r="T804" s="7">
        <v>3.5000000000000003E-2</v>
      </c>
      <c r="U804">
        <v>14</v>
      </c>
    </row>
    <row r="805" spans="1:21">
      <c r="A805">
        <v>2011</v>
      </c>
      <c r="B805" t="str">
        <f>CONCATENATE(A805,"-",C805)</f>
        <v>2011-South Carolina</v>
      </c>
      <c r="C805" s="3" t="s">
        <v>98</v>
      </c>
      <c r="D805" s="4">
        <v>108.8</v>
      </c>
      <c r="E805" s="5">
        <v>34</v>
      </c>
      <c r="F805" s="6">
        <v>3.27</v>
      </c>
      <c r="G805">
        <v>13</v>
      </c>
      <c r="H805" s="6">
        <v>3.2</v>
      </c>
      <c r="I805">
        <v>50</v>
      </c>
      <c r="J805" s="7">
        <v>0.42799999999999999</v>
      </c>
      <c r="K805">
        <v>14</v>
      </c>
      <c r="L805" s="7">
        <v>0.71899999999999997</v>
      </c>
      <c r="M805">
        <v>31</v>
      </c>
      <c r="N805" s="7">
        <v>0.17599999999999999</v>
      </c>
      <c r="O805">
        <v>28</v>
      </c>
      <c r="P805" s="4">
        <v>62.8</v>
      </c>
      <c r="Q805" s="5">
        <v>108</v>
      </c>
      <c r="R805" s="7">
        <v>7.4999999999999997E-2</v>
      </c>
      <c r="S805">
        <v>105</v>
      </c>
      <c r="T805" s="7">
        <v>0.12</v>
      </c>
      <c r="U805">
        <v>109</v>
      </c>
    </row>
    <row r="806" spans="1:21">
      <c r="A806">
        <v>2011</v>
      </c>
      <c r="B806" t="str">
        <f>CONCATENATE(A806,"-",C806)</f>
        <v>2011-South Florida</v>
      </c>
      <c r="C806" s="3" t="s">
        <v>99</v>
      </c>
      <c r="D806" s="4">
        <v>113.8</v>
      </c>
      <c r="E806" s="5">
        <v>16</v>
      </c>
      <c r="F806" s="6">
        <v>3.07</v>
      </c>
      <c r="G806">
        <v>33</v>
      </c>
      <c r="H806" s="6">
        <v>3.15</v>
      </c>
      <c r="I806">
        <v>58</v>
      </c>
      <c r="J806" s="7">
        <v>0.41799999999999998</v>
      </c>
      <c r="K806">
        <v>25</v>
      </c>
      <c r="L806" s="7">
        <v>0.74</v>
      </c>
      <c r="M806">
        <v>24</v>
      </c>
      <c r="N806" s="7">
        <v>0.184</v>
      </c>
      <c r="O806">
        <v>40</v>
      </c>
      <c r="P806" s="4">
        <v>188.2</v>
      </c>
      <c r="Q806" s="5">
        <v>14</v>
      </c>
      <c r="R806" s="7">
        <v>0.03</v>
      </c>
      <c r="S806">
        <v>32</v>
      </c>
      <c r="T806" s="7">
        <v>4.4999999999999998E-2</v>
      </c>
      <c r="U806">
        <v>31</v>
      </c>
    </row>
    <row r="807" spans="1:21">
      <c r="A807">
        <v>2011</v>
      </c>
      <c r="B807" t="str">
        <f>CONCATENATE(A807,"-",C807)</f>
        <v>2011-Southern Miss</v>
      </c>
      <c r="C807" s="3" t="s">
        <v>100</v>
      </c>
      <c r="D807" s="4">
        <v>105.7</v>
      </c>
      <c r="E807" s="5">
        <v>43</v>
      </c>
      <c r="F807" s="6">
        <v>3.31</v>
      </c>
      <c r="G807">
        <v>10</v>
      </c>
      <c r="H807" s="6">
        <v>3.53</v>
      </c>
      <c r="I807">
        <v>28</v>
      </c>
      <c r="J807" s="7">
        <v>0.435</v>
      </c>
      <c r="K807">
        <v>9</v>
      </c>
      <c r="L807" s="7">
        <v>0.67900000000000005</v>
      </c>
      <c r="M807">
        <v>55</v>
      </c>
      <c r="N807" s="7">
        <v>0.17199999999999999</v>
      </c>
      <c r="O807">
        <v>21</v>
      </c>
      <c r="P807" s="4">
        <v>158.19999999999999</v>
      </c>
      <c r="Q807" s="5">
        <v>26</v>
      </c>
      <c r="R807" s="7">
        <v>2.5000000000000001E-2</v>
      </c>
      <c r="S807">
        <v>21</v>
      </c>
      <c r="T807" s="7">
        <v>3.6999999999999998E-2</v>
      </c>
      <c r="U807">
        <v>17</v>
      </c>
    </row>
    <row r="808" spans="1:21">
      <c r="A808">
        <v>2011</v>
      </c>
      <c r="B808" t="str">
        <f>CONCATENATE(A808,"-",C808)</f>
        <v>2011-Stanford</v>
      </c>
      <c r="C808" s="3" t="s">
        <v>101</v>
      </c>
      <c r="D808" s="4">
        <v>116.7</v>
      </c>
      <c r="E808" s="5">
        <v>9</v>
      </c>
      <c r="F808" s="6">
        <v>3.43</v>
      </c>
      <c r="G808">
        <v>6</v>
      </c>
      <c r="H808" s="6">
        <v>4.2</v>
      </c>
      <c r="I808">
        <v>1</v>
      </c>
      <c r="J808" s="7">
        <v>0.40799999999999997</v>
      </c>
      <c r="K808">
        <v>31</v>
      </c>
      <c r="L808" s="7">
        <v>0.82</v>
      </c>
      <c r="M808">
        <v>4</v>
      </c>
      <c r="N808" s="7">
        <v>0.112</v>
      </c>
      <c r="O808">
        <v>1</v>
      </c>
      <c r="P808" s="4">
        <v>179.6</v>
      </c>
      <c r="Q808" s="5">
        <v>18</v>
      </c>
      <c r="R808" s="7">
        <v>2.1999999999999999E-2</v>
      </c>
      <c r="S808">
        <v>18</v>
      </c>
      <c r="T808" s="7">
        <v>3.9E-2</v>
      </c>
      <c r="U808">
        <v>20</v>
      </c>
    </row>
    <row r="809" spans="1:21">
      <c r="A809">
        <v>2011</v>
      </c>
      <c r="B809" t="str">
        <f>CONCATENATE(A809,"-",C809)</f>
        <v>2011-Syracuse</v>
      </c>
      <c r="C809" s="3" t="s">
        <v>102</v>
      </c>
      <c r="D809" s="4">
        <v>115.6</v>
      </c>
      <c r="E809" s="5">
        <v>11</v>
      </c>
      <c r="F809" s="6">
        <v>2.84</v>
      </c>
      <c r="G809">
        <v>65</v>
      </c>
      <c r="H809" s="6">
        <v>3.28</v>
      </c>
      <c r="I809">
        <v>42</v>
      </c>
      <c r="J809" s="7">
        <v>0.37</v>
      </c>
      <c r="K809">
        <v>77</v>
      </c>
      <c r="L809" s="7">
        <v>0.67700000000000005</v>
      </c>
      <c r="M809">
        <v>58</v>
      </c>
      <c r="N809" s="7">
        <v>0.16900000000000001</v>
      </c>
      <c r="O809">
        <v>20</v>
      </c>
      <c r="P809" s="4">
        <v>89.5</v>
      </c>
      <c r="Q809" s="5">
        <v>72</v>
      </c>
      <c r="R809" s="7">
        <v>5.6000000000000001E-2</v>
      </c>
      <c r="S809">
        <v>82</v>
      </c>
      <c r="T809" s="7">
        <v>9.4E-2</v>
      </c>
      <c r="U809">
        <v>93</v>
      </c>
    </row>
    <row r="810" spans="1:21">
      <c r="A810">
        <v>2011</v>
      </c>
      <c r="B810" t="str">
        <f>CONCATENATE(A810,"-",C810)</f>
        <v>2011-TCU</v>
      </c>
      <c r="C810" s="3" t="s">
        <v>103</v>
      </c>
      <c r="D810" s="4">
        <v>114.3</v>
      </c>
      <c r="E810" s="5">
        <v>14</v>
      </c>
      <c r="F810" s="6">
        <v>3.11</v>
      </c>
      <c r="G810">
        <v>27</v>
      </c>
      <c r="H810" s="6">
        <v>4.16</v>
      </c>
      <c r="I810">
        <v>2</v>
      </c>
      <c r="J810" s="7">
        <v>0.43099999999999999</v>
      </c>
      <c r="K810">
        <v>11</v>
      </c>
      <c r="L810" s="7">
        <v>0.69099999999999995</v>
      </c>
      <c r="M810">
        <v>48</v>
      </c>
      <c r="N810" s="7">
        <v>0.154</v>
      </c>
      <c r="O810">
        <v>9</v>
      </c>
      <c r="P810" s="4">
        <v>157.80000000000001</v>
      </c>
      <c r="Q810" s="5">
        <v>27</v>
      </c>
      <c r="R810" s="7">
        <v>3.1E-2</v>
      </c>
      <c r="S810">
        <v>34</v>
      </c>
      <c r="T810" s="7">
        <v>3.9E-2</v>
      </c>
      <c r="U810">
        <v>20</v>
      </c>
    </row>
    <row r="811" spans="1:21">
      <c r="A811">
        <v>2011</v>
      </c>
      <c r="B811" t="str">
        <f>CONCATENATE(A811,"-",C811)</f>
        <v>2011-Temple</v>
      </c>
      <c r="C811" s="3" t="s">
        <v>104</v>
      </c>
      <c r="D811" s="4">
        <v>106.2</v>
      </c>
      <c r="E811" s="5">
        <v>41</v>
      </c>
      <c r="F811" s="6">
        <v>3.19</v>
      </c>
      <c r="G811">
        <v>20</v>
      </c>
      <c r="H811" s="6">
        <v>3.7</v>
      </c>
      <c r="I811">
        <v>16</v>
      </c>
      <c r="J811" s="7">
        <v>0.378</v>
      </c>
      <c r="K811">
        <v>70</v>
      </c>
      <c r="L811" s="7">
        <v>0.79300000000000004</v>
      </c>
      <c r="M811">
        <v>6</v>
      </c>
      <c r="N811" s="7">
        <v>0.17199999999999999</v>
      </c>
      <c r="O811">
        <v>21</v>
      </c>
      <c r="P811" s="4">
        <v>56.2</v>
      </c>
      <c r="Q811" s="5">
        <v>114</v>
      </c>
      <c r="R811" s="7">
        <v>4.2000000000000003E-2</v>
      </c>
      <c r="S811">
        <v>57</v>
      </c>
      <c r="T811" s="7">
        <v>0.14399999999999999</v>
      </c>
      <c r="U811">
        <v>117</v>
      </c>
    </row>
    <row r="812" spans="1:21">
      <c r="A812">
        <v>2011</v>
      </c>
      <c r="B812" t="str">
        <f>CONCATENATE(A812,"-",C812)</f>
        <v>2011-Tennessee</v>
      </c>
      <c r="C812" s="3" t="s">
        <v>105</v>
      </c>
      <c r="D812" s="4">
        <v>87.2</v>
      </c>
      <c r="E812" s="5">
        <v>110</v>
      </c>
      <c r="F812" s="6">
        <v>2.2599999999999998</v>
      </c>
      <c r="G812">
        <v>118</v>
      </c>
      <c r="H812" s="6">
        <v>1.96</v>
      </c>
      <c r="I812">
        <v>118</v>
      </c>
      <c r="J812" s="7">
        <v>0.28100000000000003</v>
      </c>
      <c r="K812">
        <v>120</v>
      </c>
      <c r="L812" s="7">
        <v>0.73799999999999999</v>
      </c>
      <c r="M812">
        <v>25</v>
      </c>
      <c r="N812" s="7">
        <v>0.246</v>
      </c>
      <c r="O812">
        <v>112</v>
      </c>
      <c r="P812" s="4">
        <v>164.3</v>
      </c>
      <c r="Q812" s="5">
        <v>24</v>
      </c>
      <c r="R812" s="7">
        <v>3.7999999999999999E-2</v>
      </c>
      <c r="S812">
        <v>50</v>
      </c>
      <c r="T812" s="7">
        <v>4.8000000000000001E-2</v>
      </c>
      <c r="U812">
        <v>34</v>
      </c>
    </row>
    <row r="813" spans="1:21">
      <c r="A813">
        <v>2011</v>
      </c>
      <c r="B813" t="str">
        <f>CONCATENATE(A813,"-",C813)</f>
        <v>2011-Texas</v>
      </c>
      <c r="C813" s="3" t="s">
        <v>106</v>
      </c>
      <c r="D813" s="4">
        <v>109.1</v>
      </c>
      <c r="E813" s="5">
        <v>31</v>
      </c>
      <c r="F813" s="6">
        <v>2.96</v>
      </c>
      <c r="G813">
        <v>45</v>
      </c>
      <c r="H813" s="6">
        <v>3.27</v>
      </c>
      <c r="I813">
        <v>44</v>
      </c>
      <c r="J813" s="7">
        <v>0.39600000000000002</v>
      </c>
      <c r="K813">
        <v>42</v>
      </c>
      <c r="L813" s="7">
        <v>0.81100000000000005</v>
      </c>
      <c r="M813">
        <v>5</v>
      </c>
      <c r="N813" s="7">
        <v>0.159</v>
      </c>
      <c r="O813">
        <v>12</v>
      </c>
      <c r="P813" s="4">
        <v>76.7</v>
      </c>
      <c r="Q813" s="5">
        <v>90</v>
      </c>
      <c r="R813" s="7">
        <v>5.3999999999999999E-2</v>
      </c>
      <c r="S813">
        <v>79</v>
      </c>
      <c r="T813" s="7">
        <v>6.7000000000000004E-2</v>
      </c>
      <c r="U813">
        <v>57</v>
      </c>
    </row>
    <row r="814" spans="1:21">
      <c r="A814">
        <v>2011</v>
      </c>
      <c r="B814" t="str">
        <f>CONCATENATE(A814,"-",C814)</f>
        <v>2011-Texas A&amp;M</v>
      </c>
      <c r="C814" s="3" t="s">
        <v>107</v>
      </c>
      <c r="D814" s="4">
        <v>116.4</v>
      </c>
      <c r="E814" s="5">
        <v>10</v>
      </c>
      <c r="F814" s="6">
        <v>3.19</v>
      </c>
      <c r="G814">
        <v>20</v>
      </c>
      <c r="H814" s="6">
        <v>3.79</v>
      </c>
      <c r="I814">
        <v>12</v>
      </c>
      <c r="J814" s="7">
        <v>0.45500000000000002</v>
      </c>
      <c r="K814">
        <v>4</v>
      </c>
      <c r="L814" s="7">
        <v>0.71399999999999997</v>
      </c>
      <c r="M814">
        <v>34</v>
      </c>
      <c r="N814" s="7">
        <v>0.17899999999999999</v>
      </c>
      <c r="O814">
        <v>34</v>
      </c>
      <c r="P814" s="4">
        <v>254</v>
      </c>
      <c r="Q814" s="5">
        <v>7</v>
      </c>
      <c r="R814" s="7">
        <v>2.8000000000000001E-2</v>
      </c>
      <c r="S814">
        <v>25</v>
      </c>
      <c r="T814" s="7">
        <v>8.9999999999999993E-3</v>
      </c>
      <c r="U814">
        <v>2</v>
      </c>
    </row>
    <row r="815" spans="1:21">
      <c r="A815">
        <v>2011</v>
      </c>
      <c r="B815" t="str">
        <f>CONCATENATE(A815,"-",C815)</f>
        <v>2011-Texas Tech</v>
      </c>
      <c r="C815" s="3" t="s">
        <v>108</v>
      </c>
      <c r="D815" s="4">
        <v>101.4</v>
      </c>
      <c r="E815" s="5">
        <v>62</v>
      </c>
      <c r="F815" s="6">
        <v>2.98</v>
      </c>
      <c r="G815">
        <v>42</v>
      </c>
      <c r="H815" s="6">
        <v>2.0099999999999998</v>
      </c>
      <c r="I815">
        <v>117</v>
      </c>
      <c r="J815" s="7">
        <v>0.36599999999999999</v>
      </c>
      <c r="K815">
        <v>86</v>
      </c>
      <c r="L815" s="7">
        <v>0.67800000000000005</v>
      </c>
      <c r="M815">
        <v>57</v>
      </c>
      <c r="N815" s="7">
        <v>0.19600000000000001</v>
      </c>
      <c r="O815">
        <v>55</v>
      </c>
      <c r="P815" s="4">
        <v>153.6</v>
      </c>
      <c r="Q815" s="5">
        <v>28</v>
      </c>
      <c r="R815" s="7">
        <v>2.3E-2</v>
      </c>
      <c r="S815">
        <v>19</v>
      </c>
      <c r="T815" s="7">
        <v>4.9000000000000002E-2</v>
      </c>
      <c r="U815">
        <v>36</v>
      </c>
    </row>
    <row r="816" spans="1:21">
      <c r="A816">
        <v>2011</v>
      </c>
      <c r="B816" t="str">
        <f>CONCATENATE(A816,"-",C816)</f>
        <v>2011-Toledo</v>
      </c>
      <c r="C816" s="3" t="s">
        <v>109</v>
      </c>
      <c r="D816" s="4">
        <v>109.4</v>
      </c>
      <c r="E816" s="5">
        <v>29</v>
      </c>
      <c r="F816" s="6">
        <v>3.27</v>
      </c>
      <c r="G816">
        <v>13</v>
      </c>
      <c r="H816" s="6">
        <v>2.77</v>
      </c>
      <c r="I816">
        <v>91</v>
      </c>
      <c r="J816" s="7">
        <v>0.41399999999999998</v>
      </c>
      <c r="K816">
        <v>28</v>
      </c>
      <c r="L816" s="7">
        <v>0.78600000000000003</v>
      </c>
      <c r="M816">
        <v>8</v>
      </c>
      <c r="N816" s="7">
        <v>0.19500000000000001</v>
      </c>
      <c r="O816">
        <v>53</v>
      </c>
      <c r="P816" s="4">
        <v>241</v>
      </c>
      <c r="Q816" s="5">
        <v>9</v>
      </c>
      <c r="R816" s="7">
        <v>1.4E-2</v>
      </c>
      <c r="S816">
        <v>9</v>
      </c>
      <c r="T816" s="7">
        <v>3.4000000000000002E-2</v>
      </c>
      <c r="U816">
        <v>12</v>
      </c>
    </row>
    <row r="817" spans="1:21">
      <c r="A817">
        <v>2011</v>
      </c>
      <c r="B817" t="str">
        <f>CONCATENATE(A817,"-",C817)</f>
        <v>2011-Troy</v>
      </c>
      <c r="C817" s="3" t="s">
        <v>110</v>
      </c>
      <c r="D817" s="4">
        <v>93.7</v>
      </c>
      <c r="E817" s="5">
        <v>93</v>
      </c>
      <c r="F817" s="6">
        <v>3.06</v>
      </c>
      <c r="G817">
        <v>36</v>
      </c>
      <c r="H817" s="6">
        <v>2.2599999999999998</v>
      </c>
      <c r="I817">
        <v>109</v>
      </c>
      <c r="J817" s="7">
        <v>0.35499999999999998</v>
      </c>
      <c r="K817">
        <v>97</v>
      </c>
      <c r="L817" s="7">
        <v>0.65800000000000003</v>
      </c>
      <c r="M817">
        <v>66</v>
      </c>
      <c r="N817" s="7">
        <v>0.193</v>
      </c>
      <c r="O817">
        <v>50</v>
      </c>
      <c r="P817" s="4">
        <v>136.4</v>
      </c>
      <c r="Q817" s="5">
        <v>36</v>
      </c>
      <c r="R817" s="7">
        <v>4.2999999999999997E-2</v>
      </c>
      <c r="S817">
        <v>59</v>
      </c>
      <c r="T817" s="7">
        <v>0.04</v>
      </c>
      <c r="U817">
        <v>23</v>
      </c>
    </row>
    <row r="818" spans="1:21">
      <c r="A818">
        <v>2011</v>
      </c>
      <c r="B818" t="str">
        <f>CONCATENATE(A818,"-",C818)</f>
        <v>2011-Tulane</v>
      </c>
      <c r="C818" s="3" t="s">
        <v>111</v>
      </c>
      <c r="D818" s="4">
        <v>84.7</v>
      </c>
      <c r="E818" s="5">
        <v>116</v>
      </c>
      <c r="F818" s="6">
        <v>2.92</v>
      </c>
      <c r="G818">
        <v>50</v>
      </c>
      <c r="H818" s="6">
        <v>2.38</v>
      </c>
      <c r="I818">
        <v>106</v>
      </c>
      <c r="J818" s="7">
        <v>0.36699999999999999</v>
      </c>
      <c r="K818">
        <v>84</v>
      </c>
      <c r="L818" s="7">
        <v>0.70499999999999996</v>
      </c>
      <c r="M818">
        <v>41</v>
      </c>
      <c r="N818" s="7">
        <v>0.187</v>
      </c>
      <c r="O818">
        <v>42</v>
      </c>
      <c r="P818" s="4">
        <v>122.2</v>
      </c>
      <c r="Q818" s="5">
        <v>43</v>
      </c>
      <c r="R818" s="7">
        <v>4.1000000000000002E-2</v>
      </c>
      <c r="S818">
        <v>55</v>
      </c>
      <c r="T818" s="7">
        <v>0.04</v>
      </c>
      <c r="U818">
        <v>23</v>
      </c>
    </row>
    <row r="819" spans="1:21">
      <c r="A819">
        <v>2011</v>
      </c>
      <c r="B819" t="str">
        <f>CONCATENATE(A819,"-",C819)</f>
        <v>2011-Tulsa</v>
      </c>
      <c r="C819" s="3" t="s">
        <v>112</v>
      </c>
      <c r="D819" s="4">
        <v>105.1</v>
      </c>
      <c r="E819" s="5">
        <v>47</v>
      </c>
      <c r="F819" s="6">
        <v>3.19</v>
      </c>
      <c r="G819">
        <v>20</v>
      </c>
      <c r="H819" s="6">
        <v>2.21</v>
      </c>
      <c r="I819">
        <v>111</v>
      </c>
      <c r="J819" s="7">
        <v>0.40200000000000002</v>
      </c>
      <c r="K819">
        <v>36</v>
      </c>
      <c r="L819" s="7">
        <v>0.69399999999999995</v>
      </c>
      <c r="M819">
        <v>46</v>
      </c>
      <c r="N819" s="7">
        <v>0.16800000000000001</v>
      </c>
      <c r="O819">
        <v>19</v>
      </c>
      <c r="P819" s="4">
        <v>165</v>
      </c>
      <c r="Q819" s="5">
        <v>22</v>
      </c>
      <c r="R819" s="7">
        <v>2.4E-2</v>
      </c>
      <c r="S819">
        <v>20</v>
      </c>
      <c r="T819" s="7">
        <v>3.4000000000000002E-2</v>
      </c>
      <c r="U819">
        <v>12</v>
      </c>
    </row>
    <row r="820" spans="1:21">
      <c r="A820">
        <v>2011</v>
      </c>
      <c r="B820" t="str">
        <f>CONCATENATE(A820,"-",C820)</f>
        <v>2011-UAB</v>
      </c>
      <c r="C820" s="3" t="s">
        <v>113</v>
      </c>
      <c r="D820" s="4">
        <v>107.6</v>
      </c>
      <c r="E820" s="5">
        <v>38</v>
      </c>
      <c r="F820" s="6">
        <v>2.94</v>
      </c>
      <c r="G820">
        <v>47</v>
      </c>
      <c r="H820" s="6">
        <v>3.26</v>
      </c>
      <c r="I820">
        <v>46</v>
      </c>
      <c r="J820" s="7">
        <v>0.39300000000000002</v>
      </c>
      <c r="K820">
        <v>48</v>
      </c>
      <c r="L820" s="7">
        <v>0.61299999999999999</v>
      </c>
      <c r="M820">
        <v>94</v>
      </c>
      <c r="N820" s="7">
        <v>0.18</v>
      </c>
      <c r="O820">
        <v>35</v>
      </c>
      <c r="P820" s="4">
        <v>137.6</v>
      </c>
      <c r="Q820" s="5">
        <v>35</v>
      </c>
      <c r="R820" s="7">
        <v>3.5999999999999997E-2</v>
      </c>
      <c r="S820">
        <v>46</v>
      </c>
      <c r="T820" s="7">
        <v>3.7999999999999999E-2</v>
      </c>
      <c r="U820">
        <v>18</v>
      </c>
    </row>
    <row r="821" spans="1:21">
      <c r="A821">
        <v>2011</v>
      </c>
      <c r="B821" t="str">
        <f>CONCATENATE(A821,"-",C821)</f>
        <v>2011-UCLA</v>
      </c>
      <c r="C821" s="3" t="s">
        <v>114</v>
      </c>
      <c r="D821" s="4">
        <v>111</v>
      </c>
      <c r="E821" s="5">
        <v>24</v>
      </c>
      <c r="F821" s="6">
        <v>3.14</v>
      </c>
      <c r="G821">
        <v>25</v>
      </c>
      <c r="H821" s="6">
        <v>2.73</v>
      </c>
      <c r="I821">
        <v>93</v>
      </c>
      <c r="J821" s="7">
        <v>0.38900000000000001</v>
      </c>
      <c r="K821">
        <v>53</v>
      </c>
      <c r="L821" s="7">
        <v>0.6</v>
      </c>
      <c r="M821">
        <v>97</v>
      </c>
      <c r="N821" s="7">
        <v>0.20100000000000001</v>
      </c>
      <c r="O821">
        <v>63</v>
      </c>
      <c r="P821" s="4">
        <v>78.8</v>
      </c>
      <c r="Q821" s="5">
        <v>87</v>
      </c>
      <c r="R821" s="7">
        <v>5.8999999999999997E-2</v>
      </c>
      <c r="S821">
        <v>87</v>
      </c>
      <c r="T821" s="7">
        <v>0.107</v>
      </c>
      <c r="U821">
        <v>100</v>
      </c>
    </row>
    <row r="822" spans="1:21">
      <c r="A822">
        <v>2011</v>
      </c>
      <c r="B822" t="str">
        <f>CONCATENATE(A822,"-",C822)</f>
        <v>2011-UL-Lafayette</v>
      </c>
      <c r="C822" s="3" t="s">
        <v>115</v>
      </c>
      <c r="D822" s="4">
        <v>86.2</v>
      </c>
      <c r="E822" s="5">
        <v>114</v>
      </c>
      <c r="F822" s="6">
        <v>2.3199999999999998</v>
      </c>
      <c r="G822">
        <v>114</v>
      </c>
      <c r="H822" s="6">
        <v>2.9</v>
      </c>
      <c r="I822">
        <v>80</v>
      </c>
      <c r="J822" s="7">
        <v>0.34300000000000003</v>
      </c>
      <c r="K822">
        <v>107</v>
      </c>
      <c r="L822" s="7">
        <v>0.58299999999999996</v>
      </c>
      <c r="M822">
        <v>101</v>
      </c>
      <c r="N822" s="7">
        <v>0.23899999999999999</v>
      </c>
      <c r="O822">
        <v>109</v>
      </c>
      <c r="P822" s="4">
        <v>120.8</v>
      </c>
      <c r="Q822" s="5">
        <v>45</v>
      </c>
      <c r="R822" s="7">
        <v>3.9E-2</v>
      </c>
      <c r="S822">
        <v>52</v>
      </c>
      <c r="T822" s="7">
        <v>0.06</v>
      </c>
      <c r="U822">
        <v>51</v>
      </c>
    </row>
    <row r="823" spans="1:21">
      <c r="A823">
        <v>2011</v>
      </c>
      <c r="B823" t="str">
        <f>CONCATENATE(A823,"-",C823)</f>
        <v>2011-UL-Monroe</v>
      </c>
      <c r="C823" s="3" t="s">
        <v>116</v>
      </c>
      <c r="D823" s="4">
        <v>105</v>
      </c>
      <c r="E823" s="5">
        <v>49</v>
      </c>
      <c r="F823" s="6">
        <v>2.57</v>
      </c>
      <c r="G823">
        <v>97</v>
      </c>
      <c r="H823" s="6">
        <v>3.8</v>
      </c>
      <c r="I823">
        <v>10</v>
      </c>
      <c r="J823" s="7">
        <v>0.34699999999999998</v>
      </c>
      <c r="K823">
        <v>105</v>
      </c>
      <c r="L823" s="7">
        <v>0.56100000000000005</v>
      </c>
      <c r="M823">
        <v>107</v>
      </c>
      <c r="N823" s="7">
        <v>0.21099999999999999</v>
      </c>
      <c r="O823">
        <v>78</v>
      </c>
      <c r="P823" s="4">
        <v>88.7</v>
      </c>
      <c r="Q823" s="5">
        <v>73</v>
      </c>
      <c r="R823" s="7">
        <v>5.2999999999999999E-2</v>
      </c>
      <c r="S823">
        <v>77</v>
      </c>
      <c r="T823" s="7">
        <v>8.7999999999999995E-2</v>
      </c>
      <c r="U823">
        <v>85</v>
      </c>
    </row>
    <row r="824" spans="1:21">
      <c r="A824">
        <v>2011</v>
      </c>
      <c r="B824" t="str">
        <f>CONCATENATE(A824,"-",C824)</f>
        <v>2011-UNLV</v>
      </c>
      <c r="C824" s="3" t="s">
        <v>117</v>
      </c>
      <c r="D824" s="4">
        <v>94.3</v>
      </c>
      <c r="E824" s="5">
        <v>89</v>
      </c>
      <c r="F824" s="6">
        <v>2.89</v>
      </c>
      <c r="G824">
        <v>54</v>
      </c>
      <c r="H824" s="6">
        <v>3.19</v>
      </c>
      <c r="I824">
        <v>52</v>
      </c>
      <c r="J824" s="7">
        <v>0.36899999999999999</v>
      </c>
      <c r="K824">
        <v>79</v>
      </c>
      <c r="L824" s="7">
        <v>0.56499999999999995</v>
      </c>
      <c r="M824">
        <v>105</v>
      </c>
      <c r="N824" s="7">
        <v>0.186</v>
      </c>
      <c r="O824">
        <v>41</v>
      </c>
      <c r="P824" s="4">
        <v>63.4</v>
      </c>
      <c r="Q824" s="5">
        <v>105</v>
      </c>
      <c r="R824" s="7">
        <v>6.0999999999999999E-2</v>
      </c>
      <c r="S824">
        <v>92</v>
      </c>
      <c r="T824" s="7">
        <v>0.126</v>
      </c>
      <c r="U824">
        <v>114</v>
      </c>
    </row>
    <row r="825" spans="1:21">
      <c r="A825">
        <v>2011</v>
      </c>
      <c r="B825" t="str">
        <f>CONCATENATE(A825,"-",C825)</f>
        <v>2011-USC</v>
      </c>
      <c r="C825" s="3" t="s">
        <v>118</v>
      </c>
      <c r="D825" s="4">
        <v>108.1</v>
      </c>
      <c r="E825" s="5">
        <v>37</v>
      </c>
      <c r="F825" s="6">
        <v>3.04</v>
      </c>
      <c r="G825">
        <v>38</v>
      </c>
      <c r="H825" s="6">
        <v>2.81</v>
      </c>
      <c r="I825">
        <v>87</v>
      </c>
      <c r="J825" s="7">
        <v>0.42299999999999999</v>
      </c>
      <c r="K825">
        <v>19</v>
      </c>
      <c r="L825" s="7">
        <v>0.629</v>
      </c>
      <c r="M825">
        <v>82</v>
      </c>
      <c r="N825" s="7">
        <v>0.19800000000000001</v>
      </c>
      <c r="O825">
        <v>57</v>
      </c>
      <c r="P825" s="4">
        <v>392.3</v>
      </c>
      <c r="Q825" s="5">
        <v>2</v>
      </c>
      <c r="R825" s="7">
        <v>7.0000000000000001E-3</v>
      </c>
      <c r="S825">
        <v>2</v>
      </c>
      <c r="T825" s="7">
        <v>2.8000000000000001E-2</v>
      </c>
      <c r="U825">
        <v>8</v>
      </c>
    </row>
    <row r="826" spans="1:21">
      <c r="A826">
        <v>2011</v>
      </c>
      <c r="B826" t="str">
        <f>CONCATENATE(A826,"-",C826)</f>
        <v>2011-Utah</v>
      </c>
      <c r="C826" s="3" t="s">
        <v>119</v>
      </c>
      <c r="D826" s="4">
        <v>88.4</v>
      </c>
      <c r="E826" s="5">
        <v>107</v>
      </c>
      <c r="F826" s="6">
        <v>2.75</v>
      </c>
      <c r="G826">
        <v>78</v>
      </c>
      <c r="H826" s="6">
        <v>2.54</v>
      </c>
      <c r="I826">
        <v>100</v>
      </c>
      <c r="J826" s="7">
        <v>0.36699999999999999</v>
      </c>
      <c r="K826">
        <v>84</v>
      </c>
      <c r="L826" s="7">
        <v>0.73299999999999998</v>
      </c>
      <c r="M826">
        <v>27</v>
      </c>
      <c r="N826" s="7">
        <v>0.214</v>
      </c>
      <c r="O826">
        <v>82</v>
      </c>
      <c r="P826" s="4">
        <v>66.7</v>
      </c>
      <c r="Q826" s="5">
        <v>101</v>
      </c>
      <c r="R826" s="7">
        <v>4.7E-2</v>
      </c>
      <c r="S826">
        <v>68</v>
      </c>
      <c r="T826" s="7">
        <v>0.11</v>
      </c>
      <c r="U826">
        <v>102</v>
      </c>
    </row>
    <row r="827" spans="1:21">
      <c r="A827">
        <v>2011</v>
      </c>
      <c r="B827" t="str">
        <f>CONCATENATE(A827,"-",C827)</f>
        <v>2011-Utah State</v>
      </c>
      <c r="C827" s="3" t="s">
        <v>120</v>
      </c>
      <c r="D827" s="4">
        <v>113</v>
      </c>
      <c r="E827" s="5">
        <v>20</v>
      </c>
      <c r="F827" s="6">
        <v>3.46</v>
      </c>
      <c r="G827">
        <v>4</v>
      </c>
      <c r="H827" s="6">
        <v>3.5</v>
      </c>
      <c r="I827">
        <v>30</v>
      </c>
      <c r="J827" s="7">
        <v>0.47199999999999998</v>
      </c>
      <c r="K827">
        <v>1</v>
      </c>
      <c r="L827" s="7">
        <v>0.67900000000000005</v>
      </c>
      <c r="M827">
        <v>55</v>
      </c>
      <c r="N827" s="7">
        <v>0.14499999999999999</v>
      </c>
      <c r="O827">
        <v>8</v>
      </c>
      <c r="P827" s="4">
        <v>87.8</v>
      </c>
      <c r="Q827" s="5">
        <v>77</v>
      </c>
      <c r="R827" s="7">
        <v>4.5999999999999999E-2</v>
      </c>
      <c r="S827">
        <v>65</v>
      </c>
      <c r="T827" s="7">
        <v>7.0000000000000007E-2</v>
      </c>
      <c r="U827">
        <v>61</v>
      </c>
    </row>
    <row r="828" spans="1:21">
      <c r="A828">
        <v>2011</v>
      </c>
      <c r="B828" t="str">
        <f>CONCATENATE(A828,"-",C828)</f>
        <v>2011-UTEP</v>
      </c>
      <c r="C828" s="3" t="s">
        <v>121</v>
      </c>
      <c r="D828" s="4">
        <v>101.8</v>
      </c>
      <c r="E828" s="5">
        <v>60</v>
      </c>
      <c r="F828" s="6">
        <v>3.08</v>
      </c>
      <c r="G828">
        <v>29</v>
      </c>
      <c r="H828" s="6">
        <v>3.17</v>
      </c>
      <c r="I828">
        <v>56</v>
      </c>
      <c r="J828" s="7">
        <v>0.36899999999999999</v>
      </c>
      <c r="K828">
        <v>79</v>
      </c>
      <c r="L828" s="7">
        <v>0.70699999999999996</v>
      </c>
      <c r="M828">
        <v>40</v>
      </c>
      <c r="N828" s="7">
        <v>0.17299999999999999</v>
      </c>
      <c r="O828">
        <v>23</v>
      </c>
      <c r="P828" s="4">
        <v>73.400000000000006</v>
      </c>
      <c r="Q828" s="5">
        <v>94</v>
      </c>
      <c r="R828" s="7">
        <v>0.06</v>
      </c>
      <c r="S828">
        <v>91</v>
      </c>
      <c r="T828" s="7">
        <v>8.7999999999999995E-2</v>
      </c>
      <c r="U828">
        <v>85</v>
      </c>
    </row>
    <row r="829" spans="1:21">
      <c r="A829">
        <v>2011</v>
      </c>
      <c r="B829" t="str">
        <f>CONCATENATE(A829,"-",C829)</f>
        <v>2011-Vanderbilt</v>
      </c>
      <c r="C829" s="3" t="s">
        <v>122</v>
      </c>
      <c r="D829" s="4">
        <v>105.6</v>
      </c>
      <c r="E829" s="5">
        <v>44</v>
      </c>
      <c r="F829" s="6">
        <v>2.64</v>
      </c>
      <c r="G829">
        <v>90</v>
      </c>
      <c r="H829" s="6">
        <v>3.12</v>
      </c>
      <c r="I829">
        <v>60</v>
      </c>
      <c r="J829" s="7">
        <v>0.38600000000000001</v>
      </c>
      <c r="K829">
        <v>57</v>
      </c>
      <c r="L829" s="7">
        <v>0.75800000000000001</v>
      </c>
      <c r="M829">
        <v>15</v>
      </c>
      <c r="N829" s="7">
        <v>0.217</v>
      </c>
      <c r="O829">
        <v>85</v>
      </c>
      <c r="P829" s="4">
        <v>86.4</v>
      </c>
      <c r="Q829" s="5">
        <v>79</v>
      </c>
      <c r="R829" s="7">
        <v>9.1999999999999998E-2</v>
      </c>
      <c r="S829">
        <v>115</v>
      </c>
      <c r="T829" s="7">
        <v>5.8999999999999997E-2</v>
      </c>
      <c r="U829">
        <v>50</v>
      </c>
    </row>
    <row r="830" spans="1:21">
      <c r="A830">
        <v>2011</v>
      </c>
      <c r="B830" t="str">
        <f>CONCATENATE(A830,"-",C830)</f>
        <v>2011-Virginia</v>
      </c>
      <c r="C830" s="3" t="s">
        <v>123</v>
      </c>
      <c r="D830" s="4">
        <v>106.2</v>
      </c>
      <c r="E830" s="5">
        <v>41</v>
      </c>
      <c r="F830" s="6">
        <v>3.16</v>
      </c>
      <c r="G830">
        <v>24</v>
      </c>
      <c r="H830" s="6">
        <v>3.22</v>
      </c>
      <c r="I830">
        <v>48</v>
      </c>
      <c r="J830" s="7">
        <v>0.38700000000000001</v>
      </c>
      <c r="K830">
        <v>55</v>
      </c>
      <c r="L830" s="7">
        <v>0.77500000000000002</v>
      </c>
      <c r="M830">
        <v>11</v>
      </c>
      <c r="N830" s="7">
        <v>0.16700000000000001</v>
      </c>
      <c r="O830">
        <v>18</v>
      </c>
      <c r="P830" s="4">
        <v>176.6</v>
      </c>
      <c r="Q830" s="5">
        <v>20</v>
      </c>
      <c r="R830" s="7">
        <v>0.03</v>
      </c>
      <c r="S830">
        <v>32</v>
      </c>
      <c r="T830" s="7">
        <v>4.1000000000000002E-2</v>
      </c>
      <c r="U830">
        <v>25</v>
      </c>
    </row>
    <row r="831" spans="1:21">
      <c r="A831">
        <v>2011</v>
      </c>
      <c r="B831" t="str">
        <f>CONCATENATE(A831,"-",C831)</f>
        <v>2011-Virginia Tech</v>
      </c>
      <c r="C831" s="3" t="s">
        <v>124</v>
      </c>
      <c r="D831" s="4">
        <v>90.7</v>
      </c>
      <c r="E831" s="5">
        <v>102</v>
      </c>
      <c r="F831" s="6">
        <v>2.69</v>
      </c>
      <c r="G831">
        <v>85</v>
      </c>
      <c r="H831" s="6">
        <v>2.96</v>
      </c>
      <c r="I831">
        <v>77</v>
      </c>
      <c r="J831" s="7">
        <v>0.375</v>
      </c>
      <c r="K831">
        <v>72</v>
      </c>
      <c r="L831" s="7">
        <v>0.64600000000000002</v>
      </c>
      <c r="M831">
        <v>72</v>
      </c>
      <c r="N831" s="7">
        <v>0.22900000000000001</v>
      </c>
      <c r="O831">
        <v>96</v>
      </c>
      <c r="P831" s="4">
        <v>131.80000000000001</v>
      </c>
      <c r="Q831" s="5">
        <v>37</v>
      </c>
      <c r="R831" s="7">
        <v>3.1E-2</v>
      </c>
      <c r="S831">
        <v>34</v>
      </c>
      <c r="T831" s="7">
        <v>4.8000000000000001E-2</v>
      </c>
      <c r="U831">
        <v>34</v>
      </c>
    </row>
    <row r="832" spans="1:21">
      <c r="A832">
        <v>2011</v>
      </c>
      <c r="B832" t="str">
        <f>CONCATENATE(A832,"-",C832)</f>
        <v>2011-Wake Forest</v>
      </c>
      <c r="C832" s="3" t="s">
        <v>125</v>
      </c>
      <c r="D832" s="4">
        <v>85.9</v>
      </c>
      <c r="E832" s="5">
        <v>115</v>
      </c>
      <c r="F832" s="6">
        <v>2.23</v>
      </c>
      <c r="G832">
        <v>119</v>
      </c>
      <c r="H832" s="6">
        <v>3.09</v>
      </c>
      <c r="I832">
        <v>62</v>
      </c>
      <c r="J832" s="7">
        <v>0.34899999999999998</v>
      </c>
      <c r="K832">
        <v>104</v>
      </c>
      <c r="L832" s="7">
        <v>0.65200000000000002</v>
      </c>
      <c r="M832">
        <v>70</v>
      </c>
      <c r="N832" s="7">
        <v>0.25600000000000001</v>
      </c>
      <c r="O832">
        <v>115</v>
      </c>
      <c r="P832" s="4">
        <v>80.099999999999994</v>
      </c>
      <c r="Q832" s="5">
        <v>85</v>
      </c>
      <c r="R832" s="7">
        <v>7.0000000000000007E-2</v>
      </c>
      <c r="S832">
        <v>99</v>
      </c>
      <c r="T832" s="7">
        <v>8.2000000000000003E-2</v>
      </c>
      <c r="U832">
        <v>76</v>
      </c>
    </row>
    <row r="833" spans="1:21">
      <c r="A833">
        <v>2011</v>
      </c>
      <c r="B833" t="str">
        <f>CONCATENATE(A833,"-",C833)</f>
        <v>2011-Washington</v>
      </c>
      <c r="C833" s="3" t="s">
        <v>126</v>
      </c>
      <c r="D833" s="4">
        <v>108.8</v>
      </c>
      <c r="E833" s="5">
        <v>34</v>
      </c>
      <c r="F833" s="6">
        <v>3.21</v>
      </c>
      <c r="G833">
        <v>18</v>
      </c>
      <c r="H833" s="6">
        <v>3.8</v>
      </c>
      <c r="I833">
        <v>10</v>
      </c>
      <c r="J833" s="7">
        <v>0.38200000000000001</v>
      </c>
      <c r="K833">
        <v>64</v>
      </c>
      <c r="L833" s="7">
        <v>0.75</v>
      </c>
      <c r="M833">
        <v>19</v>
      </c>
      <c r="N833" s="7">
        <v>0.156</v>
      </c>
      <c r="O833">
        <v>10</v>
      </c>
      <c r="P833" s="4">
        <v>79.3</v>
      </c>
      <c r="Q833" s="5">
        <v>86</v>
      </c>
      <c r="R833" s="7">
        <v>6.2E-2</v>
      </c>
      <c r="S833">
        <v>94</v>
      </c>
      <c r="T833" s="7">
        <v>8.3000000000000004E-2</v>
      </c>
      <c r="U833">
        <v>78</v>
      </c>
    </row>
    <row r="834" spans="1:21">
      <c r="A834">
        <v>2011</v>
      </c>
      <c r="B834" t="str">
        <f>CONCATENATE(A834,"-",C834)</f>
        <v>2011-Washington State</v>
      </c>
      <c r="C834" s="3" t="s">
        <v>127</v>
      </c>
      <c r="D834" s="4">
        <v>86.5</v>
      </c>
      <c r="E834" s="5">
        <v>113</v>
      </c>
      <c r="F834" s="6">
        <v>2.89</v>
      </c>
      <c r="G834">
        <v>54</v>
      </c>
      <c r="H834" s="6">
        <v>1.91</v>
      </c>
      <c r="I834">
        <v>119</v>
      </c>
      <c r="J834" s="7">
        <v>0.35099999999999998</v>
      </c>
      <c r="K834">
        <v>102</v>
      </c>
      <c r="L834" s="7">
        <v>0.66700000000000004</v>
      </c>
      <c r="M834">
        <v>60</v>
      </c>
      <c r="N834" s="7">
        <v>0.20899999999999999</v>
      </c>
      <c r="O834">
        <v>75</v>
      </c>
      <c r="P834" s="4">
        <v>85.7</v>
      </c>
      <c r="Q834" s="5">
        <v>80</v>
      </c>
      <c r="R834" s="7">
        <v>7.1999999999999995E-2</v>
      </c>
      <c r="S834">
        <v>101</v>
      </c>
      <c r="T834" s="7">
        <v>6.0999999999999999E-2</v>
      </c>
      <c r="U834">
        <v>52</v>
      </c>
    </row>
    <row r="835" spans="1:21">
      <c r="A835">
        <v>2011</v>
      </c>
      <c r="B835" t="str">
        <f>CONCATENATE(A835,"-",C835)</f>
        <v>2011-West Virginia</v>
      </c>
      <c r="C835" s="3" t="s">
        <v>128</v>
      </c>
      <c r="D835" s="4">
        <v>109.3</v>
      </c>
      <c r="E835" s="5">
        <v>30</v>
      </c>
      <c r="F835" s="6">
        <v>2.86</v>
      </c>
      <c r="G835">
        <v>59</v>
      </c>
      <c r="H835" s="6">
        <v>3.07</v>
      </c>
      <c r="I835">
        <v>64</v>
      </c>
      <c r="J835" s="7">
        <v>0.43</v>
      </c>
      <c r="K835">
        <v>12</v>
      </c>
      <c r="L835" s="7">
        <v>0.63800000000000001</v>
      </c>
      <c r="M835">
        <v>75</v>
      </c>
      <c r="N835" s="7">
        <v>0.191</v>
      </c>
      <c r="O835">
        <v>46</v>
      </c>
      <c r="P835" s="4">
        <v>142.9</v>
      </c>
      <c r="Q835" s="5">
        <v>32</v>
      </c>
      <c r="R835" s="7">
        <v>0.05</v>
      </c>
      <c r="S835">
        <v>71</v>
      </c>
      <c r="T835" s="7">
        <v>4.5999999999999999E-2</v>
      </c>
      <c r="U835">
        <v>32</v>
      </c>
    </row>
    <row r="836" spans="1:21">
      <c r="A836">
        <v>2011</v>
      </c>
      <c r="B836" t="str">
        <f>CONCATENATE(A836,"-",C836)</f>
        <v>2011-Western Kentucky</v>
      </c>
      <c r="C836" s="3" t="s">
        <v>129</v>
      </c>
      <c r="D836" s="4">
        <v>102.1</v>
      </c>
      <c r="E836" s="5">
        <v>59</v>
      </c>
      <c r="F836" s="6">
        <v>3.01</v>
      </c>
      <c r="G836">
        <v>40</v>
      </c>
      <c r="H836" s="6">
        <v>2.8</v>
      </c>
      <c r="I836">
        <v>88</v>
      </c>
      <c r="J836" s="7">
        <v>0.38600000000000001</v>
      </c>
      <c r="K836">
        <v>57</v>
      </c>
      <c r="L836" s="7">
        <v>0.754</v>
      </c>
      <c r="M836">
        <v>18</v>
      </c>
      <c r="N836" s="7">
        <v>0.193</v>
      </c>
      <c r="O836">
        <v>50</v>
      </c>
      <c r="P836" s="4">
        <v>82</v>
      </c>
      <c r="Q836" s="5">
        <v>83</v>
      </c>
      <c r="R836" s="7">
        <v>0.08</v>
      </c>
      <c r="S836">
        <v>109</v>
      </c>
      <c r="T836" s="7">
        <v>6.7000000000000004E-2</v>
      </c>
      <c r="U836">
        <v>57</v>
      </c>
    </row>
    <row r="837" spans="1:21">
      <c r="A837">
        <v>2011</v>
      </c>
      <c r="B837" t="str">
        <f>CONCATENATE(A837,"-",C837)</f>
        <v>2011-Western Michigan</v>
      </c>
      <c r="C837" s="3" t="s">
        <v>130</v>
      </c>
      <c r="D837" s="4">
        <v>92.6</v>
      </c>
      <c r="E837" s="5">
        <v>98</v>
      </c>
      <c r="F837" s="6">
        <v>2.7</v>
      </c>
      <c r="G837">
        <v>83</v>
      </c>
      <c r="H837" s="6">
        <v>2.33</v>
      </c>
      <c r="I837">
        <v>107</v>
      </c>
      <c r="J837" s="7">
        <v>0.36</v>
      </c>
      <c r="K837">
        <v>95</v>
      </c>
      <c r="L837" s="7">
        <v>0.49</v>
      </c>
      <c r="M837">
        <v>118</v>
      </c>
      <c r="N837" s="7">
        <v>0.222</v>
      </c>
      <c r="O837">
        <v>92</v>
      </c>
      <c r="P837" s="4">
        <v>144.5</v>
      </c>
      <c r="Q837" s="5">
        <v>31</v>
      </c>
      <c r="R837" s="7">
        <v>4.3999999999999997E-2</v>
      </c>
      <c r="S837">
        <v>61</v>
      </c>
      <c r="T837" s="7">
        <v>3.9E-2</v>
      </c>
      <c r="U837">
        <v>20</v>
      </c>
    </row>
    <row r="838" spans="1:21">
      <c r="A838">
        <v>2011</v>
      </c>
      <c r="B838" t="str">
        <f>CONCATENATE(A838,"-",C838)</f>
        <v>2011-Wisconsin</v>
      </c>
      <c r="C838" s="3" t="s">
        <v>131</v>
      </c>
      <c r="D838" s="4">
        <v>121.2</v>
      </c>
      <c r="E838" s="5">
        <v>4</v>
      </c>
      <c r="F838" s="6">
        <v>3.38</v>
      </c>
      <c r="G838">
        <v>8</v>
      </c>
      <c r="H838" s="6">
        <v>3.96</v>
      </c>
      <c r="I838">
        <v>3</v>
      </c>
      <c r="J838" s="7">
        <v>0.44600000000000001</v>
      </c>
      <c r="K838">
        <v>7</v>
      </c>
      <c r="L838" s="7">
        <v>0.75</v>
      </c>
      <c r="M838">
        <v>19</v>
      </c>
      <c r="N838" s="7">
        <v>0.13900000000000001</v>
      </c>
      <c r="O838">
        <v>6</v>
      </c>
      <c r="P838" s="4">
        <v>101.3</v>
      </c>
      <c r="Q838" s="5">
        <v>62</v>
      </c>
      <c r="R838" s="7">
        <v>6.2E-2</v>
      </c>
      <c r="S838">
        <v>94</v>
      </c>
      <c r="T838" s="7">
        <v>7.9000000000000001E-2</v>
      </c>
      <c r="U838">
        <v>72</v>
      </c>
    </row>
    <row r="839" spans="1:21">
      <c r="A839">
        <v>2011</v>
      </c>
      <c r="B839" t="str">
        <f>CONCATENATE(A839,"-",C839)</f>
        <v>2011-Wyoming</v>
      </c>
      <c r="C839" s="3" t="s">
        <v>132</v>
      </c>
      <c r="D839" s="4">
        <v>96.3</v>
      </c>
      <c r="E839" s="5">
        <v>83</v>
      </c>
      <c r="F839" s="6">
        <v>2.85</v>
      </c>
      <c r="G839">
        <v>63</v>
      </c>
      <c r="H839" s="6">
        <v>3.67</v>
      </c>
      <c r="I839">
        <v>17</v>
      </c>
      <c r="J839" s="7">
        <v>0.434</v>
      </c>
      <c r="K839">
        <v>10</v>
      </c>
      <c r="L839" s="7">
        <v>0.78400000000000003</v>
      </c>
      <c r="M839">
        <v>9</v>
      </c>
      <c r="N839" s="7">
        <v>0.2</v>
      </c>
      <c r="O839">
        <v>58</v>
      </c>
      <c r="P839" s="4">
        <v>206</v>
      </c>
      <c r="Q839" s="5">
        <v>13</v>
      </c>
      <c r="R839" s="7">
        <v>2.8000000000000001E-2</v>
      </c>
      <c r="S839">
        <v>25</v>
      </c>
      <c r="T839" s="7">
        <v>2.4E-2</v>
      </c>
      <c r="U839">
        <v>5</v>
      </c>
    </row>
    <row r="840" spans="1:21">
      <c r="A840">
        <v>2012</v>
      </c>
      <c r="B840" t="str">
        <f>CONCATENATE(A840,"-",C840)</f>
        <v>2012-Air Force</v>
      </c>
      <c r="C840" t="s">
        <v>13</v>
      </c>
      <c r="D840" s="8">
        <v>104.5</v>
      </c>
      <c r="E840" s="5">
        <v>51</v>
      </c>
      <c r="F840" s="9">
        <v>3.49</v>
      </c>
      <c r="G840">
        <v>5</v>
      </c>
      <c r="H840" s="9">
        <v>3.59</v>
      </c>
      <c r="I840">
        <v>26</v>
      </c>
      <c r="J840" s="10">
        <v>0.40799999999999997</v>
      </c>
      <c r="K840">
        <v>43</v>
      </c>
      <c r="L840" s="10">
        <v>0.75900000000000001</v>
      </c>
      <c r="M840">
        <v>20</v>
      </c>
      <c r="N840" s="10">
        <v>0.151</v>
      </c>
      <c r="O840">
        <v>10</v>
      </c>
      <c r="P840" s="8">
        <v>93.5</v>
      </c>
      <c r="Q840" s="5">
        <v>71</v>
      </c>
      <c r="R840" s="10">
        <v>7.3999999999999996E-2</v>
      </c>
      <c r="S840">
        <v>106</v>
      </c>
      <c r="T840" s="10">
        <v>2.4E-2</v>
      </c>
      <c r="U840">
        <v>10</v>
      </c>
    </row>
    <row r="841" spans="1:21">
      <c r="A841">
        <v>2012</v>
      </c>
      <c r="B841" t="str">
        <f>CONCATENATE(A841,"-",C841)</f>
        <v>2012-Akron</v>
      </c>
      <c r="C841" t="s">
        <v>14</v>
      </c>
      <c r="D841" s="8">
        <v>86.7</v>
      </c>
      <c r="E841" s="5">
        <v>108</v>
      </c>
      <c r="F841" s="9">
        <v>2.96</v>
      </c>
      <c r="G841">
        <v>64</v>
      </c>
      <c r="H841" s="9">
        <v>1.95</v>
      </c>
      <c r="I841">
        <v>122</v>
      </c>
      <c r="J841" s="10">
        <v>0.373</v>
      </c>
      <c r="K841">
        <v>79</v>
      </c>
      <c r="L841" s="10">
        <v>0.66700000000000004</v>
      </c>
      <c r="M841">
        <v>62</v>
      </c>
      <c r="N841" s="10">
        <v>0.20799999999999999</v>
      </c>
      <c r="O841">
        <v>92</v>
      </c>
      <c r="P841" s="8">
        <v>118.6</v>
      </c>
      <c r="Q841" s="5">
        <v>44</v>
      </c>
      <c r="R841" s="10">
        <v>0.03</v>
      </c>
      <c r="S841">
        <v>32</v>
      </c>
      <c r="T841" s="10">
        <v>4.8000000000000001E-2</v>
      </c>
      <c r="U841">
        <v>36</v>
      </c>
    </row>
    <row r="842" spans="1:21">
      <c r="A842">
        <v>2012</v>
      </c>
      <c r="B842" t="str">
        <f>CONCATENATE(A842,"-",C842)</f>
        <v>2012-Alabama</v>
      </c>
      <c r="C842" t="s">
        <v>15</v>
      </c>
      <c r="D842" s="8">
        <v>137.80000000000001</v>
      </c>
      <c r="E842" s="5">
        <v>1</v>
      </c>
      <c r="F842" s="9">
        <v>3.59</v>
      </c>
      <c r="G842">
        <v>1</v>
      </c>
      <c r="H842" s="9">
        <v>4.29</v>
      </c>
      <c r="I842">
        <v>2</v>
      </c>
      <c r="J842" s="10">
        <v>0.495</v>
      </c>
      <c r="K842">
        <v>2</v>
      </c>
      <c r="L842" s="10">
        <v>0.72499999999999998</v>
      </c>
      <c r="M842">
        <v>36</v>
      </c>
      <c r="N842" s="10">
        <v>0.126</v>
      </c>
      <c r="O842">
        <v>2</v>
      </c>
      <c r="P842" s="8">
        <v>115.9</v>
      </c>
      <c r="Q842" s="5">
        <v>46</v>
      </c>
      <c r="R842" s="10">
        <v>6.7000000000000004E-2</v>
      </c>
      <c r="S842">
        <v>97</v>
      </c>
      <c r="T842" s="10">
        <v>2.8000000000000001E-2</v>
      </c>
      <c r="U842">
        <v>14</v>
      </c>
    </row>
    <row r="843" spans="1:21">
      <c r="A843">
        <v>2012</v>
      </c>
      <c r="B843" t="str">
        <f>CONCATENATE(A843,"-",C843)</f>
        <v>2012-Arizona</v>
      </c>
      <c r="C843" t="s">
        <v>16</v>
      </c>
      <c r="D843" s="8">
        <v>111.9</v>
      </c>
      <c r="E843" s="5">
        <v>19</v>
      </c>
      <c r="F843" s="9">
        <v>3.31</v>
      </c>
      <c r="G843">
        <v>10</v>
      </c>
      <c r="H843" s="9">
        <v>3.79</v>
      </c>
      <c r="I843">
        <v>14</v>
      </c>
      <c r="J843" s="10">
        <v>0.441</v>
      </c>
      <c r="K843">
        <v>14</v>
      </c>
      <c r="L843" s="10">
        <v>0.76800000000000002</v>
      </c>
      <c r="M843">
        <v>17</v>
      </c>
      <c r="N843" s="10">
        <v>0.14099999999999999</v>
      </c>
      <c r="O843">
        <v>7</v>
      </c>
      <c r="P843" s="8">
        <v>203.2</v>
      </c>
      <c r="Q843" s="5">
        <v>14</v>
      </c>
      <c r="R843" s="10">
        <v>2.3E-2</v>
      </c>
      <c r="S843">
        <v>18</v>
      </c>
      <c r="T843" s="10">
        <v>0.04</v>
      </c>
      <c r="U843">
        <v>22</v>
      </c>
    </row>
    <row r="844" spans="1:21">
      <c r="A844">
        <v>2012</v>
      </c>
      <c r="B844" t="str">
        <f>CONCATENATE(A844,"-",C844)</f>
        <v>2012-Arizona State</v>
      </c>
      <c r="C844" t="s">
        <v>17</v>
      </c>
      <c r="D844" s="8">
        <v>103.2</v>
      </c>
      <c r="E844" s="5">
        <v>59</v>
      </c>
      <c r="F844" s="9">
        <v>3.17</v>
      </c>
      <c r="G844">
        <v>25</v>
      </c>
      <c r="H844" s="9">
        <v>3.01</v>
      </c>
      <c r="I844">
        <v>79</v>
      </c>
      <c r="J844" s="10">
        <v>0.434</v>
      </c>
      <c r="K844">
        <v>18</v>
      </c>
      <c r="L844" s="10">
        <v>0.60899999999999999</v>
      </c>
      <c r="M844">
        <v>96</v>
      </c>
      <c r="N844" s="10">
        <v>0.17299999999999999</v>
      </c>
      <c r="O844">
        <v>34</v>
      </c>
      <c r="P844" s="8">
        <v>75.8</v>
      </c>
      <c r="Q844" s="5">
        <v>97</v>
      </c>
      <c r="R844" s="10">
        <v>6.7000000000000004E-2</v>
      </c>
      <c r="S844">
        <v>97</v>
      </c>
      <c r="T844" s="10">
        <v>9.0999999999999998E-2</v>
      </c>
      <c r="U844">
        <v>98</v>
      </c>
    </row>
    <row r="845" spans="1:21">
      <c r="A845">
        <v>2012</v>
      </c>
      <c r="B845" t="str">
        <f>CONCATENATE(A845,"-",C845)</f>
        <v>2012-Arkansas</v>
      </c>
      <c r="C845" t="s">
        <v>18</v>
      </c>
      <c r="D845" s="8">
        <v>114.2</v>
      </c>
      <c r="E845" s="5">
        <v>15</v>
      </c>
      <c r="F845" s="9">
        <v>2.94</v>
      </c>
      <c r="G845">
        <v>70</v>
      </c>
      <c r="H845" s="9">
        <v>2.78</v>
      </c>
      <c r="I845">
        <v>99</v>
      </c>
      <c r="J845" s="10">
        <v>0.42399999999999999</v>
      </c>
      <c r="K845">
        <v>27</v>
      </c>
      <c r="L845" s="10">
        <v>0.57099999999999995</v>
      </c>
      <c r="M845">
        <v>113</v>
      </c>
      <c r="N845" s="10">
        <v>0.186</v>
      </c>
      <c r="O845">
        <v>56</v>
      </c>
      <c r="P845" s="8">
        <v>170</v>
      </c>
      <c r="Q845" s="5">
        <v>20</v>
      </c>
      <c r="R845" s="10">
        <v>0.03</v>
      </c>
      <c r="S845">
        <v>32</v>
      </c>
      <c r="T845" s="10">
        <v>5.1999999999999998E-2</v>
      </c>
      <c r="U845">
        <v>42</v>
      </c>
    </row>
    <row r="846" spans="1:21">
      <c r="A846">
        <v>2012</v>
      </c>
      <c r="B846" t="str">
        <f>CONCATENATE(A846,"-",C846)</f>
        <v>2012-Arkansas State</v>
      </c>
      <c r="C846" t="s">
        <v>19</v>
      </c>
      <c r="D846" s="8">
        <v>105.7</v>
      </c>
      <c r="E846" s="5">
        <v>44</v>
      </c>
      <c r="F846" s="9">
        <v>3.04</v>
      </c>
      <c r="G846">
        <v>51</v>
      </c>
      <c r="H846" s="9">
        <v>3.43</v>
      </c>
      <c r="I846">
        <v>45</v>
      </c>
      <c r="J846" s="10">
        <v>0.45100000000000001</v>
      </c>
      <c r="K846">
        <v>9</v>
      </c>
      <c r="L846" s="10">
        <v>0.83</v>
      </c>
      <c r="M846">
        <v>2</v>
      </c>
      <c r="N846" s="10">
        <v>0.17299999999999999</v>
      </c>
      <c r="O846">
        <v>34</v>
      </c>
      <c r="P846" s="8">
        <v>175.8</v>
      </c>
      <c r="Q846" s="5">
        <v>18</v>
      </c>
      <c r="R846" s="10">
        <v>3.6999999999999998E-2</v>
      </c>
      <c r="S846">
        <v>42</v>
      </c>
      <c r="T846" s="10">
        <v>1.9E-2</v>
      </c>
      <c r="U846">
        <v>6</v>
      </c>
    </row>
    <row r="847" spans="1:21">
      <c r="A847">
        <v>2012</v>
      </c>
      <c r="B847" t="str">
        <f>CONCATENATE(A847,"-",C847)</f>
        <v>2012-Army</v>
      </c>
      <c r="C847" t="s">
        <v>20</v>
      </c>
      <c r="D847" s="8">
        <v>119.8</v>
      </c>
      <c r="E847" s="5">
        <v>5</v>
      </c>
      <c r="F847" s="9">
        <v>3.56</v>
      </c>
      <c r="G847">
        <v>3</v>
      </c>
      <c r="H847" s="9">
        <v>3.14</v>
      </c>
      <c r="I847">
        <v>69</v>
      </c>
      <c r="J847" s="10">
        <v>0.433</v>
      </c>
      <c r="K847">
        <v>21</v>
      </c>
      <c r="L847" s="10">
        <v>0.79700000000000004</v>
      </c>
      <c r="M847">
        <v>6</v>
      </c>
      <c r="N847" s="10">
        <v>0.111</v>
      </c>
      <c r="O847">
        <v>1</v>
      </c>
      <c r="P847" s="8">
        <v>67.2</v>
      </c>
      <c r="Q847" s="5">
        <v>110</v>
      </c>
      <c r="R847" s="10">
        <v>5.6000000000000001E-2</v>
      </c>
      <c r="S847">
        <v>77</v>
      </c>
      <c r="T847" s="10">
        <v>0.10299999999999999</v>
      </c>
      <c r="U847">
        <v>108</v>
      </c>
    </row>
    <row r="848" spans="1:21">
      <c r="A848">
        <v>2012</v>
      </c>
      <c r="B848" t="str">
        <f>CONCATENATE(A848,"-",C848)</f>
        <v>2012-Auburn</v>
      </c>
      <c r="C848" t="s">
        <v>21</v>
      </c>
      <c r="D848" s="8">
        <v>107.1</v>
      </c>
      <c r="E848" s="5">
        <v>35</v>
      </c>
      <c r="F848" s="9">
        <v>2.87</v>
      </c>
      <c r="G848">
        <v>78</v>
      </c>
      <c r="H848" s="9">
        <v>2.66</v>
      </c>
      <c r="I848">
        <v>105</v>
      </c>
      <c r="J848" s="10">
        <v>0.434</v>
      </c>
      <c r="K848">
        <v>18</v>
      </c>
      <c r="L848" s="10">
        <v>0.74099999999999999</v>
      </c>
      <c r="M848">
        <v>30</v>
      </c>
      <c r="N848" s="10">
        <v>0.20899999999999999</v>
      </c>
      <c r="O848">
        <v>95</v>
      </c>
      <c r="P848" s="8">
        <v>49.1</v>
      </c>
      <c r="Q848" s="5">
        <v>123</v>
      </c>
      <c r="R848" s="10">
        <v>0.109</v>
      </c>
      <c r="S848">
        <v>123</v>
      </c>
      <c r="T848" s="10">
        <v>0.15</v>
      </c>
      <c r="U848">
        <v>122</v>
      </c>
    </row>
    <row r="849" spans="1:21">
      <c r="A849">
        <v>2012</v>
      </c>
      <c r="B849" t="str">
        <f>CONCATENATE(A849,"-",C849)</f>
        <v>2012-Ball State</v>
      </c>
      <c r="C849" t="s">
        <v>22</v>
      </c>
      <c r="D849" s="8">
        <v>103.6</v>
      </c>
      <c r="E849" s="5">
        <v>56</v>
      </c>
      <c r="F849" s="9">
        <v>3.37</v>
      </c>
      <c r="G849">
        <v>8</v>
      </c>
      <c r="H849" s="9">
        <v>3.12</v>
      </c>
      <c r="I849">
        <v>72</v>
      </c>
      <c r="J849" s="10">
        <v>0.41099999999999998</v>
      </c>
      <c r="K849">
        <v>39</v>
      </c>
      <c r="L849" s="10">
        <v>0.65300000000000002</v>
      </c>
      <c r="M849">
        <v>78</v>
      </c>
      <c r="N849" s="10">
        <v>0.13400000000000001</v>
      </c>
      <c r="O849">
        <v>3</v>
      </c>
      <c r="P849" s="8">
        <v>209.8</v>
      </c>
      <c r="Q849" s="5">
        <v>11</v>
      </c>
      <c r="R849" s="10">
        <v>1.2999999999999999E-2</v>
      </c>
      <c r="S849">
        <v>4</v>
      </c>
      <c r="T849" s="10">
        <v>4.8000000000000001E-2</v>
      </c>
      <c r="U849">
        <v>36</v>
      </c>
    </row>
    <row r="850" spans="1:21">
      <c r="A850">
        <v>2012</v>
      </c>
      <c r="B850" t="str">
        <f>CONCATENATE(A850,"-",C850)</f>
        <v>2012-Baylor</v>
      </c>
      <c r="C850" t="s">
        <v>23</v>
      </c>
      <c r="D850" s="8">
        <v>117.7</v>
      </c>
      <c r="E850" s="5">
        <v>8</v>
      </c>
      <c r="F850" s="9">
        <v>3.3</v>
      </c>
      <c r="G850">
        <v>11</v>
      </c>
      <c r="H850" s="9">
        <v>3.71</v>
      </c>
      <c r="I850">
        <v>18</v>
      </c>
      <c r="J850" s="10">
        <v>0.40600000000000003</v>
      </c>
      <c r="K850">
        <v>46</v>
      </c>
      <c r="L850" s="10">
        <v>0.66700000000000004</v>
      </c>
      <c r="M850">
        <v>62</v>
      </c>
      <c r="N850" s="10">
        <v>0.156</v>
      </c>
      <c r="O850">
        <v>14</v>
      </c>
      <c r="P850" s="8">
        <v>141.6</v>
      </c>
      <c r="Q850" s="5">
        <v>28</v>
      </c>
      <c r="R850" s="10">
        <v>2.5000000000000001E-2</v>
      </c>
      <c r="S850">
        <v>21</v>
      </c>
      <c r="T850" s="10">
        <v>5.5E-2</v>
      </c>
      <c r="U850">
        <v>47</v>
      </c>
    </row>
    <row r="851" spans="1:21">
      <c r="A851">
        <v>2012</v>
      </c>
      <c r="B851" t="str">
        <f>CONCATENATE(A851,"-",C851)</f>
        <v>2012-Boise State</v>
      </c>
      <c r="C851" t="s">
        <v>24</v>
      </c>
      <c r="D851" s="8">
        <v>97.4</v>
      </c>
      <c r="E851" s="5">
        <v>80</v>
      </c>
      <c r="F851" s="9">
        <v>2.95</v>
      </c>
      <c r="G851">
        <v>69</v>
      </c>
      <c r="H851" s="9">
        <v>2.82</v>
      </c>
      <c r="I851">
        <v>96</v>
      </c>
      <c r="J851" s="10">
        <v>0.35499999999999998</v>
      </c>
      <c r="K851">
        <v>101</v>
      </c>
      <c r="L851" s="10">
        <v>0.625</v>
      </c>
      <c r="M851">
        <v>94</v>
      </c>
      <c r="N851" s="10">
        <v>0.21299999999999999</v>
      </c>
      <c r="O851">
        <v>99</v>
      </c>
      <c r="P851" s="8">
        <v>316.5</v>
      </c>
      <c r="Q851" s="5">
        <v>4</v>
      </c>
      <c r="R851" s="10">
        <v>2.1000000000000001E-2</v>
      </c>
      <c r="S851">
        <v>16</v>
      </c>
      <c r="T851" s="10">
        <v>1.4E-2</v>
      </c>
      <c r="U851">
        <v>4</v>
      </c>
    </row>
    <row r="852" spans="1:21">
      <c r="A852">
        <v>2012</v>
      </c>
      <c r="B852" t="str">
        <f>CONCATENATE(A852,"-",C852)</f>
        <v>2012-Boston College</v>
      </c>
      <c r="C852" t="s">
        <v>25</v>
      </c>
      <c r="D852" s="8">
        <v>82.4</v>
      </c>
      <c r="E852" s="5">
        <v>118</v>
      </c>
      <c r="F852" s="9">
        <v>2.14</v>
      </c>
      <c r="G852">
        <v>123</v>
      </c>
      <c r="H852" s="9">
        <v>2.94</v>
      </c>
      <c r="I852">
        <v>84</v>
      </c>
      <c r="J852" s="10">
        <v>0.37</v>
      </c>
      <c r="K852">
        <v>84</v>
      </c>
      <c r="L852" s="10">
        <v>0.33300000000000002</v>
      </c>
      <c r="M852">
        <v>124</v>
      </c>
      <c r="N852" s="10">
        <v>0.30099999999999999</v>
      </c>
      <c r="O852">
        <v>124</v>
      </c>
      <c r="P852" s="8">
        <v>92.6</v>
      </c>
      <c r="Q852" s="5">
        <v>72</v>
      </c>
      <c r="R852" s="10">
        <v>4.7E-2</v>
      </c>
      <c r="S852">
        <v>62</v>
      </c>
      <c r="T852" s="10">
        <v>8.8999999999999996E-2</v>
      </c>
      <c r="U852">
        <v>96</v>
      </c>
    </row>
    <row r="853" spans="1:21">
      <c r="A853">
        <v>2012</v>
      </c>
      <c r="B853" t="str">
        <f>CONCATENATE(A853,"-",C853)</f>
        <v>2012-Bowling Green</v>
      </c>
      <c r="C853" t="s">
        <v>26</v>
      </c>
      <c r="D853" s="8">
        <v>96</v>
      </c>
      <c r="E853" s="5">
        <v>84</v>
      </c>
      <c r="F853" s="9">
        <v>2.93</v>
      </c>
      <c r="G853">
        <v>71</v>
      </c>
      <c r="H853" s="9">
        <v>2.99</v>
      </c>
      <c r="I853">
        <v>80</v>
      </c>
      <c r="J853" s="10">
        <v>0.40699999999999997</v>
      </c>
      <c r="K853">
        <v>45</v>
      </c>
      <c r="L853" s="10">
        <v>0.71799999999999997</v>
      </c>
      <c r="M853">
        <v>43</v>
      </c>
      <c r="N853" s="10">
        <v>0.22800000000000001</v>
      </c>
      <c r="O853">
        <v>108</v>
      </c>
      <c r="P853" s="8">
        <v>154</v>
      </c>
      <c r="Q853" s="5">
        <v>23</v>
      </c>
      <c r="R853" s="10">
        <v>3.3000000000000002E-2</v>
      </c>
      <c r="S853">
        <v>39</v>
      </c>
      <c r="T853" s="10">
        <v>3.5000000000000003E-2</v>
      </c>
      <c r="U853">
        <v>19</v>
      </c>
    </row>
    <row r="854" spans="1:21">
      <c r="A854">
        <v>2012</v>
      </c>
      <c r="B854" t="str">
        <f>CONCATENATE(A854,"-",C854)</f>
        <v>2012-Buffalo</v>
      </c>
      <c r="C854" t="s">
        <v>27</v>
      </c>
      <c r="D854" s="8">
        <v>105.3</v>
      </c>
      <c r="E854" s="5">
        <v>46</v>
      </c>
      <c r="F854" s="9">
        <v>3.09</v>
      </c>
      <c r="G854">
        <v>45</v>
      </c>
      <c r="H854" s="9">
        <v>3.36</v>
      </c>
      <c r="I854">
        <v>52</v>
      </c>
      <c r="J854" s="10">
        <v>0.39900000000000002</v>
      </c>
      <c r="K854">
        <v>56</v>
      </c>
      <c r="L854" s="10">
        <v>0.75800000000000001</v>
      </c>
      <c r="M854">
        <v>22</v>
      </c>
      <c r="N854" s="10">
        <v>0.159</v>
      </c>
      <c r="O854">
        <v>17</v>
      </c>
      <c r="P854" s="8">
        <v>85.1</v>
      </c>
      <c r="Q854" s="5">
        <v>83</v>
      </c>
      <c r="R854" s="10">
        <v>6.2E-2</v>
      </c>
      <c r="S854">
        <v>89</v>
      </c>
      <c r="T854" s="10">
        <v>6.9000000000000006E-2</v>
      </c>
      <c r="U854">
        <v>70</v>
      </c>
    </row>
    <row r="855" spans="1:21">
      <c r="A855">
        <v>2012</v>
      </c>
      <c r="B855" t="str">
        <f>CONCATENATE(A855,"-",C855)</f>
        <v>2012-BYU</v>
      </c>
      <c r="C855" t="s">
        <v>28</v>
      </c>
      <c r="D855" s="8">
        <v>104.1</v>
      </c>
      <c r="E855" s="5">
        <v>52</v>
      </c>
      <c r="F855" s="9">
        <v>2.85</v>
      </c>
      <c r="G855">
        <v>82</v>
      </c>
      <c r="H855" s="9">
        <v>3.26</v>
      </c>
      <c r="I855">
        <v>59</v>
      </c>
      <c r="J855" s="10">
        <v>0.40799999999999997</v>
      </c>
      <c r="K855">
        <v>43</v>
      </c>
      <c r="L855" s="10">
        <v>0.72499999999999998</v>
      </c>
      <c r="M855">
        <v>36</v>
      </c>
      <c r="N855" s="10">
        <v>0.19400000000000001</v>
      </c>
      <c r="O855">
        <v>72</v>
      </c>
      <c r="P855" s="8">
        <v>106.9</v>
      </c>
      <c r="Q855" s="5">
        <v>58</v>
      </c>
      <c r="R855" s="10">
        <v>5.7000000000000002E-2</v>
      </c>
      <c r="S855">
        <v>81</v>
      </c>
      <c r="T855" s="10">
        <v>0.06</v>
      </c>
      <c r="U855">
        <v>50</v>
      </c>
    </row>
    <row r="856" spans="1:21">
      <c r="A856">
        <v>2012</v>
      </c>
      <c r="B856" t="str">
        <f>CONCATENATE(A856,"-",C856)</f>
        <v>2012-California</v>
      </c>
      <c r="C856" t="s">
        <v>29</v>
      </c>
      <c r="D856" s="8">
        <v>110.8</v>
      </c>
      <c r="E856" s="5">
        <v>22</v>
      </c>
      <c r="F856" s="9">
        <v>3.08</v>
      </c>
      <c r="G856">
        <v>47</v>
      </c>
      <c r="H856" s="9">
        <v>3.64</v>
      </c>
      <c r="I856">
        <v>25</v>
      </c>
      <c r="J856" s="10">
        <v>0.42899999999999999</v>
      </c>
      <c r="K856">
        <v>23</v>
      </c>
      <c r="L856" s="10">
        <v>0.65200000000000002</v>
      </c>
      <c r="M856">
        <v>79</v>
      </c>
      <c r="N856" s="10">
        <v>0.17899999999999999</v>
      </c>
      <c r="O856">
        <v>45</v>
      </c>
      <c r="P856" s="8">
        <v>75.599999999999994</v>
      </c>
      <c r="Q856" s="5">
        <v>99</v>
      </c>
      <c r="R856" s="10">
        <v>6.7000000000000004E-2</v>
      </c>
      <c r="S856">
        <v>97</v>
      </c>
      <c r="T856" s="10">
        <v>0.11700000000000001</v>
      </c>
      <c r="U856">
        <v>116</v>
      </c>
    </row>
    <row r="857" spans="1:21">
      <c r="A857">
        <v>2012</v>
      </c>
      <c r="B857" t="str">
        <f>CONCATENATE(A857,"-",C857)</f>
        <v>2012-Central Florida</v>
      </c>
      <c r="C857" t="s">
        <v>30</v>
      </c>
      <c r="D857" s="8">
        <v>103.3</v>
      </c>
      <c r="E857" s="5">
        <v>58</v>
      </c>
      <c r="F857" s="9">
        <v>2.87</v>
      </c>
      <c r="G857">
        <v>78</v>
      </c>
      <c r="H857" s="9">
        <v>4.18</v>
      </c>
      <c r="I857">
        <v>5</v>
      </c>
      <c r="J857" s="10">
        <v>0.38</v>
      </c>
      <c r="K857">
        <v>75</v>
      </c>
      <c r="L857" s="10">
        <v>0.70399999999999996</v>
      </c>
      <c r="M857">
        <v>52</v>
      </c>
      <c r="N857" s="10">
        <v>0.183</v>
      </c>
      <c r="O857">
        <v>52</v>
      </c>
      <c r="P857" s="8">
        <v>111.7</v>
      </c>
      <c r="Q857" s="5">
        <v>50</v>
      </c>
      <c r="R857" s="10">
        <v>0.03</v>
      </c>
      <c r="S857">
        <v>32</v>
      </c>
      <c r="T857" s="10">
        <v>7.3999999999999996E-2</v>
      </c>
      <c r="U857">
        <v>77</v>
      </c>
    </row>
    <row r="858" spans="1:21">
      <c r="A858">
        <v>2012</v>
      </c>
      <c r="B858" t="str">
        <f>CONCATENATE(A858,"-",C858)</f>
        <v>2012-Central Michigan</v>
      </c>
      <c r="C858" t="s">
        <v>31</v>
      </c>
      <c r="D858" s="8">
        <v>98.5</v>
      </c>
      <c r="E858" s="5">
        <v>76</v>
      </c>
      <c r="F858" s="9">
        <v>3.2</v>
      </c>
      <c r="G858">
        <v>22</v>
      </c>
      <c r="H858" s="9">
        <v>2.86</v>
      </c>
      <c r="I858">
        <v>90</v>
      </c>
      <c r="J858" s="10">
        <v>0.42099999999999999</v>
      </c>
      <c r="K858">
        <v>29</v>
      </c>
      <c r="L858" s="10">
        <v>0.59399999999999997</v>
      </c>
      <c r="M858">
        <v>101</v>
      </c>
      <c r="N858" s="10">
        <v>0.20799999999999999</v>
      </c>
      <c r="O858">
        <v>92</v>
      </c>
      <c r="P858" s="8">
        <v>132.19999999999999</v>
      </c>
      <c r="Q858" s="5">
        <v>34</v>
      </c>
      <c r="R858" s="10">
        <v>2.4E-2</v>
      </c>
      <c r="S858">
        <v>19</v>
      </c>
      <c r="T858" s="10">
        <v>4.2000000000000003E-2</v>
      </c>
      <c r="U858">
        <v>26</v>
      </c>
    </row>
    <row r="859" spans="1:21">
      <c r="A859">
        <v>2012</v>
      </c>
      <c r="B859" t="str">
        <f>CONCATENATE(A859,"-",C859)</f>
        <v>2012-Cincinnati</v>
      </c>
      <c r="C859" t="s">
        <v>32</v>
      </c>
      <c r="D859" s="8">
        <v>107.5</v>
      </c>
      <c r="E859" s="5">
        <v>33</v>
      </c>
      <c r="F859" s="9">
        <v>3.14</v>
      </c>
      <c r="G859">
        <v>31</v>
      </c>
      <c r="H859" s="9">
        <v>3.68</v>
      </c>
      <c r="I859">
        <v>21</v>
      </c>
      <c r="J859" s="10">
        <v>0.38400000000000001</v>
      </c>
      <c r="K859">
        <v>71</v>
      </c>
      <c r="L859" s="10">
        <v>0.68200000000000005</v>
      </c>
      <c r="M859">
        <v>59</v>
      </c>
      <c r="N859" s="10">
        <v>0.16800000000000001</v>
      </c>
      <c r="O859">
        <v>28</v>
      </c>
      <c r="P859" s="8">
        <v>145.4</v>
      </c>
      <c r="Q859" s="5">
        <v>27</v>
      </c>
      <c r="R859" s="10">
        <v>2.5999999999999999E-2</v>
      </c>
      <c r="S859">
        <v>26</v>
      </c>
      <c r="T859" s="10">
        <v>0.05</v>
      </c>
      <c r="U859">
        <v>40</v>
      </c>
    </row>
    <row r="860" spans="1:21">
      <c r="A860">
        <v>2012</v>
      </c>
      <c r="B860" t="str">
        <f>CONCATENATE(A860,"-",C860)</f>
        <v>2012-Clemson</v>
      </c>
      <c r="C860" t="s">
        <v>33</v>
      </c>
      <c r="D860" s="8">
        <v>109.4</v>
      </c>
      <c r="E860" s="5">
        <v>26</v>
      </c>
      <c r="F860" s="9">
        <v>2.92</v>
      </c>
      <c r="G860">
        <v>73</v>
      </c>
      <c r="H860" s="9">
        <v>4.3</v>
      </c>
      <c r="I860">
        <v>1</v>
      </c>
      <c r="J860" s="10">
        <v>0.373</v>
      </c>
      <c r="K860">
        <v>79</v>
      </c>
      <c r="L860" s="10">
        <v>0.77200000000000002</v>
      </c>
      <c r="M860">
        <v>16</v>
      </c>
      <c r="N860" s="10">
        <v>0.17199999999999999</v>
      </c>
      <c r="O860">
        <v>33</v>
      </c>
      <c r="P860" s="8">
        <v>92.6</v>
      </c>
      <c r="Q860" s="5">
        <v>72</v>
      </c>
      <c r="R860" s="10">
        <v>6.2E-2</v>
      </c>
      <c r="S860">
        <v>89</v>
      </c>
      <c r="T860" s="10">
        <v>7.1999999999999995E-2</v>
      </c>
      <c r="U860">
        <v>74</v>
      </c>
    </row>
    <row r="861" spans="1:21">
      <c r="A861">
        <v>2012</v>
      </c>
      <c r="B861" t="str">
        <f>CONCATENATE(A861,"-",C861)</f>
        <v>2012-Colorado</v>
      </c>
      <c r="C861" t="s">
        <v>34</v>
      </c>
      <c r="D861" s="8">
        <v>93.5</v>
      </c>
      <c r="E861" s="5">
        <v>98</v>
      </c>
      <c r="F861" s="9">
        <v>2.84</v>
      </c>
      <c r="G861">
        <v>83</v>
      </c>
      <c r="H861" s="9">
        <v>2.71</v>
      </c>
      <c r="I861">
        <v>103</v>
      </c>
      <c r="J861" s="10">
        <v>0.33300000000000002</v>
      </c>
      <c r="K861">
        <v>113</v>
      </c>
      <c r="L861" s="10">
        <v>0.57799999999999996</v>
      </c>
      <c r="M861">
        <v>111</v>
      </c>
      <c r="N861" s="10">
        <v>0.189</v>
      </c>
      <c r="O861">
        <v>61</v>
      </c>
      <c r="P861" s="8">
        <v>69.099999999999994</v>
      </c>
      <c r="Q861" s="5">
        <v>107</v>
      </c>
      <c r="R861" s="10">
        <v>8.4000000000000005E-2</v>
      </c>
      <c r="S861">
        <v>115</v>
      </c>
      <c r="T861" s="10">
        <v>0.11899999999999999</v>
      </c>
      <c r="U861">
        <v>117</v>
      </c>
    </row>
    <row r="862" spans="1:21">
      <c r="A862">
        <v>2012</v>
      </c>
      <c r="B862" t="str">
        <f>CONCATENATE(A862,"-",C862)</f>
        <v>2012-Colorado State</v>
      </c>
      <c r="C862" t="s">
        <v>35</v>
      </c>
      <c r="D862" s="8">
        <v>99.8</v>
      </c>
      <c r="E862" s="5">
        <v>74</v>
      </c>
      <c r="F862" s="9">
        <v>3</v>
      </c>
      <c r="G862">
        <v>59</v>
      </c>
      <c r="H862" s="9">
        <v>3.26</v>
      </c>
      <c r="I862">
        <v>59</v>
      </c>
      <c r="J862" s="10">
        <v>0.36699999999999999</v>
      </c>
      <c r="K862">
        <v>86</v>
      </c>
      <c r="L862" s="10">
        <v>0.61299999999999999</v>
      </c>
      <c r="M862">
        <v>95</v>
      </c>
      <c r="N862" s="10">
        <v>0.19500000000000001</v>
      </c>
      <c r="O862">
        <v>73</v>
      </c>
      <c r="P862" s="8">
        <v>76.099999999999994</v>
      </c>
      <c r="Q862" s="5">
        <v>96</v>
      </c>
      <c r="R862" s="10">
        <v>5.8000000000000003E-2</v>
      </c>
      <c r="S862">
        <v>83</v>
      </c>
      <c r="T862" s="10">
        <v>0.123</v>
      </c>
      <c r="U862">
        <v>118</v>
      </c>
    </row>
    <row r="863" spans="1:21">
      <c r="A863">
        <v>2012</v>
      </c>
      <c r="B863" t="str">
        <f>CONCATENATE(A863,"-",C863)</f>
        <v>2012-Connecticut</v>
      </c>
      <c r="C863" t="s">
        <v>36</v>
      </c>
      <c r="D863" s="8">
        <v>78.599999999999994</v>
      </c>
      <c r="E863" s="5">
        <v>9</v>
      </c>
      <c r="F863" s="9">
        <v>2.16</v>
      </c>
      <c r="G863">
        <v>57</v>
      </c>
      <c r="H863" s="9">
        <v>2.4300000000000002</v>
      </c>
      <c r="I863">
        <v>23</v>
      </c>
      <c r="J863" s="10">
        <v>0.27600000000000002</v>
      </c>
      <c r="K863">
        <v>50</v>
      </c>
      <c r="L863" s="10">
        <v>0.73099999999999998</v>
      </c>
      <c r="M863">
        <v>118</v>
      </c>
      <c r="N863" s="10">
        <v>0.22800000000000001</v>
      </c>
      <c r="O863">
        <v>82</v>
      </c>
      <c r="P863" s="8">
        <v>74.099999999999994</v>
      </c>
      <c r="Q863" s="5">
        <v>122</v>
      </c>
      <c r="R863" s="10">
        <v>7.2999999999999995E-2</v>
      </c>
      <c r="S863">
        <v>119</v>
      </c>
      <c r="T863" s="10">
        <v>9.2999999999999999E-2</v>
      </c>
      <c r="U863">
        <v>123</v>
      </c>
    </row>
    <row r="864" spans="1:21">
      <c r="A864">
        <v>2012</v>
      </c>
      <c r="B864" t="str">
        <f>CONCATENATE(A864,"-",C864)</f>
        <v>2012-Duke</v>
      </c>
      <c r="C864" t="s">
        <v>37</v>
      </c>
      <c r="D864" s="8">
        <v>112</v>
      </c>
      <c r="E864" s="5">
        <v>18</v>
      </c>
      <c r="F864" s="9">
        <v>3.02</v>
      </c>
      <c r="G864">
        <v>57</v>
      </c>
      <c r="H864" s="9">
        <v>3.78</v>
      </c>
      <c r="I864">
        <v>15</v>
      </c>
      <c r="J864" s="10">
        <v>0.34799999999999998</v>
      </c>
      <c r="K864">
        <v>107</v>
      </c>
      <c r="L864" s="10">
        <v>0.65700000000000003</v>
      </c>
      <c r="M864">
        <v>72</v>
      </c>
      <c r="N864" s="10">
        <v>0.17100000000000001</v>
      </c>
      <c r="O864">
        <v>31</v>
      </c>
      <c r="P864" s="8">
        <v>219.9</v>
      </c>
      <c r="Q864" s="5">
        <v>9</v>
      </c>
      <c r="R864" s="10">
        <v>1.7000000000000001E-2</v>
      </c>
      <c r="S864">
        <v>13</v>
      </c>
      <c r="T864" s="10">
        <v>3.3000000000000002E-2</v>
      </c>
      <c r="U864">
        <v>15</v>
      </c>
    </row>
    <row r="865" spans="1:21">
      <c r="A865">
        <v>2012</v>
      </c>
      <c r="B865" t="str">
        <f>CONCATENATE(A865,"-",C865)</f>
        <v>2012-East Carolina</v>
      </c>
      <c r="C865" t="s">
        <v>38</v>
      </c>
      <c r="D865" s="8">
        <v>94.8</v>
      </c>
      <c r="E865" s="5">
        <v>91</v>
      </c>
      <c r="F865" s="9">
        <v>3.16</v>
      </c>
      <c r="G865">
        <v>27</v>
      </c>
      <c r="H865" s="9">
        <v>3.17</v>
      </c>
      <c r="I865">
        <v>65</v>
      </c>
      <c r="J865" s="10">
        <v>0.40100000000000002</v>
      </c>
      <c r="K865">
        <v>52</v>
      </c>
      <c r="L865" s="10">
        <v>0.74399999999999999</v>
      </c>
      <c r="M865">
        <v>29</v>
      </c>
      <c r="N865" s="10">
        <v>0.16500000000000001</v>
      </c>
      <c r="O865">
        <v>24</v>
      </c>
      <c r="P865" s="8">
        <v>109</v>
      </c>
      <c r="Q865" s="5">
        <v>54</v>
      </c>
      <c r="R865" s="10">
        <v>3.5000000000000003E-2</v>
      </c>
      <c r="S865">
        <v>41</v>
      </c>
      <c r="T865" s="10">
        <v>6.6000000000000003E-2</v>
      </c>
      <c r="U865">
        <v>66</v>
      </c>
    </row>
    <row r="866" spans="1:21">
      <c r="A866">
        <v>2012</v>
      </c>
      <c r="B866" t="str">
        <f>CONCATENATE(A866,"-",C866)</f>
        <v>2012-Eastern Michigan</v>
      </c>
      <c r="C866" t="s">
        <v>39</v>
      </c>
      <c r="D866" s="8">
        <v>92.9</v>
      </c>
      <c r="E866" s="5">
        <v>100</v>
      </c>
      <c r="F866" s="9">
        <v>2.7</v>
      </c>
      <c r="G866">
        <v>97</v>
      </c>
      <c r="H866" s="9">
        <v>2.97</v>
      </c>
      <c r="I866">
        <v>81</v>
      </c>
      <c r="J866" s="10">
        <v>0.41299999999999998</v>
      </c>
      <c r="K866">
        <v>37</v>
      </c>
      <c r="L866" s="10">
        <v>0.629</v>
      </c>
      <c r="M866">
        <v>91</v>
      </c>
      <c r="N866" s="10">
        <v>0.26100000000000001</v>
      </c>
      <c r="O866">
        <v>119</v>
      </c>
      <c r="P866" s="8">
        <v>90</v>
      </c>
      <c r="Q866" s="5">
        <v>75</v>
      </c>
      <c r="R866" s="10">
        <v>3.3000000000000002E-2</v>
      </c>
      <c r="S866">
        <v>39</v>
      </c>
      <c r="T866" s="10">
        <v>8.4000000000000005E-2</v>
      </c>
      <c r="U866">
        <v>92</v>
      </c>
    </row>
    <row r="867" spans="1:21">
      <c r="A867">
        <v>2012</v>
      </c>
      <c r="B867" t="str">
        <f>CONCATENATE(A867,"-",C867)</f>
        <v>2012-Florida</v>
      </c>
      <c r="C867" t="s">
        <v>40</v>
      </c>
      <c r="D867" s="8">
        <v>117.2</v>
      </c>
      <c r="E867" s="5">
        <v>9</v>
      </c>
      <c r="F867" s="9">
        <v>3.02</v>
      </c>
      <c r="G867">
        <v>57</v>
      </c>
      <c r="H867" s="9">
        <v>3.65</v>
      </c>
      <c r="I867">
        <v>23</v>
      </c>
      <c r="J867" s="10">
        <v>0.40200000000000002</v>
      </c>
      <c r="K867">
        <v>50</v>
      </c>
      <c r="L867" s="10">
        <v>0.53200000000000003</v>
      </c>
      <c r="M867">
        <v>118</v>
      </c>
      <c r="N867" s="10">
        <v>0.2</v>
      </c>
      <c r="O867">
        <v>82</v>
      </c>
      <c r="P867" s="8">
        <v>51.6</v>
      </c>
      <c r="Q867" s="5">
        <v>122</v>
      </c>
      <c r="R867" s="10">
        <v>9.5000000000000001E-2</v>
      </c>
      <c r="S867">
        <v>119</v>
      </c>
      <c r="T867" s="10">
        <v>0.159</v>
      </c>
      <c r="U867">
        <v>123</v>
      </c>
    </row>
    <row r="868" spans="1:21">
      <c r="A868">
        <v>2012</v>
      </c>
      <c r="B868" t="str">
        <f>CONCATENATE(A868,"-",C868)</f>
        <v>2012-Florida Atlantic</v>
      </c>
      <c r="C868" t="s">
        <v>41</v>
      </c>
      <c r="D868" s="8">
        <v>85.2</v>
      </c>
      <c r="E868" s="5">
        <v>110</v>
      </c>
      <c r="F868" s="9">
        <v>2.57</v>
      </c>
      <c r="G868">
        <v>111</v>
      </c>
      <c r="H868" s="9">
        <v>2.5499999999999998</v>
      </c>
      <c r="I868">
        <v>109</v>
      </c>
      <c r="J868" s="10">
        <v>0.30499999999999999</v>
      </c>
      <c r="K868">
        <v>122</v>
      </c>
      <c r="L868" s="10">
        <v>0.71799999999999997</v>
      </c>
      <c r="M868">
        <v>43</v>
      </c>
      <c r="N868" s="10">
        <v>0.20599999999999999</v>
      </c>
      <c r="O868">
        <v>89</v>
      </c>
      <c r="P868" s="8">
        <v>83.7</v>
      </c>
      <c r="Q868" s="5">
        <v>87</v>
      </c>
      <c r="R868" s="10">
        <v>5.6000000000000001E-2</v>
      </c>
      <c r="S868">
        <v>77</v>
      </c>
      <c r="T868" s="10">
        <v>0.06</v>
      </c>
      <c r="U868">
        <v>50</v>
      </c>
    </row>
    <row r="869" spans="1:21">
      <c r="A869">
        <v>2012</v>
      </c>
      <c r="B869" t="str">
        <f>CONCATENATE(A869,"-",C869)</f>
        <v>2012-Florida International</v>
      </c>
      <c r="C869" t="s">
        <v>42</v>
      </c>
      <c r="D869" s="8">
        <v>81.900000000000006</v>
      </c>
      <c r="E869" s="5">
        <v>119</v>
      </c>
      <c r="F869" s="9">
        <v>2.5</v>
      </c>
      <c r="G869">
        <v>115</v>
      </c>
      <c r="H869" s="9">
        <v>2.42</v>
      </c>
      <c r="I869">
        <v>117</v>
      </c>
      <c r="J869" s="10">
        <v>0.36299999999999999</v>
      </c>
      <c r="K869">
        <v>89</v>
      </c>
      <c r="L869" s="10">
        <v>0.65200000000000002</v>
      </c>
      <c r="M869">
        <v>79</v>
      </c>
      <c r="N869" s="10">
        <v>0.192</v>
      </c>
      <c r="O869">
        <v>69</v>
      </c>
      <c r="P869" s="8">
        <v>53.4</v>
      </c>
      <c r="Q869" s="5">
        <v>121</v>
      </c>
      <c r="R869" s="10">
        <v>6.6000000000000003E-2</v>
      </c>
      <c r="S869">
        <v>96</v>
      </c>
      <c r="T869" s="10">
        <v>0.11</v>
      </c>
      <c r="U869">
        <v>113</v>
      </c>
    </row>
    <row r="870" spans="1:21">
      <c r="A870">
        <v>2012</v>
      </c>
      <c r="B870" t="str">
        <f>CONCATENATE(A870,"-",C870)</f>
        <v>2012-Florida State</v>
      </c>
      <c r="C870" t="s">
        <v>43</v>
      </c>
      <c r="D870" s="8">
        <v>114.9</v>
      </c>
      <c r="E870" s="5">
        <v>13</v>
      </c>
      <c r="F870" s="9">
        <v>3.21</v>
      </c>
      <c r="G870">
        <v>19</v>
      </c>
      <c r="H870" s="9">
        <v>3.9</v>
      </c>
      <c r="I870">
        <v>8</v>
      </c>
      <c r="J870" s="10">
        <v>0.497</v>
      </c>
      <c r="K870">
        <v>1</v>
      </c>
      <c r="L870" s="10">
        <v>0.64700000000000002</v>
      </c>
      <c r="M870">
        <v>83</v>
      </c>
      <c r="N870" s="10">
        <v>0.17899999999999999</v>
      </c>
      <c r="O870">
        <v>45</v>
      </c>
      <c r="P870" s="8">
        <v>83.7</v>
      </c>
      <c r="Q870" s="5">
        <v>87</v>
      </c>
      <c r="R870" s="10">
        <v>6.3E-2</v>
      </c>
      <c r="S870">
        <v>91</v>
      </c>
      <c r="T870" s="10">
        <v>7.8E-2</v>
      </c>
      <c r="U870">
        <v>83</v>
      </c>
    </row>
    <row r="871" spans="1:21">
      <c r="A871">
        <v>2012</v>
      </c>
      <c r="B871" t="str">
        <f>CONCATENATE(A871,"-",C871)</f>
        <v>2012-Fresno State</v>
      </c>
      <c r="C871" t="s">
        <v>44</v>
      </c>
      <c r="D871" s="8">
        <v>101.4</v>
      </c>
      <c r="E871" s="5">
        <v>68</v>
      </c>
      <c r="F871" s="9">
        <v>3</v>
      </c>
      <c r="G871">
        <v>59</v>
      </c>
      <c r="H871" s="9">
        <v>3.57</v>
      </c>
      <c r="I871">
        <v>28</v>
      </c>
      <c r="J871" s="10">
        <v>0.40300000000000002</v>
      </c>
      <c r="K871">
        <v>48</v>
      </c>
      <c r="L871" s="10">
        <v>0.66</v>
      </c>
      <c r="M871">
        <v>68</v>
      </c>
      <c r="N871" s="10">
        <v>0.19600000000000001</v>
      </c>
      <c r="O871">
        <v>75</v>
      </c>
      <c r="P871" s="8">
        <v>131.1</v>
      </c>
      <c r="Q871" s="5">
        <v>36</v>
      </c>
      <c r="R871" s="10">
        <v>1.7999999999999999E-2</v>
      </c>
      <c r="S871">
        <v>14</v>
      </c>
      <c r="T871" s="10">
        <v>9.1999999999999998E-2</v>
      </c>
      <c r="U871">
        <v>99</v>
      </c>
    </row>
    <row r="872" spans="1:21">
      <c r="A872">
        <v>2012</v>
      </c>
      <c r="B872" t="str">
        <f>CONCATENATE(A872,"-",C872)</f>
        <v>2012-Georgia</v>
      </c>
      <c r="C872" t="s">
        <v>45</v>
      </c>
      <c r="D872" s="8">
        <v>113.8</v>
      </c>
      <c r="E872" s="5">
        <v>16</v>
      </c>
      <c r="F872" s="9">
        <v>3.21</v>
      </c>
      <c r="G872">
        <v>19</v>
      </c>
      <c r="H872" s="9">
        <v>2.82</v>
      </c>
      <c r="I872">
        <v>96</v>
      </c>
      <c r="J872" s="10">
        <v>0.38800000000000001</v>
      </c>
      <c r="K872">
        <v>67</v>
      </c>
      <c r="L872" s="10">
        <v>0.76700000000000002</v>
      </c>
      <c r="M872">
        <v>19</v>
      </c>
      <c r="N872" s="10">
        <v>0.188</v>
      </c>
      <c r="O872">
        <v>58</v>
      </c>
      <c r="P872" s="8">
        <v>98.3</v>
      </c>
      <c r="Q872" s="5">
        <v>65</v>
      </c>
      <c r="R872" s="10">
        <v>5.2999999999999999E-2</v>
      </c>
      <c r="S872">
        <v>75</v>
      </c>
      <c r="T872" s="10">
        <v>9.1999999999999998E-2</v>
      </c>
      <c r="U872">
        <v>99</v>
      </c>
    </row>
    <row r="873" spans="1:21">
      <c r="A873">
        <v>2012</v>
      </c>
      <c r="B873" t="str">
        <f>CONCATENATE(A873,"-",C873)</f>
        <v>2012-Georgia Tech</v>
      </c>
      <c r="C873" t="s">
        <v>46</v>
      </c>
      <c r="D873" s="8">
        <v>115.1</v>
      </c>
      <c r="E873" s="5">
        <v>12</v>
      </c>
      <c r="F873" s="9">
        <v>3.39</v>
      </c>
      <c r="G873">
        <v>7</v>
      </c>
      <c r="H873" s="9">
        <v>3.35</v>
      </c>
      <c r="I873">
        <v>54</v>
      </c>
      <c r="J873" s="10">
        <v>0.42799999999999999</v>
      </c>
      <c r="K873">
        <v>25</v>
      </c>
      <c r="L873" s="10">
        <v>0.75600000000000001</v>
      </c>
      <c r="M873">
        <v>23</v>
      </c>
      <c r="N873" s="10">
        <v>0.15</v>
      </c>
      <c r="O873">
        <v>9</v>
      </c>
      <c r="P873" s="8">
        <v>73</v>
      </c>
      <c r="Q873" s="5">
        <v>103</v>
      </c>
      <c r="R873" s="10">
        <v>7.8E-2</v>
      </c>
      <c r="S873">
        <v>110</v>
      </c>
      <c r="T873" s="10">
        <v>7.8E-2</v>
      </c>
      <c r="U873">
        <v>83</v>
      </c>
    </row>
    <row r="874" spans="1:21">
      <c r="A874">
        <v>2012</v>
      </c>
      <c r="B874" t="str">
        <f>CONCATENATE(A874,"-",C874)</f>
        <v>2012-Hawaii</v>
      </c>
      <c r="C874" t="s">
        <v>47</v>
      </c>
      <c r="D874" s="8">
        <v>82.6</v>
      </c>
      <c r="E874" s="5">
        <v>116</v>
      </c>
      <c r="F874" s="9">
        <v>2.58</v>
      </c>
      <c r="G874">
        <v>108</v>
      </c>
      <c r="H874" s="9">
        <v>2.5099999999999998</v>
      </c>
      <c r="I874">
        <v>110</v>
      </c>
      <c r="J874" s="10">
        <v>0.307</v>
      </c>
      <c r="K874">
        <v>121</v>
      </c>
      <c r="L874" s="10">
        <v>0.64500000000000002</v>
      </c>
      <c r="M874">
        <v>84</v>
      </c>
      <c r="N874" s="10">
        <v>0.20799999999999999</v>
      </c>
      <c r="O874">
        <v>92</v>
      </c>
      <c r="P874" s="8">
        <v>73.099999999999994</v>
      </c>
      <c r="Q874" s="5">
        <v>102</v>
      </c>
      <c r="R874" s="10">
        <v>4.8000000000000001E-2</v>
      </c>
      <c r="S874">
        <v>65</v>
      </c>
      <c r="T874" s="10">
        <v>0.11</v>
      </c>
      <c r="U874">
        <v>113</v>
      </c>
    </row>
    <row r="875" spans="1:21">
      <c r="A875">
        <v>2012</v>
      </c>
      <c r="B875" t="str">
        <f>CONCATENATE(A875,"-",C875)</f>
        <v>2012-Houston</v>
      </c>
      <c r="C875" t="s">
        <v>48</v>
      </c>
      <c r="D875" s="8">
        <v>96.6</v>
      </c>
      <c r="E875" s="5">
        <v>83</v>
      </c>
      <c r="F875" s="9">
        <v>3.16</v>
      </c>
      <c r="G875">
        <v>27</v>
      </c>
      <c r="H875" s="9">
        <v>2.84</v>
      </c>
      <c r="I875">
        <v>93</v>
      </c>
      <c r="J875" s="10">
        <v>0.38300000000000001</v>
      </c>
      <c r="K875">
        <v>73</v>
      </c>
      <c r="L875" s="10">
        <v>0.57899999999999996</v>
      </c>
      <c r="M875">
        <v>109</v>
      </c>
      <c r="N875" s="10">
        <v>0.19700000000000001</v>
      </c>
      <c r="O875">
        <v>77</v>
      </c>
      <c r="P875" s="8">
        <v>219.9</v>
      </c>
      <c r="Q875" s="5">
        <v>9</v>
      </c>
      <c r="R875" s="10">
        <v>3.1E-2</v>
      </c>
      <c r="S875">
        <v>35</v>
      </c>
      <c r="T875" s="10">
        <v>1.0999999999999999E-2</v>
      </c>
      <c r="U875">
        <v>3</v>
      </c>
    </row>
    <row r="876" spans="1:21">
      <c r="A876">
        <v>2012</v>
      </c>
      <c r="B876" t="str">
        <f>CONCATENATE(A876,"-",C876)</f>
        <v>2012-Idaho</v>
      </c>
      <c r="C876" t="s">
        <v>49</v>
      </c>
      <c r="D876" s="8">
        <v>93.6</v>
      </c>
      <c r="E876" s="5">
        <v>96</v>
      </c>
      <c r="F876" s="9">
        <v>2.63</v>
      </c>
      <c r="G876">
        <v>103</v>
      </c>
      <c r="H876" s="9">
        <v>2.86</v>
      </c>
      <c r="I876">
        <v>90</v>
      </c>
      <c r="J876" s="10">
        <v>0.33100000000000002</v>
      </c>
      <c r="K876">
        <v>116</v>
      </c>
      <c r="L876" s="10">
        <v>0.67700000000000005</v>
      </c>
      <c r="M876">
        <v>61</v>
      </c>
      <c r="N876" s="10">
        <v>0.19</v>
      </c>
      <c r="O876">
        <v>64</v>
      </c>
      <c r="P876" s="8">
        <v>94</v>
      </c>
      <c r="Q876" s="5">
        <v>69</v>
      </c>
      <c r="R876" s="10">
        <v>3.9E-2</v>
      </c>
      <c r="S876">
        <v>48</v>
      </c>
      <c r="T876" s="10">
        <v>7.8E-2</v>
      </c>
      <c r="U876">
        <v>83</v>
      </c>
    </row>
    <row r="877" spans="1:21">
      <c r="A877">
        <v>2012</v>
      </c>
      <c r="B877" t="str">
        <f>CONCATENATE(A877,"-",C877)</f>
        <v>2012-Illinois</v>
      </c>
      <c r="C877" t="s">
        <v>50</v>
      </c>
      <c r="D877" s="8">
        <v>100.1</v>
      </c>
      <c r="E877" s="5">
        <v>72</v>
      </c>
      <c r="F877" s="9">
        <v>3.1</v>
      </c>
      <c r="G877">
        <v>42</v>
      </c>
      <c r="H877" s="9">
        <v>2.84</v>
      </c>
      <c r="I877">
        <v>93</v>
      </c>
      <c r="J877" s="10">
        <v>0.4</v>
      </c>
      <c r="K877">
        <v>55</v>
      </c>
      <c r="L877" s="10">
        <v>0.57599999999999996</v>
      </c>
      <c r="M877">
        <v>112</v>
      </c>
      <c r="N877" s="10">
        <v>0.218</v>
      </c>
      <c r="O877">
        <v>104</v>
      </c>
      <c r="P877" s="8">
        <v>69</v>
      </c>
      <c r="Q877" s="5">
        <v>108</v>
      </c>
      <c r="R877" s="10">
        <v>0.09</v>
      </c>
      <c r="S877">
        <v>116</v>
      </c>
      <c r="T877" s="10">
        <v>7.5999999999999998E-2</v>
      </c>
      <c r="U877">
        <v>79</v>
      </c>
    </row>
    <row r="878" spans="1:21">
      <c r="A878">
        <v>2012</v>
      </c>
      <c r="B878" t="str">
        <f>CONCATENATE(A878,"-",C878)</f>
        <v>2012-Indiana</v>
      </c>
      <c r="C878" t="s">
        <v>51</v>
      </c>
      <c r="D878" s="8">
        <v>92.9</v>
      </c>
      <c r="E878" s="5">
        <v>100</v>
      </c>
      <c r="F878" s="9">
        <v>2.8</v>
      </c>
      <c r="G878">
        <v>88</v>
      </c>
      <c r="H878" s="9">
        <v>3.04</v>
      </c>
      <c r="I878">
        <v>78</v>
      </c>
      <c r="J878" s="10">
        <v>0.32400000000000001</v>
      </c>
      <c r="K878">
        <v>118</v>
      </c>
      <c r="L878" s="10">
        <v>0.68100000000000005</v>
      </c>
      <c r="M878">
        <v>60</v>
      </c>
      <c r="N878" s="10">
        <v>0.17299999999999999</v>
      </c>
      <c r="O878">
        <v>34</v>
      </c>
      <c r="P878" s="8">
        <v>162.4</v>
      </c>
      <c r="Q878" s="5">
        <v>22</v>
      </c>
      <c r="R878" s="10">
        <v>3.1E-2</v>
      </c>
      <c r="S878">
        <v>35</v>
      </c>
      <c r="T878" s="10">
        <v>3.4000000000000002E-2</v>
      </c>
      <c r="U878">
        <v>16</v>
      </c>
    </row>
    <row r="879" spans="1:21">
      <c r="A879">
        <v>2012</v>
      </c>
      <c r="B879" t="str">
        <f>CONCATENATE(A879,"-",C879)</f>
        <v>2012-Iowa</v>
      </c>
      <c r="C879" t="s">
        <v>52</v>
      </c>
      <c r="D879" s="8">
        <v>95.5</v>
      </c>
      <c r="E879" s="5">
        <v>88</v>
      </c>
      <c r="F879" s="9">
        <v>2.65</v>
      </c>
      <c r="G879">
        <v>102</v>
      </c>
      <c r="H879" s="9">
        <v>3.37</v>
      </c>
      <c r="I879">
        <v>50</v>
      </c>
      <c r="J879" s="10">
        <v>0.33200000000000002</v>
      </c>
      <c r="K879">
        <v>115</v>
      </c>
      <c r="L879" s="10">
        <v>0.66700000000000004</v>
      </c>
      <c r="M879">
        <v>62</v>
      </c>
      <c r="N879" s="10">
        <v>0.20200000000000001</v>
      </c>
      <c r="O879">
        <v>85</v>
      </c>
      <c r="P879" s="8">
        <v>108.4</v>
      </c>
      <c r="Q879" s="5">
        <v>56</v>
      </c>
      <c r="R879" s="10">
        <v>5.0999999999999997E-2</v>
      </c>
      <c r="S879">
        <v>70</v>
      </c>
      <c r="T879" s="10">
        <v>5.0999999999999997E-2</v>
      </c>
      <c r="U879">
        <v>41</v>
      </c>
    </row>
    <row r="880" spans="1:21">
      <c r="A880">
        <v>2012</v>
      </c>
      <c r="B880" t="str">
        <f>CONCATENATE(A880,"-",C880)</f>
        <v>2012-Iowa State</v>
      </c>
      <c r="C880" t="s">
        <v>53</v>
      </c>
      <c r="D880" s="8">
        <v>102.9</v>
      </c>
      <c r="E880" s="5">
        <v>61</v>
      </c>
      <c r="F880" s="9">
        <v>2.84</v>
      </c>
      <c r="G880">
        <v>83</v>
      </c>
      <c r="H880" s="9">
        <v>3.15</v>
      </c>
      <c r="I880">
        <v>68</v>
      </c>
      <c r="J880" s="10">
        <v>0.36599999999999999</v>
      </c>
      <c r="K880">
        <v>87</v>
      </c>
      <c r="L880" s="10">
        <v>0.69</v>
      </c>
      <c r="M880">
        <v>57</v>
      </c>
      <c r="N880" s="10">
        <v>0.21299999999999999</v>
      </c>
      <c r="O880">
        <v>99</v>
      </c>
      <c r="P880" s="8">
        <v>126.7</v>
      </c>
      <c r="Q880" s="5">
        <v>39</v>
      </c>
      <c r="R880" s="10">
        <v>4.9000000000000002E-2</v>
      </c>
      <c r="S880">
        <v>66</v>
      </c>
      <c r="T880" s="10">
        <v>3.4000000000000002E-2</v>
      </c>
      <c r="U880">
        <v>16</v>
      </c>
    </row>
    <row r="881" spans="1:21">
      <c r="A881">
        <v>2012</v>
      </c>
      <c r="B881" t="str">
        <f>CONCATENATE(A881,"-",C881)</f>
        <v>2012-Kansas</v>
      </c>
      <c r="C881" t="s">
        <v>54</v>
      </c>
      <c r="D881" s="8">
        <v>106.7</v>
      </c>
      <c r="E881" s="5">
        <v>38</v>
      </c>
      <c r="F881" s="9">
        <v>3.1</v>
      </c>
      <c r="G881">
        <v>42</v>
      </c>
      <c r="H881" s="9">
        <v>3.36</v>
      </c>
      <c r="I881">
        <v>52</v>
      </c>
      <c r="J881" s="10">
        <v>0.39500000000000002</v>
      </c>
      <c r="K881">
        <v>60</v>
      </c>
      <c r="L881" s="10">
        <v>0.7</v>
      </c>
      <c r="M881">
        <v>54</v>
      </c>
      <c r="N881" s="10">
        <v>0.159</v>
      </c>
      <c r="O881">
        <v>17</v>
      </c>
      <c r="P881" s="8">
        <v>75.400000000000006</v>
      </c>
      <c r="Q881" s="5">
        <v>100</v>
      </c>
      <c r="R881" s="10">
        <v>5.1999999999999998E-2</v>
      </c>
      <c r="S881">
        <v>72</v>
      </c>
      <c r="T881" s="10">
        <v>8.8999999999999996E-2</v>
      </c>
      <c r="U881">
        <v>96</v>
      </c>
    </row>
    <row r="882" spans="1:21">
      <c r="A882">
        <v>2012</v>
      </c>
      <c r="B882" t="str">
        <f>CONCATENATE(A882,"-",C882)</f>
        <v>2012-Kansas State</v>
      </c>
      <c r="C882" t="s">
        <v>55</v>
      </c>
      <c r="D882" s="8">
        <v>103</v>
      </c>
      <c r="E882" s="5">
        <v>60</v>
      </c>
      <c r="F882" s="9">
        <v>3.12</v>
      </c>
      <c r="G882">
        <v>36</v>
      </c>
      <c r="H882" s="9">
        <v>3.43</v>
      </c>
      <c r="I882">
        <v>45</v>
      </c>
      <c r="J882" s="10">
        <v>0.41399999999999998</v>
      </c>
      <c r="K882">
        <v>36</v>
      </c>
      <c r="L882" s="10">
        <v>0.79200000000000004</v>
      </c>
      <c r="M882">
        <v>8</v>
      </c>
      <c r="N882" s="10">
        <v>0.18</v>
      </c>
      <c r="O882">
        <v>48</v>
      </c>
      <c r="P882" s="8">
        <v>99.1</v>
      </c>
      <c r="Q882" s="5">
        <v>63</v>
      </c>
      <c r="R882" s="10">
        <v>3.2000000000000001E-2</v>
      </c>
      <c r="S882">
        <v>37</v>
      </c>
      <c r="T882" s="10">
        <v>0.06</v>
      </c>
      <c r="U882">
        <v>50</v>
      </c>
    </row>
    <row r="883" spans="1:21">
      <c r="A883">
        <v>2012</v>
      </c>
      <c r="B883" t="str">
        <f>CONCATENATE(A883,"-",C883)</f>
        <v>2012-Kent State</v>
      </c>
      <c r="C883" t="s">
        <v>56</v>
      </c>
      <c r="D883" s="8">
        <v>107.8</v>
      </c>
      <c r="E883" s="5">
        <v>32</v>
      </c>
      <c r="F883" s="9">
        <v>3.16</v>
      </c>
      <c r="G883">
        <v>27</v>
      </c>
      <c r="H883" s="9">
        <v>3.19</v>
      </c>
      <c r="I883">
        <v>63</v>
      </c>
      <c r="J883" s="10">
        <v>0.40100000000000002</v>
      </c>
      <c r="K883">
        <v>52</v>
      </c>
      <c r="L883" s="10">
        <v>0.73499999999999999</v>
      </c>
      <c r="M883">
        <v>32</v>
      </c>
      <c r="N883" s="10">
        <v>0.19</v>
      </c>
      <c r="O883">
        <v>64</v>
      </c>
      <c r="P883" s="8">
        <v>115.3</v>
      </c>
      <c r="Q883" s="5">
        <v>48</v>
      </c>
      <c r="R883" s="10">
        <v>3.7999999999999999E-2</v>
      </c>
      <c r="S883">
        <v>45</v>
      </c>
      <c r="T883" s="10">
        <v>6.3E-2</v>
      </c>
      <c r="U883">
        <v>62</v>
      </c>
    </row>
    <row r="884" spans="1:21">
      <c r="A884">
        <v>2012</v>
      </c>
      <c r="B884" t="str">
        <f>CONCATENATE(A884,"-",C884)</f>
        <v>2012-Kentucky</v>
      </c>
      <c r="C884" t="s">
        <v>57</v>
      </c>
      <c r="D884" s="8">
        <v>109.6</v>
      </c>
      <c r="E884" s="5">
        <v>24</v>
      </c>
      <c r="F884" s="9">
        <v>3.05</v>
      </c>
      <c r="G884">
        <v>50</v>
      </c>
      <c r="H884" s="9">
        <v>2.81</v>
      </c>
      <c r="I884">
        <v>98</v>
      </c>
      <c r="J884" s="10">
        <v>0.38900000000000001</v>
      </c>
      <c r="K884">
        <v>65</v>
      </c>
      <c r="L884" s="10">
        <v>0.58599999999999997</v>
      </c>
      <c r="M884">
        <v>105</v>
      </c>
      <c r="N884" s="10">
        <v>0.185</v>
      </c>
      <c r="O884">
        <v>54</v>
      </c>
      <c r="P884" s="8">
        <v>94.7</v>
      </c>
      <c r="Q884" s="5">
        <v>67</v>
      </c>
      <c r="R884" s="10">
        <v>5.8999999999999997E-2</v>
      </c>
      <c r="S884">
        <v>85</v>
      </c>
      <c r="T884" s="10">
        <v>7.0000000000000007E-2</v>
      </c>
      <c r="U884">
        <v>73</v>
      </c>
    </row>
    <row r="885" spans="1:21">
      <c r="A885">
        <v>2012</v>
      </c>
      <c r="B885" t="str">
        <f>CONCATENATE(A885,"-",C885)</f>
        <v>2012-Louisiana Tech</v>
      </c>
      <c r="C885" t="s">
        <v>58</v>
      </c>
      <c r="D885" s="8">
        <v>109</v>
      </c>
      <c r="E885" s="5">
        <v>27</v>
      </c>
      <c r="F885" s="9">
        <v>3.49</v>
      </c>
      <c r="G885">
        <v>5</v>
      </c>
      <c r="H885" s="9">
        <v>2.63</v>
      </c>
      <c r="I885">
        <v>106</v>
      </c>
      <c r="J885" s="10">
        <v>0.47099999999999997</v>
      </c>
      <c r="K885">
        <v>5</v>
      </c>
      <c r="L885" s="10">
        <v>0.71199999999999997</v>
      </c>
      <c r="M885">
        <v>47</v>
      </c>
      <c r="N885" s="10">
        <v>0.17</v>
      </c>
      <c r="O885">
        <v>30</v>
      </c>
      <c r="P885" s="8">
        <v>314.3</v>
      </c>
      <c r="Q885" s="5">
        <v>5</v>
      </c>
      <c r="R885" s="10">
        <v>7.0000000000000001E-3</v>
      </c>
      <c r="S885">
        <v>1</v>
      </c>
      <c r="T885" s="10">
        <v>3.5999999999999997E-2</v>
      </c>
      <c r="U885">
        <v>20</v>
      </c>
    </row>
    <row r="886" spans="1:21">
      <c r="A886">
        <v>2012</v>
      </c>
      <c r="B886" t="str">
        <f>CONCATENATE(A886,"-",C886)</f>
        <v>2012-Louisville</v>
      </c>
      <c r="C886" t="s">
        <v>59</v>
      </c>
      <c r="D886" s="8">
        <v>98</v>
      </c>
      <c r="E886" s="5">
        <v>79</v>
      </c>
      <c r="F886" s="9">
        <v>2.6</v>
      </c>
      <c r="G886">
        <v>106</v>
      </c>
      <c r="H886" s="9">
        <v>3.26</v>
      </c>
      <c r="I886">
        <v>59</v>
      </c>
      <c r="J886" s="10">
        <v>0.36799999999999999</v>
      </c>
      <c r="K886">
        <v>85</v>
      </c>
      <c r="L886" s="10">
        <v>0.65400000000000003</v>
      </c>
      <c r="M886">
        <v>75</v>
      </c>
      <c r="N886" s="10">
        <v>0.252</v>
      </c>
      <c r="O886">
        <v>117</v>
      </c>
      <c r="P886" s="8">
        <v>99.3</v>
      </c>
      <c r="Q886" s="5">
        <v>62</v>
      </c>
      <c r="R886" s="10">
        <v>0.06</v>
      </c>
      <c r="S886">
        <v>88</v>
      </c>
      <c r="T886" s="10">
        <v>6.0999999999999999E-2</v>
      </c>
      <c r="U886">
        <v>54</v>
      </c>
    </row>
    <row r="887" spans="1:21">
      <c r="A887">
        <v>2012</v>
      </c>
      <c r="B887" t="str">
        <f>CONCATENATE(A887,"-",C887)</f>
        <v>2012-LSU</v>
      </c>
      <c r="C887" t="s">
        <v>60</v>
      </c>
      <c r="D887" s="8">
        <v>114.9</v>
      </c>
      <c r="E887" s="5">
        <v>13</v>
      </c>
      <c r="F887" s="9">
        <v>3.11</v>
      </c>
      <c r="G887">
        <v>39</v>
      </c>
      <c r="H887" s="9">
        <v>2.92</v>
      </c>
      <c r="I887">
        <v>87</v>
      </c>
      <c r="J887" s="10">
        <v>0.375</v>
      </c>
      <c r="K887">
        <v>78</v>
      </c>
      <c r="L887" s="10">
        <v>0.69599999999999995</v>
      </c>
      <c r="M887">
        <v>56</v>
      </c>
      <c r="N887" s="10">
        <v>0.14899999999999999</v>
      </c>
      <c r="O887">
        <v>8</v>
      </c>
      <c r="P887" s="8">
        <v>78.900000000000006</v>
      </c>
      <c r="Q887" s="5">
        <v>92</v>
      </c>
      <c r="R887" s="10">
        <v>7.3999999999999996E-2</v>
      </c>
      <c r="S887">
        <v>106</v>
      </c>
      <c r="T887" s="10">
        <v>9.7000000000000003E-2</v>
      </c>
      <c r="U887">
        <v>105</v>
      </c>
    </row>
    <row r="888" spans="1:21">
      <c r="A888">
        <v>2012</v>
      </c>
      <c r="B888" t="str">
        <f>CONCATENATE(A888,"-",C888)</f>
        <v>2012-Marshall</v>
      </c>
      <c r="C888" t="s">
        <v>61</v>
      </c>
      <c r="D888" s="8">
        <v>98.5</v>
      </c>
      <c r="E888" s="5">
        <v>76</v>
      </c>
      <c r="F888" s="9">
        <v>3.09</v>
      </c>
      <c r="G888">
        <v>45</v>
      </c>
      <c r="H888" s="9">
        <v>3.57</v>
      </c>
      <c r="I888">
        <v>28</v>
      </c>
      <c r="J888" s="10">
        <v>0.35699999999999998</v>
      </c>
      <c r="K888">
        <v>97</v>
      </c>
      <c r="L888" s="10">
        <v>0.73499999999999999</v>
      </c>
      <c r="M888">
        <v>32</v>
      </c>
      <c r="N888" s="10">
        <v>0.17699999999999999</v>
      </c>
      <c r="O888">
        <v>42</v>
      </c>
      <c r="P888" s="8">
        <v>106</v>
      </c>
      <c r="Q888" s="5">
        <v>60</v>
      </c>
      <c r="R888" s="10">
        <v>0.05</v>
      </c>
      <c r="S888">
        <v>68</v>
      </c>
      <c r="T888" s="10">
        <v>4.4999999999999998E-2</v>
      </c>
      <c r="U888">
        <v>30</v>
      </c>
    </row>
    <row r="889" spans="1:21">
      <c r="A889">
        <v>2012</v>
      </c>
      <c r="B889" t="str">
        <f>CONCATENATE(A889,"-",C889)</f>
        <v>2012-Maryland</v>
      </c>
      <c r="C889" t="s">
        <v>62</v>
      </c>
      <c r="D889" s="8">
        <v>79.8</v>
      </c>
      <c r="E889" s="5">
        <v>122</v>
      </c>
      <c r="F889" s="9">
        <v>2.1800000000000002</v>
      </c>
      <c r="G889">
        <v>121</v>
      </c>
      <c r="H889" s="9">
        <v>2.41</v>
      </c>
      <c r="I889">
        <v>118</v>
      </c>
      <c r="J889" s="10">
        <v>0.34399999999999997</v>
      </c>
      <c r="K889">
        <v>109</v>
      </c>
      <c r="L889" s="10">
        <v>0.59299999999999997</v>
      </c>
      <c r="M889">
        <v>102</v>
      </c>
      <c r="N889" s="10">
        <v>0.27500000000000002</v>
      </c>
      <c r="O889">
        <v>123</v>
      </c>
      <c r="P889" s="8">
        <v>43.8</v>
      </c>
      <c r="Q889" s="5">
        <v>124</v>
      </c>
      <c r="R889" s="10">
        <v>0.128</v>
      </c>
      <c r="S889">
        <v>124</v>
      </c>
      <c r="T889" s="10">
        <v>0.10299999999999999</v>
      </c>
      <c r="U889">
        <v>108</v>
      </c>
    </row>
    <row r="890" spans="1:21">
      <c r="A890">
        <v>2012</v>
      </c>
      <c r="B890" t="str">
        <f>CONCATENATE(A890,"-",C890)</f>
        <v>2012-Massachusetts</v>
      </c>
      <c r="C890" t="s">
        <v>133</v>
      </c>
      <c r="D890" s="8">
        <v>83</v>
      </c>
      <c r="E890" s="5">
        <v>115</v>
      </c>
      <c r="F890" s="9">
        <v>1.84</v>
      </c>
      <c r="G890">
        <v>124</v>
      </c>
      <c r="H890" s="9">
        <v>3.96</v>
      </c>
      <c r="I890">
        <v>6</v>
      </c>
      <c r="J890" s="10">
        <v>0.34399999999999997</v>
      </c>
      <c r="K890">
        <v>109</v>
      </c>
      <c r="L890" s="10">
        <v>0.54800000000000004</v>
      </c>
      <c r="M890">
        <v>116</v>
      </c>
      <c r="N890" s="10">
        <v>0.27200000000000002</v>
      </c>
      <c r="O890">
        <v>122</v>
      </c>
      <c r="P890" s="8">
        <v>87.2</v>
      </c>
      <c r="Q890" s="5">
        <v>78</v>
      </c>
      <c r="R890" s="10">
        <v>2.9000000000000001E-2</v>
      </c>
      <c r="S890">
        <v>30</v>
      </c>
      <c r="T890" s="10">
        <v>0.10199999999999999</v>
      </c>
      <c r="U890">
        <v>107</v>
      </c>
    </row>
    <row r="891" spans="1:21">
      <c r="A891">
        <v>2012</v>
      </c>
      <c r="B891" t="str">
        <f>CONCATENATE(A891,"-",C891)</f>
        <v>2012-Memphis</v>
      </c>
      <c r="C891" t="s">
        <v>63</v>
      </c>
      <c r="D891" s="8">
        <v>82.6</v>
      </c>
      <c r="E891" s="5">
        <v>116</v>
      </c>
      <c r="F891" s="9">
        <v>2.57</v>
      </c>
      <c r="G891">
        <v>111</v>
      </c>
      <c r="H891" s="9">
        <v>3.11</v>
      </c>
      <c r="I891">
        <v>73</v>
      </c>
      <c r="J891" s="10">
        <v>0.36299999999999999</v>
      </c>
      <c r="K891">
        <v>89</v>
      </c>
      <c r="L891" s="10">
        <v>0.77300000000000002</v>
      </c>
      <c r="M891">
        <v>15</v>
      </c>
      <c r="N891" s="10">
        <v>0.193</v>
      </c>
      <c r="O891">
        <v>71</v>
      </c>
      <c r="P891" s="8">
        <v>66.400000000000006</v>
      </c>
      <c r="Q891" s="5">
        <v>112</v>
      </c>
      <c r="R891" s="10">
        <v>8.1000000000000003E-2</v>
      </c>
      <c r="S891">
        <v>112</v>
      </c>
      <c r="T891" s="10">
        <v>6.2E-2</v>
      </c>
      <c r="U891">
        <v>58</v>
      </c>
    </row>
    <row r="892" spans="1:21">
      <c r="A892">
        <v>2012</v>
      </c>
      <c r="B892" t="str">
        <f>CONCATENATE(A892,"-",C892)</f>
        <v>2012-Miami-FL</v>
      </c>
      <c r="C892" t="s">
        <v>64</v>
      </c>
      <c r="D892" s="8">
        <v>109.6</v>
      </c>
      <c r="E892" s="5">
        <v>24</v>
      </c>
      <c r="F892" s="9">
        <v>3.11</v>
      </c>
      <c r="G892">
        <v>39</v>
      </c>
      <c r="H892" s="9">
        <v>3.49</v>
      </c>
      <c r="I892">
        <v>34</v>
      </c>
      <c r="J892" s="10">
        <v>0.38200000000000001</v>
      </c>
      <c r="K892">
        <v>74</v>
      </c>
      <c r="L892" s="10">
        <v>0.58599999999999997</v>
      </c>
      <c r="M892">
        <v>105</v>
      </c>
      <c r="N892" s="10">
        <v>0.189</v>
      </c>
      <c r="O892">
        <v>61</v>
      </c>
      <c r="P892" s="8">
        <v>146.30000000000001</v>
      </c>
      <c r="Q892" s="5">
        <v>25</v>
      </c>
      <c r="R892" s="10">
        <v>2.1999999999999999E-2</v>
      </c>
      <c r="S892">
        <v>17</v>
      </c>
      <c r="T892" s="10">
        <v>5.2999999999999999E-2</v>
      </c>
      <c r="U892">
        <v>46</v>
      </c>
    </row>
    <row r="893" spans="1:21">
      <c r="A893">
        <v>2012</v>
      </c>
      <c r="B893" t="str">
        <f>CONCATENATE(A893,"-",C893)</f>
        <v>2012-Miami-OH</v>
      </c>
      <c r="C893" t="s">
        <v>65</v>
      </c>
      <c r="D893" s="8">
        <v>95.3</v>
      </c>
      <c r="E893" s="5">
        <v>90</v>
      </c>
      <c r="F893" s="9">
        <v>2.76</v>
      </c>
      <c r="G893">
        <v>91</v>
      </c>
      <c r="H893" s="9">
        <v>3.77</v>
      </c>
      <c r="I893">
        <v>16</v>
      </c>
      <c r="J893" s="10">
        <v>0.34100000000000003</v>
      </c>
      <c r="K893">
        <v>111</v>
      </c>
      <c r="L893" s="10">
        <v>0.58299999999999996</v>
      </c>
      <c r="M893">
        <v>107</v>
      </c>
      <c r="N893" s="10">
        <v>0.20899999999999999</v>
      </c>
      <c r="O893">
        <v>95</v>
      </c>
      <c r="P893" s="8">
        <v>84.5</v>
      </c>
      <c r="Q893" s="5">
        <v>85</v>
      </c>
      <c r="R893" s="10">
        <v>5.8000000000000003E-2</v>
      </c>
      <c r="S893">
        <v>83</v>
      </c>
      <c r="T893" s="10">
        <v>7.8E-2</v>
      </c>
      <c r="U893">
        <v>83</v>
      </c>
    </row>
    <row r="894" spans="1:21">
      <c r="A894">
        <v>2012</v>
      </c>
      <c r="B894" t="str">
        <f>CONCATENATE(A894,"-",C894)</f>
        <v>2012-Michigan</v>
      </c>
      <c r="C894" t="s">
        <v>66</v>
      </c>
      <c r="D894" s="8">
        <v>100.8</v>
      </c>
      <c r="E894" s="5">
        <v>70</v>
      </c>
      <c r="F894" s="9">
        <v>2.71</v>
      </c>
      <c r="G894">
        <v>96</v>
      </c>
      <c r="H894" s="9">
        <v>3.06</v>
      </c>
      <c r="I894">
        <v>76</v>
      </c>
      <c r="J894" s="10">
        <v>0.372</v>
      </c>
      <c r="K894">
        <v>81</v>
      </c>
      <c r="L894" s="10">
        <v>0.755</v>
      </c>
      <c r="M894">
        <v>25</v>
      </c>
      <c r="N894" s="10">
        <v>0.217</v>
      </c>
      <c r="O894">
        <v>102</v>
      </c>
      <c r="P894" s="8">
        <v>118.5</v>
      </c>
      <c r="Q894" s="5">
        <v>45</v>
      </c>
      <c r="R894" s="10">
        <v>2.5000000000000001E-2</v>
      </c>
      <c r="S894">
        <v>21</v>
      </c>
      <c r="T894" s="10">
        <v>8.5000000000000006E-2</v>
      </c>
      <c r="U894">
        <v>93</v>
      </c>
    </row>
    <row r="895" spans="1:21">
      <c r="A895">
        <v>2012</v>
      </c>
      <c r="B895" t="str">
        <f>CONCATENATE(A895,"-",C895)</f>
        <v>2012-Michigan State</v>
      </c>
      <c r="C895" t="s">
        <v>67</v>
      </c>
      <c r="D895" s="8">
        <v>106.6</v>
      </c>
      <c r="E895" s="5">
        <v>39</v>
      </c>
      <c r="F895" s="9">
        <v>2.96</v>
      </c>
      <c r="G895">
        <v>64</v>
      </c>
      <c r="H895" s="9">
        <v>3.49</v>
      </c>
      <c r="I895">
        <v>34</v>
      </c>
      <c r="J895" s="10">
        <v>0.34899999999999998</v>
      </c>
      <c r="K895">
        <v>105</v>
      </c>
      <c r="L895" s="10">
        <v>0.70799999999999996</v>
      </c>
      <c r="M895">
        <v>49</v>
      </c>
      <c r="N895" s="10">
        <v>0.13600000000000001</v>
      </c>
      <c r="O895">
        <v>4</v>
      </c>
      <c r="P895" s="8">
        <v>128.30000000000001</v>
      </c>
      <c r="Q895" s="5">
        <v>38</v>
      </c>
      <c r="R895" s="10">
        <v>3.9E-2</v>
      </c>
      <c r="S895">
        <v>48</v>
      </c>
      <c r="T895" s="10">
        <v>4.9000000000000002E-2</v>
      </c>
      <c r="U895">
        <v>39</v>
      </c>
    </row>
    <row r="896" spans="1:21">
      <c r="A896">
        <v>2012</v>
      </c>
      <c r="B896" t="str">
        <f>CONCATENATE(A896,"-",C896)</f>
        <v>2012-Middle Tennessee</v>
      </c>
      <c r="C896" t="s">
        <v>68</v>
      </c>
      <c r="D896" s="8">
        <v>101.1</v>
      </c>
      <c r="E896" s="5">
        <v>69</v>
      </c>
      <c r="F896" s="9">
        <v>3</v>
      </c>
      <c r="G896">
        <v>59</v>
      </c>
      <c r="H896" s="9">
        <v>3.14</v>
      </c>
      <c r="I896">
        <v>69</v>
      </c>
      <c r="J896" s="10">
        <v>0.36299999999999999</v>
      </c>
      <c r="K896">
        <v>89</v>
      </c>
      <c r="L896" s="10">
        <v>0.72099999999999997</v>
      </c>
      <c r="M896">
        <v>42</v>
      </c>
      <c r="N896" s="10">
        <v>0.191</v>
      </c>
      <c r="O896">
        <v>66</v>
      </c>
      <c r="P896" s="8">
        <v>259.8</v>
      </c>
      <c r="Q896" s="5">
        <v>8</v>
      </c>
      <c r="R896" s="10">
        <v>1.4E-2</v>
      </c>
      <c r="S896">
        <v>5</v>
      </c>
      <c r="T896" s="10">
        <v>2.1000000000000001E-2</v>
      </c>
      <c r="U896">
        <v>8</v>
      </c>
    </row>
    <row r="897" spans="1:21">
      <c r="A897">
        <v>2012</v>
      </c>
      <c r="B897" t="str">
        <f>CONCATENATE(A897,"-",C897)</f>
        <v>2012-Minnesota</v>
      </c>
      <c r="C897" t="s">
        <v>69</v>
      </c>
      <c r="D897" s="8">
        <v>103.8</v>
      </c>
      <c r="E897" s="5">
        <v>53</v>
      </c>
      <c r="F897" s="9">
        <v>2.82</v>
      </c>
      <c r="G897">
        <v>86</v>
      </c>
      <c r="H897" s="9">
        <v>3.45</v>
      </c>
      <c r="I897">
        <v>42</v>
      </c>
      <c r="J897" s="10">
        <v>0.38</v>
      </c>
      <c r="K897">
        <v>75</v>
      </c>
      <c r="L897" s="10">
        <v>0.52300000000000002</v>
      </c>
      <c r="M897">
        <v>121</v>
      </c>
      <c r="N897" s="10">
        <v>0.183</v>
      </c>
      <c r="O897">
        <v>52</v>
      </c>
      <c r="P897" s="8">
        <v>84.6</v>
      </c>
      <c r="Q897" s="5">
        <v>84</v>
      </c>
      <c r="R897" s="10">
        <v>5.3999999999999999E-2</v>
      </c>
      <c r="S897">
        <v>76</v>
      </c>
      <c r="T897" s="10">
        <v>7.5999999999999998E-2</v>
      </c>
      <c r="U897">
        <v>79</v>
      </c>
    </row>
    <row r="898" spans="1:21">
      <c r="A898">
        <v>2012</v>
      </c>
      <c r="B898" t="str">
        <f>CONCATENATE(A898,"-",C898)</f>
        <v>2012-Mississippi State</v>
      </c>
      <c r="C898" t="s">
        <v>70</v>
      </c>
      <c r="D898" s="8">
        <v>108</v>
      </c>
      <c r="E898" s="5">
        <v>30</v>
      </c>
      <c r="F898" s="9">
        <v>2.92</v>
      </c>
      <c r="G898">
        <v>73</v>
      </c>
      <c r="H898" s="9">
        <v>3.35</v>
      </c>
      <c r="I898">
        <v>54</v>
      </c>
      <c r="J898" s="10">
        <v>0.41799999999999998</v>
      </c>
      <c r="K898">
        <v>33</v>
      </c>
      <c r="L898" s="10">
        <v>0.60499999999999998</v>
      </c>
      <c r="M898">
        <v>97</v>
      </c>
      <c r="N898" s="10">
        <v>0.20399999999999999</v>
      </c>
      <c r="O898">
        <v>88</v>
      </c>
      <c r="P898" s="8">
        <v>141.4</v>
      </c>
      <c r="Q898" s="5">
        <v>29</v>
      </c>
      <c r="R898" s="10">
        <v>4.3999999999999997E-2</v>
      </c>
      <c r="S898">
        <v>58</v>
      </c>
      <c r="T898" s="10">
        <v>3.6999999999999998E-2</v>
      </c>
      <c r="U898">
        <v>21</v>
      </c>
    </row>
    <row r="899" spans="1:21">
      <c r="A899">
        <v>2012</v>
      </c>
      <c r="B899" t="str">
        <f>CONCATENATE(A899,"-",C899)</f>
        <v>2012-Missouri</v>
      </c>
      <c r="C899" t="s">
        <v>71</v>
      </c>
      <c r="D899" s="8">
        <v>93.6</v>
      </c>
      <c r="E899" s="5">
        <v>96</v>
      </c>
      <c r="F899" s="9">
        <v>2.48</v>
      </c>
      <c r="G899">
        <v>117</v>
      </c>
      <c r="H899" s="9">
        <v>2.76</v>
      </c>
      <c r="I899">
        <v>102</v>
      </c>
      <c r="J899" s="10">
        <v>0.38500000000000001</v>
      </c>
      <c r="K899">
        <v>69</v>
      </c>
      <c r="L899" s="10">
        <v>0.628</v>
      </c>
      <c r="M899">
        <v>93</v>
      </c>
      <c r="N899" s="10">
        <v>0.222</v>
      </c>
      <c r="O899">
        <v>105</v>
      </c>
      <c r="P899" s="8">
        <v>94</v>
      </c>
      <c r="Q899" s="5">
        <v>69</v>
      </c>
      <c r="R899" s="10">
        <v>5.1999999999999998E-2</v>
      </c>
      <c r="S899">
        <v>72</v>
      </c>
      <c r="T899" s="10">
        <v>0.1</v>
      </c>
      <c r="U899">
        <v>106</v>
      </c>
    </row>
    <row r="900" spans="1:21">
      <c r="A900">
        <v>2012</v>
      </c>
      <c r="B900" t="str">
        <f>CONCATENATE(A900,"-",C900)</f>
        <v>2012-Navy</v>
      </c>
      <c r="C900" t="s">
        <v>72</v>
      </c>
      <c r="D900" s="8">
        <v>111.8</v>
      </c>
      <c r="E900" s="5">
        <v>20</v>
      </c>
      <c r="F900" s="9">
        <v>3.57</v>
      </c>
      <c r="G900">
        <v>2</v>
      </c>
      <c r="H900" s="9">
        <v>3.48</v>
      </c>
      <c r="I900">
        <v>36</v>
      </c>
      <c r="J900" s="10">
        <v>0.47899999999999998</v>
      </c>
      <c r="K900">
        <v>3</v>
      </c>
      <c r="L900" s="10">
        <v>0.72399999999999998</v>
      </c>
      <c r="M900">
        <v>39</v>
      </c>
      <c r="N900" s="10">
        <v>0.13600000000000001</v>
      </c>
      <c r="O900">
        <v>4</v>
      </c>
      <c r="P900" s="8">
        <v>59</v>
      </c>
      <c r="Q900" s="5">
        <v>119</v>
      </c>
      <c r="R900" s="10">
        <v>5.0999999999999997E-2</v>
      </c>
      <c r="S900">
        <v>70</v>
      </c>
      <c r="T900" s="10">
        <v>0.125</v>
      </c>
      <c r="U900">
        <v>120</v>
      </c>
    </row>
    <row r="901" spans="1:21">
      <c r="A901">
        <v>2012</v>
      </c>
      <c r="B901" t="str">
        <f>CONCATENATE(A901,"-",C901)</f>
        <v>2012-NC State</v>
      </c>
      <c r="C901" t="s">
        <v>73</v>
      </c>
      <c r="D901" s="8">
        <v>102.7</v>
      </c>
      <c r="E901" s="5">
        <v>62</v>
      </c>
      <c r="F901" s="9">
        <v>2.72</v>
      </c>
      <c r="G901">
        <v>93</v>
      </c>
      <c r="H901" s="9">
        <v>2.95</v>
      </c>
      <c r="I901">
        <v>83</v>
      </c>
      <c r="J901" s="10">
        <v>0.35099999999999998</v>
      </c>
      <c r="K901">
        <v>103</v>
      </c>
      <c r="L901" s="10">
        <v>0.64400000000000002</v>
      </c>
      <c r="M901">
        <v>85</v>
      </c>
      <c r="N901" s="10">
        <v>0.188</v>
      </c>
      <c r="O901">
        <v>58</v>
      </c>
      <c r="P901" s="8">
        <v>87.3</v>
      </c>
      <c r="Q901" s="5">
        <v>77</v>
      </c>
      <c r="R901" s="10">
        <v>6.9000000000000006E-2</v>
      </c>
      <c r="S901">
        <v>102</v>
      </c>
      <c r="T901" s="10">
        <v>5.7000000000000002E-2</v>
      </c>
      <c r="U901">
        <v>49</v>
      </c>
    </row>
    <row r="902" spans="1:21">
      <c r="A902">
        <v>2012</v>
      </c>
      <c r="B902" t="str">
        <f>CONCATENATE(A902,"-",C902)</f>
        <v>2012-Nebraska</v>
      </c>
      <c r="C902" t="s">
        <v>74</v>
      </c>
      <c r="D902" s="8">
        <v>119.9</v>
      </c>
      <c r="E902" s="5">
        <v>4</v>
      </c>
      <c r="F902" s="9">
        <v>3.19</v>
      </c>
      <c r="G902">
        <v>23</v>
      </c>
      <c r="H902" s="9">
        <v>3.68</v>
      </c>
      <c r="I902">
        <v>21</v>
      </c>
      <c r="J902" s="10">
        <v>0.46700000000000003</v>
      </c>
      <c r="K902">
        <v>7</v>
      </c>
      <c r="L902" s="10">
        <v>0.77600000000000002</v>
      </c>
      <c r="M902">
        <v>13</v>
      </c>
      <c r="N902" s="10">
        <v>0.185</v>
      </c>
      <c r="O902">
        <v>54</v>
      </c>
      <c r="P902" s="8">
        <v>80.900000000000006</v>
      </c>
      <c r="Q902" s="5">
        <v>90</v>
      </c>
      <c r="R902" s="10">
        <v>7.0999999999999994E-2</v>
      </c>
      <c r="S902">
        <v>103</v>
      </c>
      <c r="T902" s="10">
        <v>7.9000000000000001E-2</v>
      </c>
      <c r="U902">
        <v>87</v>
      </c>
    </row>
    <row r="903" spans="1:21">
      <c r="A903">
        <v>2012</v>
      </c>
      <c r="B903" t="str">
        <f>CONCATENATE(A903,"-",C903)</f>
        <v>2012-Nevada</v>
      </c>
      <c r="C903" t="s">
        <v>75</v>
      </c>
      <c r="D903" s="8">
        <v>108</v>
      </c>
      <c r="E903" s="5">
        <v>30</v>
      </c>
      <c r="F903" s="9">
        <v>3.35</v>
      </c>
      <c r="G903">
        <v>9</v>
      </c>
      <c r="H903" s="9">
        <v>3.47</v>
      </c>
      <c r="I903">
        <v>38</v>
      </c>
      <c r="J903" s="10">
        <v>0.42299999999999999</v>
      </c>
      <c r="K903">
        <v>28</v>
      </c>
      <c r="L903" s="10">
        <v>0.77900000000000003</v>
      </c>
      <c r="M903">
        <v>11</v>
      </c>
      <c r="N903" s="10">
        <v>0.151</v>
      </c>
      <c r="O903">
        <v>10</v>
      </c>
      <c r="P903" s="8">
        <v>126.1</v>
      </c>
      <c r="Q903" s="5">
        <v>40</v>
      </c>
      <c r="R903" s="10">
        <v>3.9E-2</v>
      </c>
      <c r="S903">
        <v>48</v>
      </c>
      <c r="T903" s="10">
        <v>4.1000000000000002E-2</v>
      </c>
      <c r="U903">
        <v>23</v>
      </c>
    </row>
    <row r="904" spans="1:21">
      <c r="A904">
        <v>2012</v>
      </c>
      <c r="B904" t="str">
        <f>CONCATENATE(A904,"-",C904)</f>
        <v>2012-New Mexico</v>
      </c>
      <c r="C904" t="s">
        <v>76</v>
      </c>
      <c r="D904" s="8">
        <v>100.5</v>
      </c>
      <c r="E904" s="5">
        <v>71</v>
      </c>
      <c r="F904" s="9">
        <v>3.27</v>
      </c>
      <c r="G904">
        <v>16</v>
      </c>
      <c r="H904" s="9">
        <v>3.47</v>
      </c>
      <c r="I904">
        <v>38</v>
      </c>
      <c r="J904" s="10">
        <v>0.44</v>
      </c>
      <c r="K904">
        <v>15</v>
      </c>
      <c r="L904" s="10">
        <v>0.754</v>
      </c>
      <c r="M904">
        <v>26</v>
      </c>
      <c r="N904" s="10">
        <v>0.17699999999999999</v>
      </c>
      <c r="O904">
        <v>42</v>
      </c>
      <c r="P904" s="8">
        <v>84</v>
      </c>
      <c r="Q904" s="5">
        <v>86</v>
      </c>
      <c r="R904" s="10">
        <v>7.0999999999999994E-2</v>
      </c>
      <c r="S904">
        <v>103</v>
      </c>
      <c r="T904" s="10">
        <v>6.0999999999999999E-2</v>
      </c>
      <c r="U904">
        <v>54</v>
      </c>
    </row>
    <row r="905" spans="1:21">
      <c r="A905">
        <v>2012</v>
      </c>
      <c r="B905" t="str">
        <f>CONCATENATE(A905,"-",C905)</f>
        <v>2012-New Mexico State</v>
      </c>
      <c r="C905" t="s">
        <v>77</v>
      </c>
      <c r="D905" s="8">
        <v>90.6</v>
      </c>
      <c r="E905" s="5">
        <v>104</v>
      </c>
      <c r="F905" s="9">
        <v>2.96</v>
      </c>
      <c r="G905">
        <v>64</v>
      </c>
      <c r="H905" s="9">
        <v>2.4900000000000002</v>
      </c>
      <c r="I905">
        <v>112</v>
      </c>
      <c r="J905" s="10">
        <v>0.34899999999999998</v>
      </c>
      <c r="K905">
        <v>105</v>
      </c>
      <c r="L905" s="10">
        <v>0.65700000000000003</v>
      </c>
      <c r="M905">
        <v>72</v>
      </c>
      <c r="N905" s="10">
        <v>0.19800000000000001</v>
      </c>
      <c r="O905">
        <v>79</v>
      </c>
      <c r="P905" s="8">
        <v>58.8</v>
      </c>
      <c r="Q905" s="5">
        <v>120</v>
      </c>
      <c r="R905" s="10">
        <v>6.5000000000000002E-2</v>
      </c>
      <c r="S905">
        <v>93</v>
      </c>
      <c r="T905" s="10">
        <v>0.104</v>
      </c>
      <c r="U905">
        <v>111</v>
      </c>
    </row>
    <row r="906" spans="1:21">
      <c r="A906">
        <v>2012</v>
      </c>
      <c r="B906" t="str">
        <f>CONCATENATE(A906,"-",C906)</f>
        <v>2012-North Carolina</v>
      </c>
      <c r="C906" t="s">
        <v>78</v>
      </c>
      <c r="D906" s="8">
        <v>105.4</v>
      </c>
      <c r="E906" s="5">
        <v>45</v>
      </c>
      <c r="F906" s="9">
        <v>3.08</v>
      </c>
      <c r="G906">
        <v>47</v>
      </c>
      <c r="H906" s="9">
        <v>3.4</v>
      </c>
      <c r="I906">
        <v>48</v>
      </c>
      <c r="J906" s="10">
        <v>0.42</v>
      </c>
      <c r="K906">
        <v>31</v>
      </c>
      <c r="L906" s="10">
        <v>0.72299999999999998</v>
      </c>
      <c r="M906">
        <v>41</v>
      </c>
      <c r="N906" s="10">
        <v>0.161</v>
      </c>
      <c r="O906">
        <v>19</v>
      </c>
      <c r="P906" s="8">
        <v>198.3</v>
      </c>
      <c r="Q906" s="5">
        <v>15</v>
      </c>
      <c r="R906" s="10">
        <v>1.4999999999999999E-2</v>
      </c>
      <c r="S906">
        <v>8</v>
      </c>
      <c r="T906" s="10">
        <v>4.1000000000000002E-2</v>
      </c>
      <c r="U906">
        <v>23</v>
      </c>
    </row>
    <row r="907" spans="1:21">
      <c r="A907">
        <v>2012</v>
      </c>
      <c r="B907" t="str">
        <f>CONCATENATE(A907,"-",C907)</f>
        <v>2012-North Texas</v>
      </c>
      <c r="C907" t="s">
        <v>79</v>
      </c>
      <c r="D907" s="8">
        <v>83.3</v>
      </c>
      <c r="E907" s="5">
        <v>114</v>
      </c>
      <c r="F907" s="9">
        <v>2.5</v>
      </c>
      <c r="G907">
        <v>115</v>
      </c>
      <c r="H907" s="9">
        <v>2.36</v>
      </c>
      <c r="I907">
        <v>119</v>
      </c>
      <c r="J907" s="10">
        <v>0.33300000000000002</v>
      </c>
      <c r="K907">
        <v>113</v>
      </c>
      <c r="L907" s="10">
        <v>0.63500000000000001</v>
      </c>
      <c r="M907">
        <v>88</v>
      </c>
      <c r="N907" s="10">
        <v>0.254</v>
      </c>
      <c r="O907">
        <v>118</v>
      </c>
      <c r="P907" s="8">
        <v>466.4</v>
      </c>
      <c r="Q907" s="5">
        <v>1</v>
      </c>
      <c r="R907" s="10">
        <v>1.6E-2</v>
      </c>
      <c r="S907">
        <v>10</v>
      </c>
      <c r="T907" s="10">
        <v>6.0000000000000001E-3</v>
      </c>
      <c r="U907">
        <v>1</v>
      </c>
    </row>
    <row r="908" spans="1:21">
      <c r="A908">
        <v>2012</v>
      </c>
      <c r="B908" t="str">
        <f>CONCATENATE(A908,"-",C908)</f>
        <v>2012-Northern Illinois</v>
      </c>
      <c r="C908" t="s">
        <v>80</v>
      </c>
      <c r="D908" s="8">
        <v>104.8</v>
      </c>
      <c r="E908" s="5">
        <v>48</v>
      </c>
      <c r="F908" s="9">
        <v>3.3</v>
      </c>
      <c r="G908">
        <v>11</v>
      </c>
      <c r="H908" s="9">
        <v>3.43</v>
      </c>
      <c r="I908">
        <v>45</v>
      </c>
      <c r="J908" s="10">
        <v>0.442</v>
      </c>
      <c r="K908">
        <v>13</v>
      </c>
      <c r="L908" s="10">
        <v>0.78800000000000003</v>
      </c>
      <c r="M908">
        <v>9</v>
      </c>
      <c r="N908" s="10">
        <v>0.153</v>
      </c>
      <c r="O908">
        <v>12</v>
      </c>
      <c r="P908" s="8">
        <v>131.1</v>
      </c>
      <c r="Q908" s="5">
        <v>36</v>
      </c>
      <c r="R908" s="10">
        <v>2.8000000000000001E-2</v>
      </c>
      <c r="S908">
        <v>29</v>
      </c>
      <c r="T908" s="10">
        <v>4.7E-2</v>
      </c>
      <c r="U908">
        <v>35</v>
      </c>
    </row>
    <row r="909" spans="1:21">
      <c r="A909">
        <v>2012</v>
      </c>
      <c r="B909" t="str">
        <f>CONCATENATE(A909,"-",C909)</f>
        <v>2012-Northwestern</v>
      </c>
      <c r="C909" t="s">
        <v>81</v>
      </c>
      <c r="D909" s="8">
        <v>107.4</v>
      </c>
      <c r="E909" s="5">
        <v>34</v>
      </c>
      <c r="F909" s="9">
        <v>3.04</v>
      </c>
      <c r="G909">
        <v>51</v>
      </c>
      <c r="H909" s="9">
        <v>3.38</v>
      </c>
      <c r="I909">
        <v>49</v>
      </c>
      <c r="J909" s="10">
        <v>0.40200000000000002</v>
      </c>
      <c r="K909">
        <v>50</v>
      </c>
      <c r="L909" s="10">
        <v>0.76800000000000002</v>
      </c>
      <c r="M909">
        <v>17</v>
      </c>
      <c r="N909" s="10">
        <v>0.187</v>
      </c>
      <c r="O909">
        <v>57</v>
      </c>
      <c r="P909" s="8">
        <v>134</v>
      </c>
      <c r="Q909" s="5">
        <v>32</v>
      </c>
      <c r="R909" s="10">
        <v>4.4999999999999998E-2</v>
      </c>
      <c r="S909">
        <v>59</v>
      </c>
      <c r="T909" s="10">
        <v>3.4000000000000002E-2</v>
      </c>
      <c r="U909">
        <v>16</v>
      </c>
    </row>
    <row r="910" spans="1:21">
      <c r="A910">
        <v>2012</v>
      </c>
      <c r="B910" t="str">
        <f>CONCATENATE(A910,"-",C910)</f>
        <v>2012-Notre Dame</v>
      </c>
      <c r="C910" t="s">
        <v>82</v>
      </c>
      <c r="D910" s="8">
        <v>118.4</v>
      </c>
      <c r="E910" s="5">
        <v>7</v>
      </c>
      <c r="F910" s="9">
        <v>3.19</v>
      </c>
      <c r="G910">
        <v>23</v>
      </c>
      <c r="H910" s="9">
        <v>3.28</v>
      </c>
      <c r="I910">
        <v>58</v>
      </c>
      <c r="J910" s="10">
        <v>0.432</v>
      </c>
      <c r="K910">
        <v>22</v>
      </c>
      <c r="L910" s="10">
        <v>0.81799999999999995</v>
      </c>
      <c r="M910">
        <v>3</v>
      </c>
      <c r="N910" s="10">
        <v>0.182</v>
      </c>
      <c r="O910">
        <v>51</v>
      </c>
      <c r="P910" s="8">
        <v>121.2</v>
      </c>
      <c r="Q910" s="5">
        <v>43</v>
      </c>
      <c r="R910" s="10">
        <v>4.5999999999999999E-2</v>
      </c>
      <c r="S910">
        <v>60</v>
      </c>
      <c r="T910" s="10">
        <v>4.3999999999999997E-2</v>
      </c>
      <c r="U910">
        <v>27</v>
      </c>
    </row>
    <row r="911" spans="1:21">
      <c r="A911">
        <v>2012</v>
      </c>
      <c r="B911" t="str">
        <f>CONCATENATE(A911,"-",C911)</f>
        <v>2012-Ohio</v>
      </c>
      <c r="C911" t="s">
        <v>83</v>
      </c>
      <c r="D911" s="8">
        <v>95.7</v>
      </c>
      <c r="E911" s="5">
        <v>86</v>
      </c>
      <c r="F911" s="9">
        <v>3.04</v>
      </c>
      <c r="G911">
        <v>51</v>
      </c>
      <c r="H911" s="9">
        <v>2.89</v>
      </c>
      <c r="I911">
        <v>89</v>
      </c>
      <c r="J911" s="10">
        <v>0.39400000000000002</v>
      </c>
      <c r="K911">
        <v>61</v>
      </c>
      <c r="L911" s="10">
        <v>0.75600000000000001</v>
      </c>
      <c r="M911">
        <v>23</v>
      </c>
      <c r="N911" s="10">
        <v>0.158</v>
      </c>
      <c r="O911">
        <v>15</v>
      </c>
      <c r="P911" s="8">
        <v>81</v>
      </c>
      <c r="Q911" s="5">
        <v>89</v>
      </c>
      <c r="R911" s="10">
        <v>6.4000000000000001E-2</v>
      </c>
      <c r="S911">
        <v>92</v>
      </c>
      <c r="T911" s="10">
        <v>0.06</v>
      </c>
      <c r="U911">
        <v>50</v>
      </c>
    </row>
    <row r="912" spans="1:21">
      <c r="A912">
        <v>2012</v>
      </c>
      <c r="B912" t="str">
        <f>CONCATENATE(A912,"-",C912)</f>
        <v>2012-Ohio State</v>
      </c>
      <c r="C912" t="s">
        <v>84</v>
      </c>
      <c r="D912" s="8">
        <v>115.3</v>
      </c>
      <c r="E912" s="5">
        <v>11</v>
      </c>
      <c r="F912" s="9">
        <v>3.27</v>
      </c>
      <c r="G912">
        <v>16</v>
      </c>
      <c r="H912" s="9">
        <v>3.44</v>
      </c>
      <c r="I912">
        <v>43</v>
      </c>
      <c r="J912" s="10">
        <v>0.46100000000000002</v>
      </c>
      <c r="K912">
        <v>8</v>
      </c>
      <c r="L912" s="10">
        <v>0.81599999999999995</v>
      </c>
      <c r="M912">
        <v>4</v>
      </c>
      <c r="N912" s="10">
        <v>0.16200000000000001</v>
      </c>
      <c r="O912">
        <v>21</v>
      </c>
      <c r="P912" s="8">
        <v>62.6</v>
      </c>
      <c r="Q912" s="5">
        <v>115</v>
      </c>
      <c r="R912" s="10">
        <v>7.6999999999999999E-2</v>
      </c>
      <c r="S912">
        <v>108</v>
      </c>
      <c r="T912" s="10">
        <v>9.2999999999999999E-2</v>
      </c>
      <c r="U912">
        <v>101</v>
      </c>
    </row>
    <row r="913" spans="1:21">
      <c r="A913">
        <v>2012</v>
      </c>
      <c r="B913" t="str">
        <f>CONCATENATE(A913,"-",C913)</f>
        <v>2012-Oklahoma</v>
      </c>
      <c r="C913" t="s">
        <v>85</v>
      </c>
      <c r="D913" s="8">
        <v>92.6</v>
      </c>
      <c r="E913" s="5">
        <v>102</v>
      </c>
      <c r="F913" s="9">
        <v>2.67</v>
      </c>
      <c r="G913">
        <v>98</v>
      </c>
      <c r="H913" s="9">
        <v>3.37</v>
      </c>
      <c r="I913">
        <v>50</v>
      </c>
      <c r="J913" s="10">
        <v>0.38800000000000001</v>
      </c>
      <c r="K913">
        <v>67</v>
      </c>
      <c r="L913" s="10">
        <v>0.68899999999999995</v>
      </c>
      <c r="M913">
        <v>58</v>
      </c>
      <c r="N913" s="10">
        <v>0.17100000000000001</v>
      </c>
      <c r="O913">
        <v>31</v>
      </c>
      <c r="P913" s="8">
        <v>310.7</v>
      </c>
      <c r="Q913" s="5">
        <v>6</v>
      </c>
      <c r="R913" s="10">
        <v>0.01</v>
      </c>
      <c r="S913">
        <v>2</v>
      </c>
      <c r="T913" s="10">
        <v>2.5000000000000001E-2</v>
      </c>
      <c r="U913">
        <v>11</v>
      </c>
    </row>
    <row r="914" spans="1:21">
      <c r="A914">
        <v>2012</v>
      </c>
      <c r="B914" t="str">
        <f>CONCATENATE(A914,"-",C914)</f>
        <v>2012-Oklahoma State</v>
      </c>
      <c r="C914" t="s">
        <v>86</v>
      </c>
      <c r="D914" s="8">
        <v>104.6</v>
      </c>
      <c r="E914" s="5">
        <v>50</v>
      </c>
      <c r="F914" s="9">
        <v>3.28</v>
      </c>
      <c r="G914">
        <v>14</v>
      </c>
      <c r="H914" s="9">
        <v>2.91</v>
      </c>
      <c r="I914">
        <v>88</v>
      </c>
      <c r="J914" s="10">
        <v>0.44600000000000001</v>
      </c>
      <c r="K914">
        <v>11</v>
      </c>
      <c r="L914" s="10">
        <v>0.63</v>
      </c>
      <c r="M914">
        <v>90</v>
      </c>
      <c r="N914" s="10">
        <v>0.18099999999999999</v>
      </c>
      <c r="O914">
        <v>49</v>
      </c>
      <c r="P914" s="8">
        <v>182.1</v>
      </c>
      <c r="Q914" s="5">
        <v>17</v>
      </c>
      <c r="R914" s="10">
        <v>2.4E-2</v>
      </c>
      <c r="S914">
        <v>19</v>
      </c>
      <c r="T914" s="10">
        <v>2.5000000000000001E-2</v>
      </c>
      <c r="U914">
        <v>11</v>
      </c>
    </row>
    <row r="915" spans="1:21">
      <c r="A915">
        <v>2012</v>
      </c>
      <c r="B915" t="str">
        <f>CONCATENATE(A915,"-",C915)</f>
        <v>2012-Ole Miss</v>
      </c>
      <c r="C915" t="s">
        <v>87</v>
      </c>
      <c r="D915" s="8">
        <v>102.5</v>
      </c>
      <c r="E915" s="5">
        <v>63</v>
      </c>
      <c r="F915" s="9">
        <v>2.88</v>
      </c>
      <c r="G915">
        <v>77</v>
      </c>
      <c r="H915" s="9">
        <v>2.96</v>
      </c>
      <c r="I915">
        <v>82</v>
      </c>
      <c r="J915" s="10">
        <v>0.42799999999999999</v>
      </c>
      <c r="K915">
        <v>25</v>
      </c>
      <c r="L915" s="10">
        <v>0.71699999999999997</v>
      </c>
      <c r="M915">
        <v>45</v>
      </c>
      <c r="N915" s="10">
        <v>0.224</v>
      </c>
      <c r="O915">
        <v>107</v>
      </c>
      <c r="P915" s="8">
        <v>86.2</v>
      </c>
      <c r="Q915" s="5">
        <v>82</v>
      </c>
      <c r="R915" s="10">
        <v>3.7999999999999999E-2</v>
      </c>
      <c r="S915">
        <v>45</v>
      </c>
      <c r="T915" s="10">
        <v>0.125</v>
      </c>
      <c r="U915">
        <v>120</v>
      </c>
    </row>
    <row r="916" spans="1:21">
      <c r="A916">
        <v>2012</v>
      </c>
      <c r="B916" t="str">
        <f>CONCATENATE(A916,"-",C916)</f>
        <v>2012-Oregon</v>
      </c>
      <c r="C916" t="s">
        <v>88</v>
      </c>
      <c r="D916" s="8">
        <v>122.9</v>
      </c>
      <c r="E916" s="5">
        <v>3</v>
      </c>
      <c r="F916" s="9">
        <v>3.55</v>
      </c>
      <c r="G916">
        <v>4</v>
      </c>
      <c r="H916" s="9">
        <v>3.69</v>
      </c>
      <c r="I916">
        <v>20</v>
      </c>
      <c r="J916" s="10">
        <v>0.47399999999999998</v>
      </c>
      <c r="K916">
        <v>4</v>
      </c>
      <c r="L916" s="10">
        <v>0.70299999999999996</v>
      </c>
      <c r="M916">
        <v>53</v>
      </c>
      <c r="N916" s="10">
        <v>0.191</v>
      </c>
      <c r="O916">
        <v>66</v>
      </c>
      <c r="P916" s="8">
        <v>164.2</v>
      </c>
      <c r="Q916" s="5">
        <v>21</v>
      </c>
      <c r="R916" s="10">
        <v>3.2000000000000001E-2</v>
      </c>
      <c r="S916">
        <v>37</v>
      </c>
      <c r="T916" s="10">
        <v>4.1000000000000002E-2</v>
      </c>
      <c r="U916">
        <v>23</v>
      </c>
    </row>
    <row r="917" spans="1:21">
      <c r="A917">
        <v>2012</v>
      </c>
      <c r="B917" t="str">
        <f>CONCATENATE(A917,"-",C917)</f>
        <v>2012-Oregon State</v>
      </c>
      <c r="C917" t="s">
        <v>89</v>
      </c>
      <c r="D917" s="8">
        <v>103.6</v>
      </c>
      <c r="E917" s="5">
        <v>56</v>
      </c>
      <c r="F917" s="9">
        <v>2.86</v>
      </c>
      <c r="G917">
        <v>80</v>
      </c>
      <c r="H917" s="9">
        <v>3.09</v>
      </c>
      <c r="I917">
        <v>74</v>
      </c>
      <c r="J917" s="10">
        <v>0.39700000000000002</v>
      </c>
      <c r="K917">
        <v>57</v>
      </c>
      <c r="L917" s="10">
        <v>0.73699999999999999</v>
      </c>
      <c r="M917">
        <v>31</v>
      </c>
      <c r="N917" s="10">
        <v>0.17399999999999999</v>
      </c>
      <c r="O917">
        <v>37</v>
      </c>
      <c r="P917" s="8">
        <v>98.9</v>
      </c>
      <c r="Q917" s="5">
        <v>64</v>
      </c>
      <c r="R917" s="10">
        <v>5.7000000000000002E-2</v>
      </c>
      <c r="S917">
        <v>81</v>
      </c>
      <c r="T917" s="10">
        <v>8.5000000000000006E-2</v>
      </c>
      <c r="U917">
        <v>93</v>
      </c>
    </row>
    <row r="918" spans="1:21">
      <c r="A918">
        <v>2012</v>
      </c>
      <c r="B918" t="str">
        <f>CONCATENATE(A918,"-",C918)</f>
        <v>2012-Penn State</v>
      </c>
      <c r="C918" t="s">
        <v>90</v>
      </c>
      <c r="D918" s="8">
        <v>104.8</v>
      </c>
      <c r="E918" s="5">
        <v>48</v>
      </c>
      <c r="F918" s="9">
        <v>3.1</v>
      </c>
      <c r="G918">
        <v>42</v>
      </c>
      <c r="H918" s="9">
        <v>3.48</v>
      </c>
      <c r="I918">
        <v>36</v>
      </c>
      <c r="J918" s="10">
        <v>0.36</v>
      </c>
      <c r="K918">
        <v>95</v>
      </c>
      <c r="L918" s="10">
        <v>0.88900000000000001</v>
      </c>
      <c r="M918">
        <v>1</v>
      </c>
      <c r="N918" s="10">
        <v>0.13900000000000001</v>
      </c>
      <c r="O918">
        <v>6</v>
      </c>
      <c r="P918" s="8">
        <v>113</v>
      </c>
      <c r="Q918" s="5">
        <v>49</v>
      </c>
      <c r="R918" s="10">
        <v>2.5999999999999999E-2</v>
      </c>
      <c r="S918">
        <v>26</v>
      </c>
      <c r="T918" s="10">
        <v>7.1999999999999995E-2</v>
      </c>
      <c r="U918">
        <v>74</v>
      </c>
    </row>
    <row r="919" spans="1:21">
      <c r="A919">
        <v>2012</v>
      </c>
      <c r="B919" t="str">
        <f>CONCATENATE(A919,"-",C919)</f>
        <v>2012-Pittsburgh</v>
      </c>
      <c r="C919" t="s">
        <v>91</v>
      </c>
      <c r="D919" s="8">
        <v>101.6</v>
      </c>
      <c r="E919" s="5">
        <v>66</v>
      </c>
      <c r="F919" s="9">
        <v>2.66</v>
      </c>
      <c r="G919">
        <v>101</v>
      </c>
      <c r="H919" s="9">
        <v>3.2</v>
      </c>
      <c r="I919">
        <v>62</v>
      </c>
      <c r="J919" s="10">
        <v>0.34799999999999998</v>
      </c>
      <c r="K919">
        <v>107</v>
      </c>
      <c r="L919" s="10">
        <v>0.59499999999999997</v>
      </c>
      <c r="M919">
        <v>100</v>
      </c>
      <c r="N919" s="10">
        <v>0.19500000000000001</v>
      </c>
      <c r="O919">
        <v>73</v>
      </c>
      <c r="P919" s="8">
        <v>68.5</v>
      </c>
      <c r="Q919" s="5">
        <v>109</v>
      </c>
      <c r="R919" s="10">
        <v>9.1999999999999998E-2</v>
      </c>
      <c r="S919">
        <v>117</v>
      </c>
      <c r="T919" s="10">
        <v>9.2999999999999999E-2</v>
      </c>
      <c r="U919">
        <v>101</v>
      </c>
    </row>
    <row r="920" spans="1:21">
      <c r="A920">
        <v>2012</v>
      </c>
      <c r="B920" t="str">
        <f>CONCATENATE(A920,"-",C920)</f>
        <v>2012-Purdue</v>
      </c>
      <c r="C920" t="s">
        <v>92</v>
      </c>
      <c r="D920" s="8">
        <v>98.1</v>
      </c>
      <c r="E920" s="5">
        <v>78</v>
      </c>
      <c r="F920" s="9">
        <v>2.84</v>
      </c>
      <c r="G920">
        <v>83</v>
      </c>
      <c r="H920" s="9">
        <v>3.13</v>
      </c>
      <c r="I920">
        <v>71</v>
      </c>
      <c r="J920" s="10">
        <v>0.39</v>
      </c>
      <c r="K920">
        <v>64</v>
      </c>
      <c r="L920" s="10">
        <v>0.75</v>
      </c>
      <c r="M920">
        <v>27</v>
      </c>
      <c r="N920" s="10">
        <v>0.191</v>
      </c>
      <c r="O920">
        <v>66</v>
      </c>
      <c r="P920" s="8">
        <v>106.2</v>
      </c>
      <c r="Q920" s="5">
        <v>59</v>
      </c>
      <c r="R920" s="10">
        <v>2.5000000000000001E-2</v>
      </c>
      <c r="S920">
        <v>21</v>
      </c>
      <c r="T920" s="10">
        <v>8.5999999999999993E-2</v>
      </c>
      <c r="U920">
        <v>95</v>
      </c>
    </row>
    <row r="921" spans="1:21">
      <c r="A921">
        <v>2012</v>
      </c>
      <c r="B921" t="str">
        <f>CONCATENATE(A921,"-",C921)</f>
        <v>2012-Rice</v>
      </c>
      <c r="C921" t="s">
        <v>93</v>
      </c>
      <c r="D921" s="8">
        <v>99.9</v>
      </c>
      <c r="E921" s="5">
        <v>73</v>
      </c>
      <c r="F921" s="9">
        <v>2.93</v>
      </c>
      <c r="G921">
        <v>71</v>
      </c>
      <c r="H921" s="9">
        <v>3.47</v>
      </c>
      <c r="I921">
        <v>38</v>
      </c>
      <c r="J921" s="10">
        <v>0.39600000000000002</v>
      </c>
      <c r="K921">
        <v>58</v>
      </c>
      <c r="L921" s="10">
        <v>0.81499999999999995</v>
      </c>
      <c r="M921">
        <v>5</v>
      </c>
      <c r="N921" s="10">
        <v>0.16900000000000001</v>
      </c>
      <c r="O921">
        <v>29</v>
      </c>
      <c r="P921" s="8">
        <v>72.5</v>
      </c>
      <c r="Q921" s="5">
        <v>104</v>
      </c>
      <c r="R921" s="10">
        <v>0.05</v>
      </c>
      <c r="S921">
        <v>68</v>
      </c>
      <c r="T921" s="10">
        <v>0.10299999999999999</v>
      </c>
      <c r="U921">
        <v>108</v>
      </c>
    </row>
    <row r="922" spans="1:21">
      <c r="A922">
        <v>2012</v>
      </c>
      <c r="B922" t="str">
        <f>CONCATENATE(A922,"-",C922)</f>
        <v>2012-Rutgers</v>
      </c>
      <c r="C922" t="s">
        <v>94</v>
      </c>
      <c r="D922" s="8">
        <v>87.1</v>
      </c>
      <c r="E922" s="5">
        <v>107</v>
      </c>
      <c r="F922" s="9">
        <v>2.54</v>
      </c>
      <c r="G922">
        <v>113</v>
      </c>
      <c r="H922" s="9">
        <v>2.4300000000000002</v>
      </c>
      <c r="I922">
        <v>115</v>
      </c>
      <c r="J922" s="10">
        <v>0.33500000000000002</v>
      </c>
      <c r="K922">
        <v>112</v>
      </c>
      <c r="L922" s="10">
        <v>0.6</v>
      </c>
      <c r="M922">
        <v>99</v>
      </c>
      <c r="N922" s="10">
        <v>0.26400000000000001</v>
      </c>
      <c r="O922">
        <v>121</v>
      </c>
      <c r="P922" s="8">
        <v>206.7</v>
      </c>
      <c r="Q922" s="5">
        <v>12</v>
      </c>
      <c r="R922" s="10">
        <v>3.7999999999999999E-2</v>
      </c>
      <c r="S922">
        <v>45</v>
      </c>
      <c r="T922" s="10">
        <v>2.1000000000000001E-2</v>
      </c>
      <c r="U922">
        <v>8</v>
      </c>
    </row>
    <row r="923" spans="1:21">
      <c r="A923">
        <v>2012</v>
      </c>
      <c r="B923" t="str">
        <f>CONCATENATE(A923,"-",C923)</f>
        <v>2012-San Diego State</v>
      </c>
      <c r="C923" t="s">
        <v>95</v>
      </c>
      <c r="D923" s="8">
        <v>110.9</v>
      </c>
      <c r="E923" s="5">
        <v>21</v>
      </c>
      <c r="F923" s="9">
        <v>3.21</v>
      </c>
      <c r="G923">
        <v>19</v>
      </c>
      <c r="H923" s="9">
        <v>3.83</v>
      </c>
      <c r="I923">
        <v>11</v>
      </c>
      <c r="J923" s="10">
        <v>0.44700000000000001</v>
      </c>
      <c r="K923">
        <v>10</v>
      </c>
      <c r="L923" s="10">
        <v>0.79600000000000004</v>
      </c>
      <c r="M923">
        <v>7</v>
      </c>
      <c r="N923" s="10">
        <v>0.17899999999999999</v>
      </c>
      <c r="O923">
        <v>45</v>
      </c>
      <c r="P923" s="8">
        <v>60.3</v>
      </c>
      <c r="Q923" s="5">
        <v>117</v>
      </c>
      <c r="R923" s="10">
        <v>9.6000000000000002E-2</v>
      </c>
      <c r="S923">
        <v>122</v>
      </c>
      <c r="T923" s="10">
        <v>0.123</v>
      </c>
      <c r="U923">
        <v>118</v>
      </c>
    </row>
    <row r="924" spans="1:21">
      <c r="A924">
        <v>2012</v>
      </c>
      <c r="B924" t="str">
        <f>CONCATENATE(A924,"-",C924)</f>
        <v>2012-San Jose State</v>
      </c>
      <c r="C924" t="s">
        <v>96</v>
      </c>
      <c r="D924" s="8">
        <v>86.6</v>
      </c>
      <c r="E924" s="5">
        <v>109</v>
      </c>
      <c r="F924" s="9">
        <v>2.72</v>
      </c>
      <c r="G924">
        <v>93</v>
      </c>
      <c r="H924" s="9">
        <v>2.3199999999999998</v>
      </c>
      <c r="I924">
        <v>120</v>
      </c>
      <c r="J924" s="10">
        <v>0.33</v>
      </c>
      <c r="K924">
        <v>117</v>
      </c>
      <c r="L924" s="10">
        <v>0.629</v>
      </c>
      <c r="M924">
        <v>91</v>
      </c>
      <c r="N924" s="10">
        <v>0.23300000000000001</v>
      </c>
      <c r="O924">
        <v>112</v>
      </c>
      <c r="P924" s="8">
        <v>107.6</v>
      </c>
      <c r="Q924" s="5">
        <v>57</v>
      </c>
      <c r="R924" s="10">
        <v>5.1999999999999998E-2</v>
      </c>
      <c r="S924">
        <v>72</v>
      </c>
      <c r="T924" s="10">
        <v>5.1999999999999998E-2</v>
      </c>
      <c r="U924">
        <v>42</v>
      </c>
    </row>
    <row r="925" spans="1:21">
      <c r="A925">
        <v>2012</v>
      </c>
      <c r="B925" t="str">
        <f>CONCATENATE(A925,"-",C925)</f>
        <v>2012-SMU</v>
      </c>
      <c r="C925" t="s">
        <v>97</v>
      </c>
      <c r="D925" s="8">
        <v>106</v>
      </c>
      <c r="E925" s="5">
        <v>43</v>
      </c>
      <c r="F925" s="9">
        <v>3.12</v>
      </c>
      <c r="G925">
        <v>36</v>
      </c>
      <c r="H925" s="9">
        <v>3.57</v>
      </c>
      <c r="I925">
        <v>28</v>
      </c>
      <c r="J925" s="10">
        <v>0.42899999999999999</v>
      </c>
      <c r="K925">
        <v>23</v>
      </c>
      <c r="L925" s="10">
        <v>0.66700000000000004</v>
      </c>
      <c r="M925">
        <v>62</v>
      </c>
      <c r="N925" s="10">
        <v>0.16700000000000001</v>
      </c>
      <c r="O925">
        <v>27</v>
      </c>
      <c r="P925" s="8">
        <v>90.6</v>
      </c>
      <c r="Q925" s="5">
        <v>74</v>
      </c>
      <c r="R925" s="10">
        <v>5.8999999999999997E-2</v>
      </c>
      <c r="S925">
        <v>85</v>
      </c>
      <c r="T925" s="10">
        <v>6.9000000000000006E-2</v>
      </c>
      <c r="U925">
        <v>70</v>
      </c>
    </row>
    <row r="926" spans="1:21">
      <c r="A926">
        <v>2012</v>
      </c>
      <c r="B926" t="str">
        <f>CONCATENATE(A926,"-",C926)</f>
        <v>2012-South Alabama</v>
      </c>
      <c r="C926" t="s">
        <v>134</v>
      </c>
      <c r="D926" s="8">
        <v>83.7</v>
      </c>
      <c r="E926" s="5">
        <v>113</v>
      </c>
      <c r="F926" s="9">
        <v>2.2599999999999998</v>
      </c>
      <c r="G926">
        <v>120</v>
      </c>
      <c r="H926" s="9">
        <v>3.84</v>
      </c>
      <c r="I926">
        <v>10</v>
      </c>
      <c r="J926" s="10">
        <v>0.35699999999999998</v>
      </c>
      <c r="K926">
        <v>97</v>
      </c>
      <c r="L926" s="10">
        <v>0.51</v>
      </c>
      <c r="M926">
        <v>122</v>
      </c>
      <c r="N926" s="10">
        <v>0.23200000000000001</v>
      </c>
      <c r="O926">
        <v>111</v>
      </c>
      <c r="P926" s="8">
        <v>70.099999999999994</v>
      </c>
      <c r="Q926" s="5">
        <v>105</v>
      </c>
      <c r="R926" s="10">
        <v>5.8999999999999997E-2</v>
      </c>
      <c r="S926">
        <v>85</v>
      </c>
      <c r="T926" s="10">
        <v>6.6000000000000003E-2</v>
      </c>
      <c r="U926">
        <v>66</v>
      </c>
    </row>
    <row r="927" spans="1:21">
      <c r="A927">
        <v>2012</v>
      </c>
      <c r="B927" t="str">
        <f>CONCATENATE(A927,"-",C927)</f>
        <v>2012-South Carolina</v>
      </c>
      <c r="C927" t="s">
        <v>98</v>
      </c>
      <c r="D927" s="8">
        <v>107</v>
      </c>
      <c r="E927" s="5">
        <v>36</v>
      </c>
      <c r="F927" s="9">
        <v>2.67</v>
      </c>
      <c r="G927">
        <v>98</v>
      </c>
      <c r="H927" s="9">
        <v>3.8</v>
      </c>
      <c r="I927">
        <v>13</v>
      </c>
      <c r="J927" s="10">
        <v>0.36399999999999999</v>
      </c>
      <c r="K927">
        <v>88</v>
      </c>
      <c r="L927" s="10">
        <v>0.65400000000000003</v>
      </c>
      <c r="M927">
        <v>75</v>
      </c>
      <c r="N927" s="10">
        <v>0.19600000000000001</v>
      </c>
      <c r="O927">
        <v>75</v>
      </c>
      <c r="P927" s="8">
        <v>63.8</v>
      </c>
      <c r="Q927" s="5">
        <v>113</v>
      </c>
      <c r="R927" s="10">
        <v>0.08</v>
      </c>
      <c r="S927">
        <v>111</v>
      </c>
      <c r="T927" s="10">
        <v>0.114</v>
      </c>
      <c r="U927">
        <v>115</v>
      </c>
    </row>
    <row r="928" spans="1:21">
      <c r="A928">
        <v>2012</v>
      </c>
      <c r="B928" t="str">
        <f>CONCATENATE(A928,"-",C928)</f>
        <v>2012-South Florida</v>
      </c>
      <c r="C928" t="s">
        <v>99</v>
      </c>
      <c r="D928" s="8">
        <v>105.2</v>
      </c>
      <c r="E928" s="5">
        <v>47</v>
      </c>
      <c r="F928" s="9">
        <v>3.03</v>
      </c>
      <c r="G928">
        <v>55</v>
      </c>
      <c r="H928" s="9">
        <v>3.16</v>
      </c>
      <c r="I928">
        <v>66</v>
      </c>
      <c r="J928" s="10">
        <v>0.39600000000000002</v>
      </c>
      <c r="K928">
        <v>58</v>
      </c>
      <c r="L928" s="10">
        <v>0.745</v>
      </c>
      <c r="M928">
        <v>28</v>
      </c>
      <c r="N928" s="10">
        <v>0.17799999999999999</v>
      </c>
      <c r="O928">
        <v>44</v>
      </c>
      <c r="P928" s="8">
        <v>115.8</v>
      </c>
      <c r="Q928" s="5">
        <v>47</v>
      </c>
      <c r="R928" s="10">
        <v>3.6999999999999998E-2</v>
      </c>
      <c r="S928">
        <v>42</v>
      </c>
      <c r="T928" s="10">
        <v>6.2E-2</v>
      </c>
      <c r="U928">
        <v>58</v>
      </c>
    </row>
    <row r="929" spans="1:21">
      <c r="A929">
        <v>2012</v>
      </c>
      <c r="B929" t="str">
        <f>CONCATENATE(A929,"-",C929)</f>
        <v>2012-Southern Miss</v>
      </c>
      <c r="C929" t="s">
        <v>100</v>
      </c>
      <c r="D929" s="8">
        <v>90.2</v>
      </c>
      <c r="E929" s="5">
        <v>105</v>
      </c>
      <c r="F929" s="9">
        <v>2.78</v>
      </c>
      <c r="G929">
        <v>89</v>
      </c>
      <c r="H929" s="9">
        <v>2.6</v>
      </c>
      <c r="I929">
        <v>107</v>
      </c>
      <c r="J929" s="10">
        <v>0.41899999999999998</v>
      </c>
      <c r="K929">
        <v>32</v>
      </c>
      <c r="L929" s="10">
        <v>0.52600000000000002</v>
      </c>
      <c r="M929">
        <v>120</v>
      </c>
      <c r="N929" s="10">
        <v>0.21099999999999999</v>
      </c>
      <c r="O929">
        <v>98</v>
      </c>
      <c r="P929" s="8">
        <v>77.400000000000006</v>
      </c>
      <c r="Q929" s="5">
        <v>95</v>
      </c>
      <c r="R929" s="10">
        <v>7.6999999999999999E-2</v>
      </c>
      <c r="S929">
        <v>108</v>
      </c>
      <c r="T929" s="10">
        <v>6.8000000000000005E-2</v>
      </c>
      <c r="U929">
        <v>68</v>
      </c>
    </row>
    <row r="930" spans="1:21">
      <c r="A930">
        <v>2012</v>
      </c>
      <c r="B930" t="str">
        <f>CONCATENATE(A930,"-",C930)</f>
        <v>2012-Stanford</v>
      </c>
      <c r="C930" t="s">
        <v>101</v>
      </c>
      <c r="D930" s="8">
        <v>106.2</v>
      </c>
      <c r="E930" s="5">
        <v>42</v>
      </c>
      <c r="F930" s="9">
        <v>2.96</v>
      </c>
      <c r="G930">
        <v>64</v>
      </c>
      <c r="H930" s="9">
        <v>3.65</v>
      </c>
      <c r="I930">
        <v>23</v>
      </c>
      <c r="J930" s="10">
        <v>0.41099999999999998</v>
      </c>
      <c r="K930">
        <v>39</v>
      </c>
      <c r="L930" s="10">
        <v>0.64800000000000002</v>
      </c>
      <c r="M930">
        <v>82</v>
      </c>
      <c r="N930" s="10">
        <v>0.16400000000000001</v>
      </c>
      <c r="O930">
        <v>22</v>
      </c>
      <c r="P930" s="8">
        <v>133.5</v>
      </c>
      <c r="Q930" s="5">
        <v>33</v>
      </c>
      <c r="R930" s="10">
        <v>4.2999999999999997E-2</v>
      </c>
      <c r="S930">
        <v>54</v>
      </c>
      <c r="T930" s="10">
        <v>5.1999999999999998E-2</v>
      </c>
      <c r="U930">
        <v>42</v>
      </c>
    </row>
    <row r="931" spans="1:21">
      <c r="A931">
        <v>2012</v>
      </c>
      <c r="B931" t="str">
        <f>CONCATENATE(A931,"-",C931)</f>
        <v>2012-Syracuse</v>
      </c>
      <c r="C931" t="s">
        <v>102</v>
      </c>
      <c r="D931" s="8">
        <v>116.6</v>
      </c>
      <c r="E931" s="5">
        <v>10</v>
      </c>
      <c r="F931" s="9">
        <v>3.13</v>
      </c>
      <c r="G931">
        <v>34</v>
      </c>
      <c r="H931" s="9">
        <v>3.91</v>
      </c>
      <c r="I931">
        <v>7</v>
      </c>
      <c r="J931" s="10">
        <v>0.40100000000000002</v>
      </c>
      <c r="K931">
        <v>52</v>
      </c>
      <c r="L931" s="10">
        <v>0.66200000000000003</v>
      </c>
      <c r="M931">
        <v>67</v>
      </c>
      <c r="N931" s="10">
        <v>0.16500000000000001</v>
      </c>
      <c r="O931">
        <v>24</v>
      </c>
      <c r="P931" s="8">
        <v>203.9</v>
      </c>
      <c r="Q931" s="5">
        <v>13</v>
      </c>
      <c r="R931" s="10">
        <v>1.6E-2</v>
      </c>
      <c r="S931">
        <v>10</v>
      </c>
      <c r="T931" s="10">
        <v>4.4999999999999998E-2</v>
      </c>
      <c r="U931">
        <v>30</v>
      </c>
    </row>
    <row r="932" spans="1:21">
      <c r="A932">
        <v>2012</v>
      </c>
      <c r="B932" t="str">
        <f>CONCATENATE(A932,"-",C932)</f>
        <v>2012-TCU</v>
      </c>
      <c r="C932" t="s">
        <v>103</v>
      </c>
      <c r="D932" s="8">
        <v>94.8</v>
      </c>
      <c r="E932" s="5">
        <v>91</v>
      </c>
      <c r="F932" s="9">
        <v>2.67</v>
      </c>
      <c r="G932">
        <v>98</v>
      </c>
      <c r="H932" s="9">
        <v>2.5099999999999998</v>
      </c>
      <c r="I932">
        <v>110</v>
      </c>
      <c r="J932" s="10">
        <v>0.376</v>
      </c>
      <c r="K932">
        <v>77</v>
      </c>
      <c r="L932" s="10">
        <v>0.72399999999999998</v>
      </c>
      <c r="M932">
        <v>39</v>
      </c>
      <c r="N932" s="10">
        <v>0.19900000000000001</v>
      </c>
      <c r="O932">
        <v>81</v>
      </c>
      <c r="P932" s="8">
        <v>62.6</v>
      </c>
      <c r="Q932" s="5">
        <v>115</v>
      </c>
      <c r="R932" s="10">
        <v>5.6000000000000001E-2</v>
      </c>
      <c r="S932">
        <v>77</v>
      </c>
      <c r="T932" s="10">
        <v>0.08</v>
      </c>
      <c r="U932">
        <v>88</v>
      </c>
    </row>
    <row r="933" spans="1:21">
      <c r="A933">
        <v>2012</v>
      </c>
      <c r="B933" t="str">
        <f>CONCATENATE(A933,"-",C933)</f>
        <v>2012-Temple</v>
      </c>
      <c r="C933" t="s">
        <v>104</v>
      </c>
      <c r="D933" s="8">
        <v>108.5</v>
      </c>
      <c r="E933" s="5">
        <v>29</v>
      </c>
      <c r="F933" s="9">
        <v>2.98</v>
      </c>
      <c r="G933">
        <v>63</v>
      </c>
      <c r="H933" s="9">
        <v>2.59</v>
      </c>
      <c r="I933">
        <v>108</v>
      </c>
      <c r="J933" s="10">
        <v>0.39200000000000002</v>
      </c>
      <c r="K933">
        <v>62</v>
      </c>
      <c r="L933" s="10">
        <v>0.57899999999999996</v>
      </c>
      <c r="M933">
        <v>109</v>
      </c>
      <c r="N933" s="10">
        <v>0.217</v>
      </c>
      <c r="O933">
        <v>102</v>
      </c>
      <c r="P933" s="8">
        <v>78</v>
      </c>
      <c r="Q933" s="5">
        <v>94</v>
      </c>
      <c r="R933" s="10">
        <v>9.5000000000000001E-2</v>
      </c>
      <c r="S933">
        <v>119</v>
      </c>
      <c r="T933" s="10">
        <v>7.1999999999999995E-2</v>
      </c>
      <c r="U933">
        <v>74</v>
      </c>
    </row>
    <row r="934" spans="1:21">
      <c r="A934">
        <v>2012</v>
      </c>
      <c r="B934" t="str">
        <f>CONCATENATE(A934,"-",C934)</f>
        <v>2012-Tennessee</v>
      </c>
      <c r="C934" t="s">
        <v>105</v>
      </c>
      <c r="D934" s="8">
        <v>110.4</v>
      </c>
      <c r="E934" s="5">
        <v>23</v>
      </c>
      <c r="F934" s="9">
        <v>3.12</v>
      </c>
      <c r="G934">
        <v>36</v>
      </c>
      <c r="H934" s="9">
        <v>2.86</v>
      </c>
      <c r="I934">
        <v>90</v>
      </c>
      <c r="J934" s="10">
        <v>0.41199999999999998</v>
      </c>
      <c r="K934">
        <v>38</v>
      </c>
      <c r="L934" s="10">
        <v>0.66700000000000004</v>
      </c>
      <c r="M934">
        <v>62</v>
      </c>
      <c r="N934" s="10">
        <v>0.20699999999999999</v>
      </c>
      <c r="O934">
        <v>90</v>
      </c>
      <c r="P934" s="8">
        <v>460.5</v>
      </c>
      <c r="Q934" s="5">
        <v>2</v>
      </c>
      <c r="R934" s="10">
        <v>1.2E-2</v>
      </c>
      <c r="S934">
        <v>3</v>
      </c>
      <c r="T934" s="10">
        <v>1.6E-2</v>
      </c>
      <c r="U934">
        <v>5</v>
      </c>
    </row>
    <row r="935" spans="1:21">
      <c r="A935">
        <v>2012</v>
      </c>
      <c r="B935" t="str">
        <f>CONCATENATE(A935,"-",C935)</f>
        <v>2012-Texas</v>
      </c>
      <c r="C935" t="s">
        <v>106</v>
      </c>
      <c r="D935" s="8">
        <v>101.5</v>
      </c>
      <c r="E935" s="5">
        <v>67</v>
      </c>
      <c r="F935" s="9">
        <v>3</v>
      </c>
      <c r="G935">
        <v>59</v>
      </c>
      <c r="H935" s="9">
        <v>2.44</v>
      </c>
      <c r="I935">
        <v>114</v>
      </c>
      <c r="J935" s="10">
        <v>0.38500000000000001</v>
      </c>
      <c r="K935">
        <v>69</v>
      </c>
      <c r="L935" s="10">
        <v>0.78600000000000003</v>
      </c>
      <c r="M935">
        <v>10</v>
      </c>
      <c r="N935" s="10">
        <v>0.17399999999999999</v>
      </c>
      <c r="O935">
        <v>37</v>
      </c>
      <c r="P935" s="8">
        <v>108.9</v>
      </c>
      <c r="Q935" s="5">
        <v>55</v>
      </c>
      <c r="R935" s="10">
        <v>0.04</v>
      </c>
      <c r="S935">
        <v>51</v>
      </c>
      <c r="T935" s="10">
        <v>4.3999999999999997E-2</v>
      </c>
      <c r="U935">
        <v>27</v>
      </c>
    </row>
    <row r="936" spans="1:21">
      <c r="A936">
        <v>2012</v>
      </c>
      <c r="B936" t="str">
        <f>CONCATENATE(A936,"-",C936)</f>
        <v>2012-Texas A&amp;M</v>
      </c>
      <c r="C936" t="s">
        <v>107</v>
      </c>
      <c r="D936" s="8">
        <v>130.69999999999999</v>
      </c>
      <c r="E936" s="5">
        <v>2</v>
      </c>
      <c r="F936" s="9">
        <v>3.15</v>
      </c>
      <c r="G936">
        <v>30</v>
      </c>
      <c r="H936" s="9">
        <v>4.24</v>
      </c>
      <c r="I936">
        <v>4</v>
      </c>
      <c r="J936" s="10">
        <v>0.435</v>
      </c>
      <c r="K936">
        <v>17</v>
      </c>
      <c r="L936" s="10">
        <v>0.71199999999999997</v>
      </c>
      <c r="M936">
        <v>47</v>
      </c>
      <c r="N936" s="10">
        <v>0.16500000000000001</v>
      </c>
      <c r="O936">
        <v>24</v>
      </c>
      <c r="P936" s="8">
        <v>109.8</v>
      </c>
      <c r="Q936" s="5">
        <v>53</v>
      </c>
      <c r="R936" s="10">
        <v>0.04</v>
      </c>
      <c r="S936">
        <v>51</v>
      </c>
      <c r="T936" s="10">
        <v>7.6999999999999999E-2</v>
      </c>
      <c r="U936">
        <v>82</v>
      </c>
    </row>
    <row r="937" spans="1:21">
      <c r="A937">
        <v>2012</v>
      </c>
      <c r="B937" t="str">
        <f>CONCATENATE(A937,"-",C937)</f>
        <v>2012-Texas State</v>
      </c>
      <c r="C937" t="s">
        <v>135</v>
      </c>
      <c r="D937" s="8">
        <v>103.8</v>
      </c>
      <c r="E937" s="5">
        <v>53</v>
      </c>
      <c r="F937" s="9">
        <v>3.28</v>
      </c>
      <c r="G937">
        <v>14</v>
      </c>
      <c r="H937" s="9">
        <v>3.7</v>
      </c>
      <c r="I937">
        <v>19</v>
      </c>
      <c r="J937" s="10">
        <v>0.436</v>
      </c>
      <c r="K937">
        <v>16</v>
      </c>
      <c r="L937" s="10">
        <v>0.71399999999999997</v>
      </c>
      <c r="M937">
        <v>46</v>
      </c>
      <c r="N937" s="10">
        <v>0.153</v>
      </c>
      <c r="O937">
        <v>12</v>
      </c>
      <c r="P937" s="8">
        <v>60</v>
      </c>
      <c r="Q937" s="5">
        <v>118</v>
      </c>
      <c r="R937" s="10">
        <v>9.2999999999999999E-2</v>
      </c>
      <c r="S937">
        <v>118</v>
      </c>
      <c r="T937" s="10">
        <v>6.8000000000000005E-2</v>
      </c>
      <c r="U937">
        <v>68</v>
      </c>
    </row>
    <row r="938" spans="1:21">
      <c r="A938">
        <v>2012</v>
      </c>
      <c r="B938" t="str">
        <f>CONCATENATE(A938,"-",C938)</f>
        <v>2012-Texas Tech</v>
      </c>
      <c r="C938" t="s">
        <v>108</v>
      </c>
      <c r="D938" s="8">
        <v>103.8</v>
      </c>
      <c r="E938" s="5">
        <v>53</v>
      </c>
      <c r="F938" s="9">
        <v>3.08</v>
      </c>
      <c r="G938">
        <v>47</v>
      </c>
      <c r="H938" s="9">
        <v>3.76</v>
      </c>
      <c r="I938">
        <v>17</v>
      </c>
      <c r="J938" s="10">
        <v>0.44500000000000001</v>
      </c>
      <c r="K938">
        <v>12</v>
      </c>
      <c r="L938" s="10">
        <v>0.60499999999999998</v>
      </c>
      <c r="M938">
        <v>97</v>
      </c>
      <c r="N938" s="10">
        <v>0.192</v>
      </c>
      <c r="O938">
        <v>69</v>
      </c>
      <c r="P938" s="8">
        <v>146.19999999999999</v>
      </c>
      <c r="Q938" s="5">
        <v>26</v>
      </c>
      <c r="R938" s="10">
        <v>2.5000000000000001E-2</v>
      </c>
      <c r="S938">
        <v>21</v>
      </c>
      <c r="T938" s="10">
        <v>4.5999999999999999E-2</v>
      </c>
      <c r="U938">
        <v>32</v>
      </c>
    </row>
    <row r="939" spans="1:21">
      <c r="A939">
        <v>2012</v>
      </c>
      <c r="B939" t="str">
        <f>CONCATENATE(A939,"-",C939)</f>
        <v>2012-Toledo</v>
      </c>
      <c r="C939" t="s">
        <v>109</v>
      </c>
      <c r="D939" s="8">
        <v>106.4</v>
      </c>
      <c r="E939" s="5">
        <v>40</v>
      </c>
      <c r="F939" s="9">
        <v>3.17</v>
      </c>
      <c r="G939">
        <v>25</v>
      </c>
      <c r="H939" s="9">
        <v>4.28</v>
      </c>
      <c r="I939">
        <v>3</v>
      </c>
      <c r="J939" s="10">
        <v>0.46899999999999997</v>
      </c>
      <c r="K939">
        <v>6</v>
      </c>
      <c r="L939" s="10">
        <v>0.58199999999999996</v>
      </c>
      <c r="M939">
        <v>108</v>
      </c>
      <c r="N939" s="10">
        <v>0.17599999999999999</v>
      </c>
      <c r="O939">
        <v>41</v>
      </c>
      <c r="P939" s="8">
        <v>88.3</v>
      </c>
      <c r="Q939" s="5">
        <v>76</v>
      </c>
      <c r="R939" s="10">
        <v>6.5000000000000002E-2</v>
      </c>
      <c r="S939">
        <v>93</v>
      </c>
      <c r="T939" s="10">
        <v>4.3999999999999997E-2</v>
      </c>
      <c r="U939">
        <v>27</v>
      </c>
    </row>
    <row r="940" spans="1:21">
      <c r="A940">
        <v>2012</v>
      </c>
      <c r="B940" t="str">
        <f>CONCATENATE(A940,"-",C940)</f>
        <v>2012-Troy</v>
      </c>
      <c r="C940" t="s">
        <v>110</v>
      </c>
      <c r="D940" s="8">
        <v>98.8</v>
      </c>
      <c r="E940" s="5">
        <v>75</v>
      </c>
      <c r="F940" s="9">
        <v>2.9</v>
      </c>
      <c r="G940">
        <v>76</v>
      </c>
      <c r="H940" s="9">
        <v>3.58</v>
      </c>
      <c r="I940">
        <v>27</v>
      </c>
      <c r="J940" s="10">
        <v>0.40300000000000002</v>
      </c>
      <c r="K940">
        <v>48</v>
      </c>
      <c r="L940" s="10">
        <v>0.53200000000000003</v>
      </c>
      <c r="M940">
        <v>118</v>
      </c>
      <c r="N940" s="10">
        <v>0.17399999999999999</v>
      </c>
      <c r="O940">
        <v>37</v>
      </c>
      <c r="P940" s="8">
        <v>146.6</v>
      </c>
      <c r="Q940" s="5">
        <v>24</v>
      </c>
      <c r="R940" s="10">
        <v>1.9E-2</v>
      </c>
      <c r="S940">
        <v>15</v>
      </c>
      <c r="T940" s="10">
        <v>4.5999999999999999E-2</v>
      </c>
      <c r="U940">
        <v>32</v>
      </c>
    </row>
    <row r="941" spans="1:21">
      <c r="A941">
        <v>2012</v>
      </c>
      <c r="B941" t="str">
        <f>CONCATENATE(A941,"-",C941)</f>
        <v>2012-Tulane</v>
      </c>
      <c r="C941" t="s">
        <v>111</v>
      </c>
      <c r="D941" s="8">
        <v>80.400000000000006</v>
      </c>
      <c r="E941" s="5">
        <v>121</v>
      </c>
      <c r="F941" s="9">
        <v>2.61</v>
      </c>
      <c r="G941">
        <v>105</v>
      </c>
      <c r="H941" s="9">
        <v>1.1000000000000001</v>
      </c>
      <c r="I941">
        <v>124</v>
      </c>
      <c r="J941" s="10">
        <v>0.25800000000000001</v>
      </c>
      <c r="K941">
        <v>124</v>
      </c>
      <c r="L941" s="10">
        <v>0.64</v>
      </c>
      <c r="M941">
        <v>87</v>
      </c>
      <c r="N941" s="10">
        <v>0.246</v>
      </c>
      <c r="O941">
        <v>115</v>
      </c>
      <c r="P941" s="8">
        <v>110</v>
      </c>
      <c r="Q941" s="5">
        <v>52</v>
      </c>
      <c r="R941" s="10">
        <v>4.2999999999999997E-2</v>
      </c>
      <c r="S941">
        <v>54</v>
      </c>
      <c r="T941" s="10">
        <v>5.6000000000000001E-2</v>
      </c>
      <c r="U941">
        <v>48</v>
      </c>
    </row>
    <row r="942" spans="1:21">
      <c r="A942">
        <v>2012</v>
      </c>
      <c r="B942" t="str">
        <f>CONCATENATE(A942,"-",C942)</f>
        <v>2012-Tulsa</v>
      </c>
      <c r="C942" t="s">
        <v>112</v>
      </c>
      <c r="D942" s="8">
        <v>94.6</v>
      </c>
      <c r="E942" s="5">
        <v>94</v>
      </c>
      <c r="F942" s="9">
        <v>2.96</v>
      </c>
      <c r="G942">
        <v>64</v>
      </c>
      <c r="H942" s="9">
        <v>2.93</v>
      </c>
      <c r="I942">
        <v>86</v>
      </c>
      <c r="J942" s="10">
        <v>0.36199999999999999</v>
      </c>
      <c r="K942">
        <v>93</v>
      </c>
      <c r="L942" s="10">
        <v>0.75900000000000001</v>
      </c>
      <c r="M942">
        <v>20</v>
      </c>
      <c r="N942" s="10">
        <v>0.189</v>
      </c>
      <c r="O942">
        <v>61</v>
      </c>
      <c r="P942" s="8">
        <v>300.2</v>
      </c>
      <c r="Q942" s="5">
        <v>7</v>
      </c>
      <c r="R942" s="10">
        <v>1.4999999999999999E-2</v>
      </c>
      <c r="S942">
        <v>8</v>
      </c>
      <c r="T942" s="10">
        <v>1.9E-2</v>
      </c>
      <c r="U942">
        <v>6</v>
      </c>
    </row>
    <row r="943" spans="1:21">
      <c r="A943">
        <v>2012</v>
      </c>
      <c r="B943" t="str">
        <f>CONCATENATE(A943,"-",C943)</f>
        <v>2012-UAB</v>
      </c>
      <c r="C943" t="s">
        <v>113</v>
      </c>
      <c r="D943" s="8">
        <v>95.5</v>
      </c>
      <c r="E943" s="5">
        <v>88</v>
      </c>
      <c r="F943" s="9">
        <v>3.03</v>
      </c>
      <c r="G943">
        <v>55</v>
      </c>
      <c r="H943" s="9">
        <v>2.67</v>
      </c>
      <c r="I943">
        <v>104</v>
      </c>
      <c r="J943" s="10">
        <v>0.371</v>
      </c>
      <c r="K943">
        <v>82</v>
      </c>
      <c r="L943" s="10">
        <v>0.66</v>
      </c>
      <c r="M943">
        <v>68</v>
      </c>
      <c r="N943" s="10">
        <v>0.19800000000000001</v>
      </c>
      <c r="O943">
        <v>79</v>
      </c>
      <c r="P943" s="8">
        <v>80.099999999999994</v>
      </c>
      <c r="Q943" s="5">
        <v>91</v>
      </c>
      <c r="R943" s="10">
        <v>6.5000000000000002E-2</v>
      </c>
      <c r="S943">
        <v>93</v>
      </c>
      <c r="T943" s="10">
        <v>7.5999999999999998E-2</v>
      </c>
      <c r="U943">
        <v>79</v>
      </c>
    </row>
    <row r="944" spans="1:21">
      <c r="A944">
        <v>2012</v>
      </c>
      <c r="B944" t="str">
        <f>CONCATENATE(A944,"-",C944)</f>
        <v>2012-UCLA</v>
      </c>
      <c r="C944" t="s">
        <v>114</v>
      </c>
      <c r="D944" s="8">
        <v>106.4</v>
      </c>
      <c r="E944" s="5">
        <v>40</v>
      </c>
      <c r="F944" s="9">
        <v>2.86</v>
      </c>
      <c r="G944">
        <v>80</v>
      </c>
      <c r="H944" s="9">
        <v>3.82</v>
      </c>
      <c r="I944">
        <v>12</v>
      </c>
      <c r="J944" s="10">
        <v>0.434</v>
      </c>
      <c r="K944">
        <v>18</v>
      </c>
      <c r="L944" s="10">
        <v>0.64300000000000002</v>
      </c>
      <c r="M944">
        <v>86</v>
      </c>
      <c r="N944" s="10">
        <v>0.20699999999999999</v>
      </c>
      <c r="O944">
        <v>90</v>
      </c>
      <c r="P944" s="8">
        <v>66.599999999999994</v>
      </c>
      <c r="Q944" s="5">
        <v>111</v>
      </c>
      <c r="R944" s="10">
        <v>4.2999999999999997E-2</v>
      </c>
      <c r="S944">
        <v>54</v>
      </c>
      <c r="T944" s="10">
        <v>0.16200000000000001</v>
      </c>
      <c r="U944">
        <v>124</v>
      </c>
    </row>
    <row r="945" spans="1:21">
      <c r="A945">
        <v>2012</v>
      </c>
      <c r="B945" t="str">
        <f>CONCATENATE(A945,"-",C945)</f>
        <v>2012-UL-Lafayette</v>
      </c>
      <c r="C945" t="s">
        <v>115</v>
      </c>
      <c r="D945" s="8">
        <v>108.9</v>
      </c>
      <c r="E945" s="5">
        <v>28</v>
      </c>
      <c r="F945" s="9">
        <v>3.14</v>
      </c>
      <c r="G945">
        <v>31</v>
      </c>
      <c r="H945" s="9">
        <v>3.31</v>
      </c>
      <c r="I945">
        <v>57</v>
      </c>
      <c r="J945" s="10">
        <v>0.39100000000000001</v>
      </c>
      <c r="K945">
        <v>63</v>
      </c>
      <c r="L945" s="10">
        <v>0.72499999999999998</v>
      </c>
      <c r="M945">
        <v>36</v>
      </c>
      <c r="N945" s="10">
        <v>0.19700000000000001</v>
      </c>
      <c r="O945">
        <v>77</v>
      </c>
      <c r="P945" s="8">
        <v>131.4</v>
      </c>
      <c r="Q945" s="5">
        <v>35</v>
      </c>
      <c r="R945" s="10">
        <v>1.6E-2</v>
      </c>
      <c r="S945">
        <v>10</v>
      </c>
      <c r="T945" s="10">
        <v>6.4000000000000001E-2</v>
      </c>
      <c r="U945">
        <v>64</v>
      </c>
    </row>
    <row r="946" spans="1:21">
      <c r="A946">
        <v>2012</v>
      </c>
      <c r="B946" t="str">
        <f>CONCATENATE(A946,"-",C946)</f>
        <v>2012-UL-Monroe</v>
      </c>
      <c r="C946" t="s">
        <v>116</v>
      </c>
      <c r="D946" s="8">
        <v>93.3</v>
      </c>
      <c r="E946" s="5">
        <v>99</v>
      </c>
      <c r="F946" s="9">
        <v>2.78</v>
      </c>
      <c r="G946">
        <v>89</v>
      </c>
      <c r="H946" s="9">
        <v>3.07</v>
      </c>
      <c r="I946">
        <v>75</v>
      </c>
      <c r="J946" s="10">
        <v>0.35499999999999998</v>
      </c>
      <c r="K946">
        <v>101</v>
      </c>
      <c r="L946" s="10">
        <v>0.69799999999999995</v>
      </c>
      <c r="M946">
        <v>55</v>
      </c>
      <c r="N946" s="10">
        <v>0.20300000000000001</v>
      </c>
      <c r="O946">
        <v>86</v>
      </c>
      <c r="P946" s="8">
        <v>105</v>
      </c>
      <c r="Q946" s="5">
        <v>61</v>
      </c>
      <c r="R946" s="10">
        <v>4.2999999999999997E-2</v>
      </c>
      <c r="S946">
        <v>54</v>
      </c>
      <c r="T946" s="10">
        <v>5.1999999999999998E-2</v>
      </c>
      <c r="U946">
        <v>42</v>
      </c>
    </row>
    <row r="947" spans="1:21">
      <c r="A947">
        <v>2012</v>
      </c>
      <c r="B947" t="str">
        <f>CONCATENATE(A947,"-",C947)</f>
        <v>2012-UNLV</v>
      </c>
      <c r="C947" t="s">
        <v>117</v>
      </c>
      <c r="D947" s="8">
        <v>96.9</v>
      </c>
      <c r="E947" s="5">
        <v>82</v>
      </c>
      <c r="F947" s="9">
        <v>3.04</v>
      </c>
      <c r="G947">
        <v>51</v>
      </c>
      <c r="H947" s="9">
        <v>3.57</v>
      </c>
      <c r="I947">
        <v>28</v>
      </c>
      <c r="J947" s="10">
        <v>0.35599999999999998</v>
      </c>
      <c r="K947">
        <v>100</v>
      </c>
      <c r="L947" s="10">
        <v>0.65400000000000003</v>
      </c>
      <c r="M947">
        <v>75</v>
      </c>
      <c r="N947" s="10">
        <v>0.16400000000000001</v>
      </c>
      <c r="O947">
        <v>22</v>
      </c>
      <c r="P947" s="8">
        <v>124.5</v>
      </c>
      <c r="Q947" s="5">
        <v>41</v>
      </c>
      <c r="R947" s="10">
        <v>1.4E-2</v>
      </c>
      <c r="S947">
        <v>5</v>
      </c>
      <c r="T947" s="10">
        <v>0.08</v>
      </c>
      <c r="U947">
        <v>88</v>
      </c>
    </row>
    <row r="948" spans="1:21">
      <c r="A948">
        <v>2012</v>
      </c>
      <c r="B948" t="str">
        <f>CONCATENATE(A948,"-",C948)</f>
        <v>2012-USC</v>
      </c>
      <c r="C948" t="s">
        <v>118</v>
      </c>
      <c r="D948" s="8">
        <v>112.2</v>
      </c>
      <c r="E948" s="5">
        <v>17</v>
      </c>
      <c r="F948" s="9">
        <v>3.29</v>
      </c>
      <c r="G948">
        <v>13</v>
      </c>
      <c r="H948" s="9">
        <v>2.84</v>
      </c>
      <c r="I948">
        <v>93</v>
      </c>
      <c r="J948" s="10">
        <v>0.42099999999999999</v>
      </c>
      <c r="K948">
        <v>29</v>
      </c>
      <c r="L948" s="10">
        <v>0.48699999999999999</v>
      </c>
      <c r="M948">
        <v>123</v>
      </c>
      <c r="N948" s="10">
        <v>0.21</v>
      </c>
      <c r="O948">
        <v>97</v>
      </c>
      <c r="P948" s="8">
        <v>183.4</v>
      </c>
      <c r="Q948" s="5">
        <v>16</v>
      </c>
      <c r="R948" s="10">
        <v>2.9000000000000001E-2</v>
      </c>
      <c r="S948">
        <v>30</v>
      </c>
      <c r="T948" s="10">
        <v>4.5999999999999999E-2</v>
      </c>
      <c r="U948">
        <v>32</v>
      </c>
    </row>
    <row r="949" spans="1:21">
      <c r="A949">
        <v>2012</v>
      </c>
      <c r="B949" t="str">
        <f>CONCATENATE(A949,"-",C949)</f>
        <v>2012-Utah</v>
      </c>
      <c r="C949" t="s">
        <v>119</v>
      </c>
      <c r="D949" s="8">
        <v>94.7</v>
      </c>
      <c r="E949" s="5">
        <v>93</v>
      </c>
      <c r="F949" s="9">
        <v>2.63</v>
      </c>
      <c r="G949">
        <v>103</v>
      </c>
      <c r="H949" s="9">
        <v>3.5</v>
      </c>
      <c r="I949">
        <v>33</v>
      </c>
      <c r="J949" s="10">
        <v>0.35899999999999999</v>
      </c>
      <c r="K949">
        <v>96</v>
      </c>
      <c r="L949" s="10">
        <v>0.55600000000000005</v>
      </c>
      <c r="M949">
        <v>115</v>
      </c>
      <c r="N949" s="10">
        <v>0.188</v>
      </c>
      <c r="O949">
        <v>58</v>
      </c>
      <c r="P949" s="8">
        <v>124.4</v>
      </c>
      <c r="Q949" s="5">
        <v>42</v>
      </c>
      <c r="R949" s="10">
        <v>0.04</v>
      </c>
      <c r="S949">
        <v>51</v>
      </c>
      <c r="T949" s="10">
        <v>6.3E-2</v>
      </c>
      <c r="U949">
        <v>62</v>
      </c>
    </row>
    <row r="950" spans="1:21">
      <c r="A950">
        <v>2012</v>
      </c>
      <c r="B950" t="str">
        <f>CONCATENATE(A950,"-",C950)</f>
        <v>2012-Utah State</v>
      </c>
      <c r="C950" t="s">
        <v>120</v>
      </c>
      <c r="D950" s="8">
        <v>95.6</v>
      </c>
      <c r="E950" s="5">
        <v>87</v>
      </c>
      <c r="F950" s="9">
        <v>2.81</v>
      </c>
      <c r="G950">
        <v>87</v>
      </c>
      <c r="H950" s="9">
        <v>3.18</v>
      </c>
      <c r="I950">
        <v>64</v>
      </c>
      <c r="J950" s="10">
        <v>0.41699999999999998</v>
      </c>
      <c r="K950">
        <v>34</v>
      </c>
      <c r="L950" s="10">
        <v>0.53700000000000003</v>
      </c>
      <c r="M950">
        <v>117</v>
      </c>
      <c r="N950" s="10">
        <v>0.2</v>
      </c>
      <c r="O950">
        <v>82</v>
      </c>
      <c r="P950" s="8">
        <v>170.6</v>
      </c>
      <c r="Q950" s="5">
        <v>19</v>
      </c>
      <c r="R950" s="10">
        <v>3.6999999999999998E-2</v>
      </c>
      <c r="S950">
        <v>42</v>
      </c>
      <c r="T950" s="10">
        <v>2.5999999999999999E-2</v>
      </c>
      <c r="U950">
        <v>13</v>
      </c>
    </row>
    <row r="951" spans="1:21">
      <c r="A951">
        <v>2012</v>
      </c>
      <c r="B951" t="str">
        <f>CONCATENATE(A951,"-",C951)</f>
        <v>2012-UTEP</v>
      </c>
      <c r="C951" t="s">
        <v>121</v>
      </c>
      <c r="D951" s="8">
        <v>97.1</v>
      </c>
      <c r="E951" s="5">
        <v>81</v>
      </c>
      <c r="F951" s="9">
        <v>2.92</v>
      </c>
      <c r="G951">
        <v>73</v>
      </c>
      <c r="H951" s="9">
        <v>3.05</v>
      </c>
      <c r="I951">
        <v>77</v>
      </c>
      <c r="J951" s="10">
        <v>0.371</v>
      </c>
      <c r="K951">
        <v>82</v>
      </c>
      <c r="L951" s="10">
        <v>0.65900000000000003</v>
      </c>
      <c r="M951">
        <v>70</v>
      </c>
      <c r="N951" s="10">
        <v>0.22800000000000001</v>
      </c>
      <c r="O951">
        <v>108</v>
      </c>
      <c r="P951" s="8">
        <v>87.1</v>
      </c>
      <c r="Q951" s="5">
        <v>80</v>
      </c>
      <c r="R951" s="10">
        <v>4.7E-2</v>
      </c>
      <c r="S951">
        <v>62</v>
      </c>
      <c r="T951" s="10">
        <v>8.2000000000000003E-2</v>
      </c>
      <c r="U951">
        <v>90</v>
      </c>
    </row>
    <row r="952" spans="1:21">
      <c r="A952">
        <v>2012</v>
      </c>
      <c r="B952" t="str">
        <f>CONCATENATE(A952,"-",C952)</f>
        <v>2012-UTSA</v>
      </c>
      <c r="C952" t="s">
        <v>136</v>
      </c>
      <c r="D952" s="8">
        <v>81.099999999999994</v>
      </c>
      <c r="E952" s="5">
        <v>120</v>
      </c>
      <c r="F952" s="9">
        <v>2.76</v>
      </c>
      <c r="G952">
        <v>91</v>
      </c>
      <c r="H952" s="9">
        <v>2.48</v>
      </c>
      <c r="I952">
        <v>113</v>
      </c>
      <c r="J952" s="10">
        <v>0.38400000000000001</v>
      </c>
      <c r="K952">
        <v>71</v>
      </c>
      <c r="L952" s="10">
        <v>0.63300000000000001</v>
      </c>
      <c r="M952">
        <v>89</v>
      </c>
      <c r="N952" s="10">
        <v>0.247</v>
      </c>
      <c r="O952">
        <v>116</v>
      </c>
      <c r="P952" s="8">
        <v>361</v>
      </c>
      <c r="Q952" s="5">
        <v>3</v>
      </c>
      <c r="R952" s="10">
        <v>1.4E-2</v>
      </c>
      <c r="S952">
        <v>5</v>
      </c>
      <c r="T952" s="10">
        <v>8.0000000000000002E-3</v>
      </c>
      <c r="U952">
        <v>2</v>
      </c>
    </row>
    <row r="953" spans="1:21">
      <c r="A953">
        <v>2012</v>
      </c>
      <c r="B953" t="str">
        <f>CONCATENATE(A953,"-",C953)</f>
        <v>2012-Vanderbilt</v>
      </c>
      <c r="C953" t="s">
        <v>122</v>
      </c>
      <c r="D953" s="8">
        <v>91.3</v>
      </c>
      <c r="E953" s="5">
        <v>103</v>
      </c>
      <c r="F953" s="9">
        <v>2.54</v>
      </c>
      <c r="G953">
        <v>113</v>
      </c>
      <c r="H953" s="9">
        <v>2.78</v>
      </c>
      <c r="I953">
        <v>99</v>
      </c>
      <c r="J953" s="10">
        <v>0.35</v>
      </c>
      <c r="K953">
        <v>104</v>
      </c>
      <c r="L953" s="10">
        <v>0.77600000000000002</v>
      </c>
      <c r="M953">
        <v>13</v>
      </c>
      <c r="N953" s="10">
        <v>0.23300000000000001</v>
      </c>
      <c r="O953">
        <v>112</v>
      </c>
      <c r="P953" s="8">
        <v>97.9</v>
      </c>
      <c r="Q953" s="5">
        <v>66</v>
      </c>
      <c r="R953" s="10">
        <v>5.6000000000000001E-2</v>
      </c>
      <c r="S953">
        <v>77</v>
      </c>
      <c r="T953" s="10">
        <v>6.9000000000000006E-2</v>
      </c>
      <c r="U953">
        <v>70</v>
      </c>
    </row>
    <row r="954" spans="1:21">
      <c r="A954">
        <v>2012</v>
      </c>
      <c r="B954" t="str">
        <f>CONCATENATE(A954,"-",C954)</f>
        <v>2012-Virginia</v>
      </c>
      <c r="C954" t="s">
        <v>123</v>
      </c>
      <c r="D954" s="8">
        <v>94</v>
      </c>
      <c r="E954" s="5">
        <v>95</v>
      </c>
      <c r="F954" s="9">
        <v>2.58</v>
      </c>
      <c r="G954">
        <v>108</v>
      </c>
      <c r="H954" s="9">
        <v>3.87</v>
      </c>
      <c r="I954">
        <v>9</v>
      </c>
      <c r="J954" s="10">
        <v>0.36199999999999999</v>
      </c>
      <c r="K954">
        <v>93</v>
      </c>
      <c r="L954" s="10">
        <v>0.65200000000000002</v>
      </c>
      <c r="M954">
        <v>79</v>
      </c>
      <c r="N954" s="10">
        <v>0.18099999999999999</v>
      </c>
      <c r="O954">
        <v>49</v>
      </c>
      <c r="P954" s="8">
        <v>111</v>
      </c>
      <c r="Q954" s="5">
        <v>51</v>
      </c>
      <c r="R954" s="10">
        <v>4.9000000000000002E-2</v>
      </c>
      <c r="S954">
        <v>66</v>
      </c>
      <c r="T954" s="10">
        <v>4.8000000000000001E-2</v>
      </c>
      <c r="U954">
        <v>36</v>
      </c>
    </row>
    <row r="955" spans="1:21">
      <c r="A955">
        <v>2012</v>
      </c>
      <c r="B955" t="str">
        <f>CONCATENATE(A955,"-",C955)</f>
        <v>2012-Virginia Tech</v>
      </c>
      <c r="C955" t="s">
        <v>124</v>
      </c>
      <c r="D955" s="8">
        <v>87.7</v>
      </c>
      <c r="E955" s="5">
        <v>106</v>
      </c>
      <c r="F955" s="9">
        <v>2.6</v>
      </c>
      <c r="G955">
        <v>106</v>
      </c>
      <c r="H955" s="9">
        <v>1.97</v>
      </c>
      <c r="I955">
        <v>121</v>
      </c>
      <c r="J955" s="10">
        <v>0.35699999999999998</v>
      </c>
      <c r="K955">
        <v>97</v>
      </c>
      <c r="L955" s="10">
        <v>0.59199999999999997</v>
      </c>
      <c r="M955">
        <v>103</v>
      </c>
      <c r="N955" s="10">
        <v>0.222</v>
      </c>
      <c r="O955">
        <v>105</v>
      </c>
      <c r="P955" s="8">
        <v>94.6</v>
      </c>
      <c r="Q955" s="5">
        <v>68</v>
      </c>
      <c r="R955" s="10">
        <v>4.5999999999999999E-2</v>
      </c>
      <c r="S955">
        <v>60</v>
      </c>
      <c r="T955" s="10">
        <v>6.0999999999999999E-2</v>
      </c>
      <c r="U955">
        <v>54</v>
      </c>
    </row>
    <row r="956" spans="1:21">
      <c r="A956">
        <v>2012</v>
      </c>
      <c r="B956" t="str">
        <f>CONCATENATE(A956,"-",C956)</f>
        <v>2012-Wake Forest</v>
      </c>
      <c r="C956" t="s">
        <v>125</v>
      </c>
      <c r="D956" s="8">
        <v>83.9</v>
      </c>
      <c r="E956" s="5">
        <v>112</v>
      </c>
      <c r="F956" s="9">
        <v>2.37</v>
      </c>
      <c r="G956">
        <v>119</v>
      </c>
      <c r="H956" s="9">
        <v>2.78</v>
      </c>
      <c r="I956">
        <v>99</v>
      </c>
      <c r="J956" s="10">
        <v>0.32400000000000001</v>
      </c>
      <c r="K956">
        <v>118</v>
      </c>
      <c r="L956" s="10">
        <v>0.56100000000000005</v>
      </c>
      <c r="M956">
        <v>114</v>
      </c>
      <c r="N956" s="10">
        <v>0.26100000000000001</v>
      </c>
      <c r="O956">
        <v>119</v>
      </c>
      <c r="P956" s="8">
        <v>87.2</v>
      </c>
      <c r="Q956" s="5">
        <v>78</v>
      </c>
      <c r="R956" s="10">
        <v>4.7E-2</v>
      </c>
      <c r="S956">
        <v>62</v>
      </c>
      <c r="T956" s="10">
        <v>8.2000000000000003E-2</v>
      </c>
      <c r="U956">
        <v>90</v>
      </c>
    </row>
    <row r="957" spans="1:21">
      <c r="A957">
        <v>2012</v>
      </c>
      <c r="B957" t="str">
        <f>CONCATENATE(A957,"-",C957)</f>
        <v>2012-Washington</v>
      </c>
      <c r="C957" t="s">
        <v>126</v>
      </c>
      <c r="D957" s="8">
        <v>119</v>
      </c>
      <c r="E957" s="5">
        <v>6</v>
      </c>
      <c r="F957" s="9">
        <v>3.24</v>
      </c>
      <c r="G957">
        <v>18</v>
      </c>
      <c r="H957" s="9">
        <v>3.44</v>
      </c>
      <c r="I957">
        <v>43</v>
      </c>
      <c r="J957" s="10">
        <v>0.41099999999999998</v>
      </c>
      <c r="K957">
        <v>39</v>
      </c>
      <c r="L957" s="10">
        <v>0.70599999999999996</v>
      </c>
      <c r="M957">
        <v>50</v>
      </c>
      <c r="N957" s="10">
        <v>0.17499999999999999</v>
      </c>
      <c r="O957">
        <v>40</v>
      </c>
      <c r="P957" s="8">
        <v>75.8</v>
      </c>
      <c r="Q957" s="5">
        <v>97</v>
      </c>
      <c r="R957" s="10">
        <v>9.5000000000000001E-2</v>
      </c>
      <c r="S957">
        <v>119</v>
      </c>
      <c r="T957" s="10">
        <v>7.3999999999999996E-2</v>
      </c>
      <c r="U957">
        <v>77</v>
      </c>
    </row>
    <row r="958" spans="1:21">
      <c r="A958">
        <v>2012</v>
      </c>
      <c r="B958" t="str">
        <f>CONCATENATE(A958,"-",C958)</f>
        <v>2012-Washington State</v>
      </c>
      <c r="C958" t="s">
        <v>127</v>
      </c>
      <c r="D958" s="8">
        <v>77.099999999999994</v>
      </c>
      <c r="E958" s="5">
        <v>124</v>
      </c>
      <c r="F958" s="9">
        <v>2.4300000000000002</v>
      </c>
      <c r="G958">
        <v>118</v>
      </c>
      <c r="H958" s="9">
        <v>1.34</v>
      </c>
      <c r="I958">
        <v>123</v>
      </c>
      <c r="J958" s="10">
        <v>0.32</v>
      </c>
      <c r="K958">
        <v>120</v>
      </c>
      <c r="L958" s="10">
        <v>0.70599999999999996</v>
      </c>
      <c r="M958">
        <v>50</v>
      </c>
      <c r="N958" s="10">
        <v>0.24099999999999999</v>
      </c>
      <c r="O958">
        <v>114</v>
      </c>
      <c r="P958" s="8">
        <v>78.3</v>
      </c>
      <c r="Q958" s="5">
        <v>93</v>
      </c>
      <c r="R958" s="10">
        <v>6.7000000000000004E-2</v>
      </c>
      <c r="S958">
        <v>97</v>
      </c>
      <c r="T958" s="10">
        <v>0.105</v>
      </c>
      <c r="U958">
        <v>112</v>
      </c>
    </row>
    <row r="959" spans="1:21">
      <c r="A959">
        <v>2012</v>
      </c>
      <c r="B959" t="str">
        <f>CONCATENATE(A959,"-",C959)</f>
        <v>2012-West Virginia</v>
      </c>
      <c r="C959" t="s">
        <v>128</v>
      </c>
      <c r="D959" s="8">
        <v>95.9</v>
      </c>
      <c r="E959" s="5">
        <v>85</v>
      </c>
      <c r="F959" s="9">
        <v>2.72</v>
      </c>
      <c r="G959">
        <v>93</v>
      </c>
      <c r="H959" s="9">
        <v>3.16</v>
      </c>
      <c r="I959">
        <v>66</v>
      </c>
      <c r="J959" s="10">
        <v>0.41499999999999998</v>
      </c>
      <c r="K959">
        <v>35</v>
      </c>
      <c r="L959" s="10">
        <v>0.65500000000000003</v>
      </c>
      <c r="M959">
        <v>74</v>
      </c>
      <c r="N959" s="10">
        <v>0.215</v>
      </c>
      <c r="O959">
        <v>101</v>
      </c>
      <c r="P959" s="8">
        <v>138.4</v>
      </c>
      <c r="Q959" s="5">
        <v>31</v>
      </c>
      <c r="R959" s="10">
        <v>2.5999999999999999E-2</v>
      </c>
      <c r="S959">
        <v>26</v>
      </c>
      <c r="T959" s="10">
        <v>6.2E-2</v>
      </c>
      <c r="U959">
        <v>58</v>
      </c>
    </row>
    <row r="960" spans="1:21">
      <c r="A960">
        <v>2012</v>
      </c>
      <c r="B960" t="str">
        <f>CONCATENATE(A960,"-",C960)</f>
        <v>2012-Western Kentucky</v>
      </c>
      <c r="C960" t="s">
        <v>129</v>
      </c>
      <c r="D960" s="8">
        <v>101.7</v>
      </c>
      <c r="E960" s="5">
        <v>65</v>
      </c>
      <c r="F960" s="9">
        <v>3.11</v>
      </c>
      <c r="G960">
        <v>39</v>
      </c>
      <c r="H960" s="9">
        <v>3.35</v>
      </c>
      <c r="I960">
        <v>54</v>
      </c>
      <c r="J960" s="10">
        <v>0.38900000000000001</v>
      </c>
      <c r="K960">
        <v>65</v>
      </c>
      <c r="L960" s="10">
        <v>0.77800000000000002</v>
      </c>
      <c r="M960">
        <v>12</v>
      </c>
      <c r="N960" s="10">
        <v>0.158</v>
      </c>
      <c r="O960">
        <v>15</v>
      </c>
      <c r="P960" s="8">
        <v>63</v>
      </c>
      <c r="Q960" s="5">
        <v>114</v>
      </c>
      <c r="R960" s="10">
        <v>8.2000000000000003E-2</v>
      </c>
      <c r="S960">
        <v>113</v>
      </c>
      <c r="T960" s="10">
        <v>6.0999999999999999E-2</v>
      </c>
      <c r="U960">
        <v>54</v>
      </c>
    </row>
    <row r="961" spans="1:21">
      <c r="A961">
        <v>2012</v>
      </c>
      <c r="B961" t="str">
        <f>CONCATENATE(A961,"-",C961)</f>
        <v>2012-Western Michigan</v>
      </c>
      <c r="C961" t="s">
        <v>130</v>
      </c>
      <c r="D961" s="8">
        <v>101.8</v>
      </c>
      <c r="E961" s="5">
        <v>64</v>
      </c>
      <c r="F961" s="9">
        <v>3.14</v>
      </c>
      <c r="G961">
        <v>31</v>
      </c>
      <c r="H961" s="9">
        <v>3.46</v>
      </c>
      <c r="I961">
        <v>41</v>
      </c>
      <c r="J961" s="10">
        <v>0.40899999999999997</v>
      </c>
      <c r="K961">
        <v>42</v>
      </c>
      <c r="L961" s="10">
        <v>0.73199999999999998</v>
      </c>
      <c r="M961">
        <v>34</v>
      </c>
      <c r="N961" s="10">
        <v>0.161</v>
      </c>
      <c r="O961">
        <v>19</v>
      </c>
      <c r="P961" s="8">
        <v>140.6</v>
      </c>
      <c r="Q961" s="5">
        <v>30</v>
      </c>
      <c r="R961" s="10">
        <v>2.5000000000000001E-2</v>
      </c>
      <c r="S961">
        <v>21</v>
      </c>
      <c r="T961" s="10">
        <v>6.2E-2</v>
      </c>
      <c r="U961">
        <v>58</v>
      </c>
    </row>
    <row r="962" spans="1:21">
      <c r="A962">
        <v>2012</v>
      </c>
      <c r="B962" t="str">
        <f>CONCATENATE(A962,"-",C962)</f>
        <v>2012-Wisconsin</v>
      </c>
      <c r="C962" t="s">
        <v>131</v>
      </c>
      <c r="D962" s="8">
        <v>106.8</v>
      </c>
      <c r="E962" s="5">
        <v>37</v>
      </c>
      <c r="F962" s="9">
        <v>3.13</v>
      </c>
      <c r="G962">
        <v>34</v>
      </c>
      <c r="H962" s="9">
        <v>2.94</v>
      </c>
      <c r="I962">
        <v>84</v>
      </c>
      <c r="J962" s="10">
        <v>0.40500000000000003</v>
      </c>
      <c r="K962">
        <v>47</v>
      </c>
      <c r="L962" s="10">
        <v>0.58899999999999997</v>
      </c>
      <c r="M962">
        <v>104</v>
      </c>
      <c r="N962" s="10">
        <v>0.20300000000000001</v>
      </c>
      <c r="O962">
        <v>86</v>
      </c>
      <c r="P962" s="8">
        <v>69.7</v>
      </c>
      <c r="Q962" s="5">
        <v>106</v>
      </c>
      <c r="R962" s="10">
        <v>8.3000000000000004E-2</v>
      </c>
      <c r="S962">
        <v>114</v>
      </c>
      <c r="T962" s="10">
        <v>9.5000000000000001E-2</v>
      </c>
      <c r="U962">
        <v>104</v>
      </c>
    </row>
    <row r="963" spans="1:21">
      <c r="A963">
        <v>2012</v>
      </c>
      <c r="B963" t="str">
        <f>CONCATENATE(A963,"-",C963)</f>
        <v>2012-Wyoming</v>
      </c>
      <c r="C963" t="s">
        <v>132</v>
      </c>
      <c r="D963" s="8">
        <v>84.8</v>
      </c>
      <c r="E963" s="5">
        <v>111</v>
      </c>
      <c r="F963" s="9">
        <v>2.58</v>
      </c>
      <c r="G963">
        <v>108</v>
      </c>
      <c r="H963" s="9">
        <v>3.56</v>
      </c>
      <c r="I963">
        <v>32</v>
      </c>
      <c r="J963" s="10">
        <v>0.36299999999999999</v>
      </c>
      <c r="K963">
        <v>89</v>
      </c>
      <c r="L963" s="10">
        <v>0.65900000000000003</v>
      </c>
      <c r="M963">
        <v>70</v>
      </c>
      <c r="N963" s="10">
        <v>0.2</v>
      </c>
      <c r="O963">
        <v>82</v>
      </c>
      <c r="P963" s="8">
        <v>87</v>
      </c>
      <c r="Q963" s="5">
        <v>81</v>
      </c>
      <c r="R963" s="10">
        <v>6.8000000000000005E-2</v>
      </c>
      <c r="S963">
        <v>101</v>
      </c>
      <c r="T963" s="10">
        <v>6.5000000000000002E-2</v>
      </c>
      <c r="U963">
        <v>65</v>
      </c>
    </row>
  </sheetData>
  <sortState ref="A2:X963">
    <sortCondition ref="A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63"/>
  <sheetViews>
    <sheetView workbookViewId="0">
      <pane ySplit="1" topLeftCell="A2" activePane="bottomLeft" state="frozen"/>
      <selection pane="bottomLeft"/>
    </sheetView>
  </sheetViews>
  <sheetFormatPr defaultRowHeight="15"/>
  <cols>
    <col min="1" max="1" width="5" customWidth="1"/>
    <col min="2" max="2" width="5" hidden="1" customWidth="1"/>
    <col min="3" max="3" width="19.42578125" bestFit="1" customWidth="1"/>
    <col min="4" max="4" width="6.28515625" style="8" bestFit="1" customWidth="1"/>
    <col min="5" max="5" width="4" style="5" bestFit="1" customWidth="1"/>
    <col min="6" max="6" width="12.5703125" style="9" bestFit="1" customWidth="1"/>
    <col min="7" max="7" width="4" bestFit="1" customWidth="1"/>
    <col min="8" max="8" width="12.7109375" style="9" bestFit="1" customWidth="1"/>
    <col min="9" max="9" width="4" bestFit="1" customWidth="1"/>
    <col min="10" max="10" width="16.42578125" style="10" bestFit="1" customWidth="1"/>
    <col min="11" max="11" width="4" bestFit="1" customWidth="1"/>
    <col min="12" max="12" width="18.5703125" style="10" bestFit="1" customWidth="1"/>
    <col min="13" max="13" width="4" bestFit="1" customWidth="1"/>
    <col min="14" max="14" width="9.7109375" style="10" bestFit="1" customWidth="1"/>
    <col min="15" max="15" width="4" bestFit="1" customWidth="1"/>
    <col min="16" max="16" width="12.7109375" style="8" bestFit="1" customWidth="1"/>
    <col min="17" max="17" width="4" style="5" bestFit="1" customWidth="1"/>
    <col min="18" max="18" width="12" style="10" bestFit="1" customWidth="1"/>
    <col min="19" max="19" width="4" bestFit="1" customWidth="1"/>
    <col min="20" max="20" width="12.140625" style="10" bestFit="1" customWidth="1"/>
    <col min="21" max="21" width="4" bestFit="1" customWidth="1"/>
  </cols>
  <sheetData>
    <row r="1" spans="1:21">
      <c r="A1" t="s">
        <v>0</v>
      </c>
      <c r="B1" t="s">
        <v>1</v>
      </c>
      <c r="C1" s="11" t="s">
        <v>137</v>
      </c>
      <c r="D1" s="12" t="s">
        <v>3</v>
      </c>
      <c r="E1" s="13" t="s">
        <v>4</v>
      </c>
      <c r="F1" s="14" t="s">
        <v>5</v>
      </c>
      <c r="G1" s="15" t="s">
        <v>4</v>
      </c>
      <c r="H1" s="14" t="s">
        <v>6</v>
      </c>
      <c r="I1" s="15" t="s">
        <v>4</v>
      </c>
      <c r="J1" s="15" t="s">
        <v>7</v>
      </c>
      <c r="K1" s="15" t="s">
        <v>4</v>
      </c>
      <c r="L1" s="15" t="s">
        <v>8</v>
      </c>
      <c r="M1" s="15" t="s">
        <v>4</v>
      </c>
      <c r="N1" s="15" t="s">
        <v>9</v>
      </c>
      <c r="O1" s="15" t="s">
        <v>4</v>
      </c>
      <c r="P1" s="12" t="s">
        <v>10</v>
      </c>
      <c r="Q1" s="13" t="s">
        <v>4</v>
      </c>
      <c r="R1" s="15" t="s">
        <v>11</v>
      </c>
      <c r="S1" s="15" t="s">
        <v>4</v>
      </c>
      <c r="T1" s="15" t="s">
        <v>12</v>
      </c>
      <c r="U1" s="15" t="s">
        <v>4</v>
      </c>
    </row>
    <row r="2" spans="1:21">
      <c r="A2">
        <v>2005</v>
      </c>
      <c r="B2" s="16" t="str">
        <f>CONCATENATE(A2,"-",C2)</f>
        <v>2005-Air Force</v>
      </c>
      <c r="C2" t="s">
        <v>13</v>
      </c>
      <c r="D2" s="8">
        <v>100.1</v>
      </c>
      <c r="E2" s="5">
        <v>54</v>
      </c>
      <c r="F2" s="9">
        <v>2.85</v>
      </c>
      <c r="G2">
        <v>67</v>
      </c>
      <c r="H2" s="9">
        <v>2.81</v>
      </c>
      <c r="I2">
        <v>44</v>
      </c>
      <c r="J2" s="10">
        <v>0.39</v>
      </c>
      <c r="K2">
        <v>69</v>
      </c>
      <c r="L2" s="10">
        <v>0.77100000000000002</v>
      </c>
      <c r="M2">
        <v>112</v>
      </c>
      <c r="N2" s="10">
        <v>0.2</v>
      </c>
      <c r="O2">
        <v>74</v>
      </c>
      <c r="P2" s="8">
        <v>62.772463045268822</v>
      </c>
      <c r="Q2" s="5">
        <v>111</v>
      </c>
      <c r="R2" s="10">
        <v>5.6000000000000001E-2</v>
      </c>
      <c r="S2">
        <v>48</v>
      </c>
      <c r="T2" s="10">
        <v>2.5000000000000001E-2</v>
      </c>
      <c r="U2">
        <v>118</v>
      </c>
    </row>
    <row r="3" spans="1:21">
      <c r="A3">
        <v>2005</v>
      </c>
      <c r="B3" s="16" t="str">
        <f>CONCATENATE(A3,"-",C3)</f>
        <v>2005-Akron</v>
      </c>
      <c r="C3" t="s">
        <v>14</v>
      </c>
      <c r="D3" s="8">
        <v>101.6</v>
      </c>
      <c r="E3" s="5">
        <v>50</v>
      </c>
      <c r="F3" s="9">
        <v>2.48</v>
      </c>
      <c r="G3">
        <v>26</v>
      </c>
      <c r="H3" s="9">
        <v>2.84</v>
      </c>
      <c r="I3">
        <v>47</v>
      </c>
      <c r="J3" s="10">
        <v>0.36499999999999999</v>
      </c>
      <c r="K3">
        <v>40</v>
      </c>
      <c r="L3" s="10">
        <v>0.65900000000000003</v>
      </c>
      <c r="M3">
        <v>53</v>
      </c>
      <c r="N3" s="10">
        <v>0.23100000000000001</v>
      </c>
      <c r="O3">
        <v>33</v>
      </c>
      <c r="P3" s="8">
        <v>106.029128284797</v>
      </c>
      <c r="Q3" s="5">
        <v>51</v>
      </c>
      <c r="R3" s="10">
        <v>5.3999999999999999E-2</v>
      </c>
      <c r="S3">
        <v>52</v>
      </c>
      <c r="T3" s="10">
        <v>9.2999999999999999E-2</v>
      </c>
      <c r="U3">
        <v>26</v>
      </c>
    </row>
    <row r="4" spans="1:21">
      <c r="A4">
        <v>2005</v>
      </c>
      <c r="B4" s="16" t="str">
        <f>CONCATENATE(A4,"-",C4)</f>
        <v>2005-Alabama</v>
      </c>
      <c r="C4" t="s">
        <v>15</v>
      </c>
      <c r="D4" s="8">
        <v>110.2</v>
      </c>
      <c r="E4" s="5">
        <v>27</v>
      </c>
      <c r="F4" s="9">
        <v>2.35</v>
      </c>
      <c r="G4">
        <v>14</v>
      </c>
      <c r="H4" s="9">
        <v>2.35</v>
      </c>
      <c r="I4">
        <v>17</v>
      </c>
      <c r="J4" s="10">
        <v>0.32100000000000001</v>
      </c>
      <c r="K4">
        <v>13</v>
      </c>
      <c r="L4" s="10">
        <v>0.75</v>
      </c>
      <c r="M4">
        <v>107</v>
      </c>
      <c r="N4" s="10">
        <v>0.26400000000000001</v>
      </c>
      <c r="O4">
        <v>12</v>
      </c>
      <c r="P4" s="8">
        <v>110.51588427012248</v>
      </c>
      <c r="Q4" s="5">
        <v>41</v>
      </c>
      <c r="R4" s="10">
        <v>0.10299999999999999</v>
      </c>
      <c r="S4">
        <v>6</v>
      </c>
      <c r="T4" s="10">
        <v>5.3999999999999999E-2</v>
      </c>
      <c r="U4">
        <v>92</v>
      </c>
    </row>
    <row r="5" spans="1:21">
      <c r="A5">
        <v>2005</v>
      </c>
      <c r="B5" s="16" t="str">
        <f>CONCATENATE(A5,"-",C5)</f>
        <v>2005-Arizona</v>
      </c>
      <c r="C5" t="s">
        <v>16</v>
      </c>
      <c r="D5" s="8">
        <v>98.1</v>
      </c>
      <c r="E5" s="5">
        <v>61</v>
      </c>
      <c r="F5" s="9">
        <v>3.03</v>
      </c>
      <c r="G5">
        <v>91</v>
      </c>
      <c r="H5" s="9">
        <v>3.05</v>
      </c>
      <c r="I5">
        <v>64</v>
      </c>
      <c r="J5" s="10">
        <v>0.40100000000000002</v>
      </c>
      <c r="K5">
        <v>81</v>
      </c>
      <c r="L5" s="10">
        <v>0.6</v>
      </c>
      <c r="M5">
        <v>29</v>
      </c>
      <c r="N5" s="10">
        <v>0.20899999999999999</v>
      </c>
      <c r="O5">
        <v>61</v>
      </c>
      <c r="P5" s="8">
        <v>71.86333387007241</v>
      </c>
      <c r="Q5" s="5">
        <v>104</v>
      </c>
      <c r="R5" s="10">
        <v>0.04</v>
      </c>
      <c r="S5">
        <v>88</v>
      </c>
      <c r="T5" s="10">
        <v>5.1999999999999998E-2</v>
      </c>
      <c r="U5">
        <v>93</v>
      </c>
    </row>
    <row r="6" spans="1:21">
      <c r="A6">
        <v>2005</v>
      </c>
      <c r="B6" s="16" t="str">
        <f>CONCATENATE(A6,"-",C6)</f>
        <v>2005-Arizona State</v>
      </c>
      <c r="C6" t="s">
        <v>17</v>
      </c>
      <c r="D6" s="8">
        <v>98</v>
      </c>
      <c r="E6" s="5">
        <v>62</v>
      </c>
      <c r="F6" s="9">
        <v>2.84</v>
      </c>
      <c r="G6">
        <v>66</v>
      </c>
      <c r="H6" s="9">
        <v>3.41</v>
      </c>
      <c r="I6">
        <v>90</v>
      </c>
      <c r="J6" s="10">
        <v>0.42699999999999999</v>
      </c>
      <c r="K6">
        <v>101</v>
      </c>
      <c r="L6" s="10">
        <v>0.60899999999999999</v>
      </c>
      <c r="M6">
        <v>33</v>
      </c>
      <c r="N6" s="10">
        <v>0.22500000000000001</v>
      </c>
      <c r="O6">
        <v>38</v>
      </c>
      <c r="P6" s="8">
        <v>97.106912010342455</v>
      </c>
      <c r="Q6" s="5">
        <v>61</v>
      </c>
      <c r="R6" s="10">
        <v>4.8000000000000001E-2</v>
      </c>
      <c r="S6">
        <v>69</v>
      </c>
      <c r="T6" s="10">
        <v>6.0999999999999999E-2</v>
      </c>
      <c r="U6">
        <v>86</v>
      </c>
    </row>
    <row r="7" spans="1:21">
      <c r="A7">
        <v>2005</v>
      </c>
      <c r="B7" s="16" t="str">
        <f>CONCATENATE(A7,"-",C7)</f>
        <v>2005-Arkansas</v>
      </c>
      <c r="C7" t="s">
        <v>18</v>
      </c>
      <c r="D7" s="8">
        <v>106.6</v>
      </c>
      <c r="E7" s="5">
        <v>36</v>
      </c>
      <c r="F7" s="9">
        <v>2.46</v>
      </c>
      <c r="G7">
        <v>24</v>
      </c>
      <c r="H7" s="9">
        <v>2.38</v>
      </c>
      <c r="I7">
        <v>20</v>
      </c>
      <c r="J7" s="10">
        <v>0.35599999999999998</v>
      </c>
      <c r="K7">
        <v>33</v>
      </c>
      <c r="L7" s="10">
        <v>0.70599999999999996</v>
      </c>
      <c r="M7">
        <v>85</v>
      </c>
      <c r="N7" s="10">
        <v>0.25900000000000001</v>
      </c>
      <c r="O7">
        <v>16</v>
      </c>
      <c r="P7" s="8">
        <v>142.18232675439825</v>
      </c>
      <c r="Q7" s="5">
        <v>8</v>
      </c>
      <c r="R7" s="10">
        <v>7.2999999999999995E-2</v>
      </c>
      <c r="S7">
        <v>19</v>
      </c>
      <c r="T7" s="10">
        <v>0.108</v>
      </c>
      <c r="U7">
        <v>10</v>
      </c>
    </row>
    <row r="8" spans="1:21">
      <c r="A8">
        <v>2005</v>
      </c>
      <c r="B8" s="16" t="str">
        <f>CONCATENATE(A8,"-",C8)</f>
        <v>2005-Arkansas State</v>
      </c>
      <c r="C8" t="s">
        <v>19</v>
      </c>
      <c r="D8" s="8">
        <v>85.7</v>
      </c>
      <c r="E8" s="5">
        <v>109</v>
      </c>
      <c r="F8" s="9">
        <v>2.88</v>
      </c>
      <c r="G8">
        <v>72</v>
      </c>
      <c r="H8" s="9">
        <v>3.62</v>
      </c>
      <c r="I8">
        <v>101</v>
      </c>
      <c r="J8" s="10">
        <v>0.39200000000000002</v>
      </c>
      <c r="K8">
        <v>73</v>
      </c>
      <c r="L8" s="10">
        <v>0.73599999999999999</v>
      </c>
      <c r="M8">
        <v>100</v>
      </c>
      <c r="N8" s="10">
        <v>0.20699999999999999</v>
      </c>
      <c r="O8">
        <v>66</v>
      </c>
      <c r="P8" s="8">
        <v>115.53348553500579</v>
      </c>
      <c r="Q8" s="5">
        <v>31</v>
      </c>
      <c r="R8" s="10">
        <v>4.8000000000000001E-2</v>
      </c>
      <c r="S8">
        <v>69</v>
      </c>
      <c r="T8" s="10">
        <v>0.10299999999999999</v>
      </c>
      <c r="U8">
        <v>15</v>
      </c>
    </row>
    <row r="9" spans="1:21">
      <c r="A9">
        <v>2005</v>
      </c>
      <c r="B9" s="16" t="str">
        <f>CONCATENATE(A9,"-",C9)</f>
        <v>2005-Army</v>
      </c>
      <c r="C9" t="s">
        <v>20</v>
      </c>
      <c r="D9" s="8">
        <v>94.5</v>
      </c>
      <c r="E9" s="5">
        <v>82</v>
      </c>
      <c r="F9" s="9">
        <v>3.01</v>
      </c>
      <c r="G9">
        <v>88</v>
      </c>
      <c r="H9" s="9">
        <v>3.12</v>
      </c>
      <c r="I9">
        <v>68</v>
      </c>
      <c r="J9" s="10">
        <v>0.39500000000000002</v>
      </c>
      <c r="K9">
        <v>76</v>
      </c>
      <c r="L9" s="10">
        <v>0.60899999999999999</v>
      </c>
      <c r="M9">
        <v>33</v>
      </c>
      <c r="N9" s="10">
        <v>0.189</v>
      </c>
      <c r="O9">
        <v>86</v>
      </c>
      <c r="P9" s="8">
        <v>63.454772426195646</v>
      </c>
      <c r="Q9" s="5">
        <v>110</v>
      </c>
      <c r="R9" s="10">
        <v>3.9E-2</v>
      </c>
      <c r="S9">
        <v>92</v>
      </c>
      <c r="T9" s="10">
        <v>4.1000000000000002E-2</v>
      </c>
      <c r="U9">
        <v>111</v>
      </c>
    </row>
    <row r="10" spans="1:21">
      <c r="A10">
        <v>2005</v>
      </c>
      <c r="B10" s="16" t="str">
        <f>CONCATENATE(A10,"-",C10)</f>
        <v>2005-Auburn</v>
      </c>
      <c r="C10" t="s">
        <v>21</v>
      </c>
      <c r="D10" s="8">
        <v>95.8</v>
      </c>
      <c r="E10" s="5">
        <v>74</v>
      </c>
      <c r="F10" s="9">
        <v>2.4500000000000002</v>
      </c>
      <c r="G10">
        <v>21</v>
      </c>
      <c r="H10" s="9">
        <v>3.45</v>
      </c>
      <c r="I10">
        <v>93</v>
      </c>
      <c r="J10" s="10">
        <v>0.36799999999999999</v>
      </c>
      <c r="K10">
        <v>43</v>
      </c>
      <c r="L10" s="10">
        <v>0.55000000000000004</v>
      </c>
      <c r="M10">
        <v>12</v>
      </c>
      <c r="N10" s="10">
        <v>0.223</v>
      </c>
      <c r="O10">
        <v>41</v>
      </c>
      <c r="P10" s="8">
        <v>145.73166530773861</v>
      </c>
      <c r="Q10" s="5">
        <v>6</v>
      </c>
      <c r="R10" s="10">
        <v>4.4999999999999998E-2</v>
      </c>
      <c r="S10">
        <v>80</v>
      </c>
      <c r="T10" s="10">
        <v>0.16200000000000001</v>
      </c>
      <c r="U10">
        <v>1</v>
      </c>
    </row>
    <row r="11" spans="1:21">
      <c r="A11">
        <v>2005</v>
      </c>
      <c r="B11" s="16" t="str">
        <f>CONCATENATE(A11,"-",C11)</f>
        <v>2005-Ball State</v>
      </c>
      <c r="C11" t="s">
        <v>22</v>
      </c>
      <c r="D11" s="8">
        <v>99.5</v>
      </c>
      <c r="E11" s="5">
        <v>56</v>
      </c>
      <c r="F11" s="9">
        <v>2.63</v>
      </c>
      <c r="G11">
        <v>42</v>
      </c>
      <c r="H11" s="9">
        <v>3.85</v>
      </c>
      <c r="I11">
        <v>111</v>
      </c>
      <c r="J11" s="10">
        <v>0.438</v>
      </c>
      <c r="K11">
        <v>113</v>
      </c>
      <c r="L11" s="10">
        <v>0.63300000000000001</v>
      </c>
      <c r="M11">
        <v>42</v>
      </c>
      <c r="N11" s="10">
        <v>0.223</v>
      </c>
      <c r="O11">
        <v>41</v>
      </c>
      <c r="P11" s="8">
        <v>89.408346013126121</v>
      </c>
      <c r="Q11" s="5">
        <v>78</v>
      </c>
      <c r="R11" s="10">
        <v>3.7999999999999999E-2</v>
      </c>
      <c r="S11">
        <v>93</v>
      </c>
      <c r="T11" s="10">
        <v>4.5999999999999999E-2</v>
      </c>
      <c r="U11">
        <v>103</v>
      </c>
    </row>
    <row r="12" spans="1:21">
      <c r="A12">
        <v>2005</v>
      </c>
      <c r="B12" s="16" t="str">
        <f>CONCATENATE(A12,"-",C12)</f>
        <v>2005-Baylor</v>
      </c>
      <c r="C12" t="s">
        <v>23</v>
      </c>
      <c r="D12" s="8">
        <v>94.7</v>
      </c>
      <c r="E12" s="5">
        <v>80</v>
      </c>
      <c r="F12" s="9">
        <v>2.82</v>
      </c>
      <c r="G12">
        <v>63</v>
      </c>
      <c r="H12" s="9">
        <v>3.25</v>
      </c>
      <c r="I12">
        <v>77</v>
      </c>
      <c r="J12" s="10">
        <v>0.373</v>
      </c>
      <c r="K12">
        <v>47</v>
      </c>
      <c r="L12" s="10">
        <v>0.88900000000000001</v>
      </c>
      <c r="M12">
        <v>119</v>
      </c>
      <c r="N12" s="10">
        <v>0.18</v>
      </c>
      <c r="O12">
        <v>98</v>
      </c>
      <c r="P12" s="8">
        <v>81.413670282666104</v>
      </c>
      <c r="Q12" s="5">
        <v>85</v>
      </c>
      <c r="R12" s="10">
        <v>3.7999999999999999E-2</v>
      </c>
      <c r="S12">
        <v>93</v>
      </c>
      <c r="T12" s="10">
        <v>6.9000000000000006E-2</v>
      </c>
      <c r="U12">
        <v>63</v>
      </c>
    </row>
    <row r="13" spans="1:21">
      <c r="A13">
        <v>2005</v>
      </c>
      <c r="B13" s="16" t="str">
        <f>CONCATENATE(A13,"-",C13)</f>
        <v>2005-Boise State</v>
      </c>
      <c r="C13" t="s">
        <v>24</v>
      </c>
      <c r="D13" s="8">
        <v>103.6</v>
      </c>
      <c r="E13" s="5">
        <v>44</v>
      </c>
      <c r="F13" s="9">
        <v>2.76</v>
      </c>
      <c r="G13">
        <v>55</v>
      </c>
      <c r="H13" s="9">
        <v>2.31</v>
      </c>
      <c r="I13">
        <v>12</v>
      </c>
      <c r="J13" s="10">
        <v>0.32400000000000001</v>
      </c>
      <c r="K13">
        <v>14</v>
      </c>
      <c r="L13" s="10">
        <v>0.73699999999999999</v>
      </c>
      <c r="M13">
        <v>101</v>
      </c>
      <c r="N13" s="10">
        <v>0.19400000000000001</v>
      </c>
      <c r="O13">
        <v>80</v>
      </c>
      <c r="P13" s="8">
        <v>119.85901458281401</v>
      </c>
      <c r="Q13" s="5">
        <v>24</v>
      </c>
      <c r="R13" s="10">
        <v>7.3999999999999996E-2</v>
      </c>
      <c r="S13">
        <v>17</v>
      </c>
      <c r="T13" s="10">
        <v>6.8000000000000005E-2</v>
      </c>
      <c r="U13">
        <v>68</v>
      </c>
    </row>
    <row r="14" spans="1:21">
      <c r="A14">
        <v>2005</v>
      </c>
      <c r="B14" s="16" t="str">
        <f>CONCATENATE(A14,"-",C14)</f>
        <v>2005-Boston College</v>
      </c>
      <c r="C14" t="s">
        <v>25</v>
      </c>
      <c r="D14" s="8">
        <v>131.19999999999999</v>
      </c>
      <c r="E14" s="5">
        <v>6</v>
      </c>
      <c r="F14" s="9">
        <v>2.2799999999999998</v>
      </c>
      <c r="G14">
        <v>10</v>
      </c>
      <c r="H14" s="9">
        <v>1.39</v>
      </c>
      <c r="I14">
        <v>1</v>
      </c>
      <c r="J14" s="10">
        <v>0.316</v>
      </c>
      <c r="K14">
        <v>10</v>
      </c>
      <c r="L14" s="10">
        <v>0.57099999999999995</v>
      </c>
      <c r="M14">
        <v>16</v>
      </c>
      <c r="N14" s="10">
        <v>0.308</v>
      </c>
      <c r="O14">
        <v>5</v>
      </c>
      <c r="P14" s="8">
        <v>69.840439179852197</v>
      </c>
      <c r="Q14" s="5">
        <v>105</v>
      </c>
      <c r="R14" s="10">
        <v>2.9000000000000001E-2</v>
      </c>
      <c r="S14">
        <v>112</v>
      </c>
      <c r="T14" s="10">
        <v>7.6999999999999999E-2</v>
      </c>
      <c r="U14">
        <v>45</v>
      </c>
    </row>
    <row r="15" spans="1:21">
      <c r="A15">
        <v>2005</v>
      </c>
      <c r="B15" s="16" t="str">
        <f>CONCATENATE(A15,"-",C15)</f>
        <v>2005-Bowling Green</v>
      </c>
      <c r="C15" t="s">
        <v>26</v>
      </c>
      <c r="D15" s="8">
        <v>82.6</v>
      </c>
      <c r="E15" s="5">
        <v>113</v>
      </c>
      <c r="F15" s="9">
        <v>3.18</v>
      </c>
      <c r="G15">
        <v>107</v>
      </c>
      <c r="H15" s="9">
        <v>2.78</v>
      </c>
      <c r="I15">
        <v>39</v>
      </c>
      <c r="J15" s="10">
        <v>0.40100000000000002</v>
      </c>
      <c r="K15">
        <v>81</v>
      </c>
      <c r="L15" s="10">
        <v>0.68899999999999995</v>
      </c>
      <c r="M15">
        <v>78</v>
      </c>
      <c r="N15" s="10">
        <v>0.17899999999999999</v>
      </c>
      <c r="O15">
        <v>100</v>
      </c>
      <c r="P15" s="8">
        <v>104.0285786945178</v>
      </c>
      <c r="Q15" s="5">
        <v>53</v>
      </c>
      <c r="R15" s="10">
        <v>6.6000000000000003E-2</v>
      </c>
      <c r="S15">
        <v>29</v>
      </c>
      <c r="T15" s="10">
        <v>7.2999999999999995E-2</v>
      </c>
      <c r="U15">
        <v>58</v>
      </c>
    </row>
    <row r="16" spans="1:21">
      <c r="A16">
        <v>2005</v>
      </c>
      <c r="B16" s="16" t="str">
        <f>CONCATENATE(A16,"-",C16)</f>
        <v>2005-Buffalo</v>
      </c>
      <c r="C16" t="s">
        <v>27</v>
      </c>
      <c r="D16" s="8">
        <v>79</v>
      </c>
      <c r="E16" s="5">
        <v>117</v>
      </c>
      <c r="F16" s="9">
        <v>3.07</v>
      </c>
      <c r="G16">
        <v>95</v>
      </c>
      <c r="H16" s="9">
        <v>3.9</v>
      </c>
      <c r="I16">
        <v>112</v>
      </c>
      <c r="J16" s="10">
        <v>0.41899999999999998</v>
      </c>
      <c r="K16">
        <v>97</v>
      </c>
      <c r="L16" s="10">
        <v>0.45900000000000002</v>
      </c>
      <c r="M16">
        <v>1</v>
      </c>
      <c r="N16" s="10">
        <v>0.182</v>
      </c>
      <c r="O16">
        <v>94</v>
      </c>
      <c r="P16" s="8">
        <v>93.098746786651034</v>
      </c>
      <c r="Q16" s="5">
        <v>73</v>
      </c>
      <c r="R16" s="10">
        <v>5.8000000000000003E-2</v>
      </c>
      <c r="S16">
        <v>45</v>
      </c>
      <c r="T16" s="10">
        <v>4.2999999999999997E-2</v>
      </c>
      <c r="U16">
        <v>110</v>
      </c>
    </row>
    <row r="17" spans="1:21">
      <c r="A17">
        <v>2005</v>
      </c>
      <c r="B17" s="16" t="str">
        <f>CONCATENATE(A17,"-",C17)</f>
        <v>2005-BYU</v>
      </c>
      <c r="C17" t="s">
        <v>28</v>
      </c>
      <c r="D17" s="8">
        <v>98.8</v>
      </c>
      <c r="E17" s="5">
        <v>58</v>
      </c>
      <c r="F17" s="9">
        <v>3.02</v>
      </c>
      <c r="G17">
        <v>89</v>
      </c>
      <c r="H17" s="9">
        <v>2.67</v>
      </c>
      <c r="I17">
        <v>34</v>
      </c>
      <c r="J17" s="10">
        <v>0.40500000000000003</v>
      </c>
      <c r="K17">
        <v>90</v>
      </c>
      <c r="L17" s="10">
        <v>0.71899999999999997</v>
      </c>
      <c r="M17">
        <v>90</v>
      </c>
      <c r="N17" s="10">
        <v>0.20200000000000001</v>
      </c>
      <c r="O17">
        <v>72</v>
      </c>
      <c r="P17" s="8">
        <v>77.655136208583713</v>
      </c>
      <c r="Q17" s="5">
        <v>93</v>
      </c>
      <c r="R17" s="10">
        <v>3.4000000000000002E-2</v>
      </c>
      <c r="S17">
        <v>102</v>
      </c>
      <c r="T17" s="10">
        <v>6.0999999999999999E-2</v>
      </c>
      <c r="U17">
        <v>86</v>
      </c>
    </row>
    <row r="18" spans="1:21">
      <c r="A18">
        <v>2005</v>
      </c>
      <c r="B18" s="16" t="str">
        <f>CONCATENATE(A18,"-",C18)</f>
        <v>2005-California</v>
      </c>
      <c r="C18" t="s">
        <v>29</v>
      </c>
      <c r="D18" s="8">
        <v>101.2</v>
      </c>
      <c r="E18" s="5">
        <v>51</v>
      </c>
      <c r="F18" s="9">
        <v>2.89</v>
      </c>
      <c r="G18">
        <v>75</v>
      </c>
      <c r="H18" s="9">
        <v>2.63</v>
      </c>
      <c r="I18">
        <v>33</v>
      </c>
      <c r="J18" s="10">
        <v>0.35099999999999998</v>
      </c>
      <c r="K18">
        <v>26</v>
      </c>
      <c r="L18" s="10">
        <v>0.79400000000000004</v>
      </c>
      <c r="M18">
        <v>114</v>
      </c>
      <c r="N18" s="10">
        <v>0.215</v>
      </c>
      <c r="O18">
        <v>53</v>
      </c>
      <c r="P18" s="8">
        <v>98.946424800169481</v>
      </c>
      <c r="Q18" s="5">
        <v>60</v>
      </c>
      <c r="R18" s="10">
        <v>5.0999999999999997E-2</v>
      </c>
      <c r="S18">
        <v>59</v>
      </c>
      <c r="T18" s="10">
        <v>0.08</v>
      </c>
      <c r="U18">
        <v>40</v>
      </c>
    </row>
    <row r="19" spans="1:21">
      <c r="A19">
        <v>2005</v>
      </c>
      <c r="B19" s="16" t="str">
        <f>CONCATENATE(A19,"-",C19)</f>
        <v>2005-Central Florida</v>
      </c>
      <c r="C19" t="s">
        <v>30</v>
      </c>
      <c r="D19" s="8">
        <v>91.7</v>
      </c>
      <c r="E19" s="5">
        <v>93</v>
      </c>
      <c r="F19" s="9">
        <v>3.07</v>
      </c>
      <c r="G19">
        <v>95</v>
      </c>
      <c r="H19" s="9">
        <v>4.09</v>
      </c>
      <c r="I19">
        <v>115</v>
      </c>
      <c r="J19" s="10">
        <v>0.43</v>
      </c>
      <c r="K19">
        <v>105</v>
      </c>
      <c r="L19" s="10">
        <v>0.6</v>
      </c>
      <c r="M19">
        <v>29</v>
      </c>
      <c r="N19" s="10">
        <v>0.188</v>
      </c>
      <c r="O19">
        <v>90</v>
      </c>
      <c r="P19" s="8">
        <v>116.20991109434426</v>
      </c>
      <c r="Q19" s="5">
        <v>29</v>
      </c>
      <c r="R19" s="10">
        <v>0.06</v>
      </c>
      <c r="S19">
        <v>39</v>
      </c>
      <c r="T19" s="10">
        <v>6.7000000000000004E-2</v>
      </c>
      <c r="U19">
        <v>75</v>
      </c>
    </row>
    <row r="20" spans="1:21">
      <c r="A20">
        <v>2005</v>
      </c>
      <c r="B20" s="16" t="str">
        <f>CONCATENATE(A20,"-",C20)</f>
        <v>2005-Central Michigan</v>
      </c>
      <c r="C20" t="s">
        <v>31</v>
      </c>
      <c r="D20" s="8">
        <v>111.7</v>
      </c>
      <c r="E20" s="5">
        <v>22</v>
      </c>
      <c r="F20" s="9">
        <v>2.4900000000000002</v>
      </c>
      <c r="G20">
        <v>28</v>
      </c>
      <c r="H20" s="9">
        <v>1.88</v>
      </c>
      <c r="I20">
        <v>5</v>
      </c>
      <c r="J20" s="10">
        <v>0.36</v>
      </c>
      <c r="K20">
        <v>35</v>
      </c>
      <c r="L20" s="10">
        <v>0.6</v>
      </c>
      <c r="M20">
        <v>29</v>
      </c>
      <c r="N20" s="10">
        <v>0.247</v>
      </c>
      <c r="O20">
        <v>21</v>
      </c>
      <c r="P20" s="8">
        <v>111.38413476382716</v>
      </c>
      <c r="Q20" s="5">
        <v>38</v>
      </c>
      <c r="R20" s="10">
        <v>3.5999999999999997E-2</v>
      </c>
      <c r="S20">
        <v>99</v>
      </c>
      <c r="T20" s="10">
        <v>0.09</v>
      </c>
      <c r="U20">
        <v>29</v>
      </c>
    </row>
    <row r="21" spans="1:21">
      <c r="A21">
        <v>2005</v>
      </c>
      <c r="B21" s="16" t="str">
        <f>CONCATENATE(A21,"-",C21)</f>
        <v>2005-Cincinnati</v>
      </c>
      <c r="C21" t="s">
        <v>32</v>
      </c>
      <c r="D21" s="8">
        <v>88.4</v>
      </c>
      <c r="E21" s="5">
        <v>100</v>
      </c>
      <c r="F21" s="9">
        <v>3.04</v>
      </c>
      <c r="G21">
        <v>92</v>
      </c>
      <c r="H21" s="9">
        <v>2.97</v>
      </c>
      <c r="I21">
        <v>56</v>
      </c>
      <c r="J21" s="10">
        <v>0.39500000000000002</v>
      </c>
      <c r="K21">
        <v>76</v>
      </c>
      <c r="L21" s="10">
        <v>0.67600000000000005</v>
      </c>
      <c r="M21">
        <v>65</v>
      </c>
      <c r="N21" s="10">
        <v>0.21199999999999999</v>
      </c>
      <c r="O21">
        <v>58</v>
      </c>
      <c r="P21" s="8">
        <v>109.78237176390483</v>
      </c>
      <c r="Q21" s="5">
        <v>42</v>
      </c>
      <c r="R21" s="10">
        <v>5.0999999999999997E-2</v>
      </c>
      <c r="S21">
        <v>59</v>
      </c>
      <c r="T21" s="10">
        <v>9.5000000000000001E-2</v>
      </c>
      <c r="U21">
        <v>21</v>
      </c>
    </row>
    <row r="22" spans="1:21">
      <c r="A22">
        <v>2005</v>
      </c>
      <c r="B22" s="16" t="str">
        <f>CONCATENATE(A22,"-",C22)</f>
        <v>2005-Clemson</v>
      </c>
      <c r="C22" t="s">
        <v>33</v>
      </c>
      <c r="D22" s="8">
        <v>98.2</v>
      </c>
      <c r="E22" s="5">
        <v>60</v>
      </c>
      <c r="F22" s="9">
        <v>2.36</v>
      </c>
      <c r="G22">
        <v>16</v>
      </c>
      <c r="H22" s="9">
        <v>3.21</v>
      </c>
      <c r="I22">
        <v>73</v>
      </c>
      <c r="J22" s="10">
        <v>0.36099999999999999</v>
      </c>
      <c r="K22">
        <v>36</v>
      </c>
      <c r="L22" s="10">
        <v>0.56799999999999995</v>
      </c>
      <c r="M22">
        <v>14</v>
      </c>
      <c r="N22" s="10">
        <v>0.25600000000000001</v>
      </c>
      <c r="O22">
        <v>19</v>
      </c>
      <c r="P22" s="8">
        <v>117.03215103133256</v>
      </c>
      <c r="Q22" s="5">
        <v>27</v>
      </c>
      <c r="R22" s="10">
        <v>0.06</v>
      </c>
      <c r="S22">
        <v>39</v>
      </c>
      <c r="T22" s="10">
        <v>8.6999999999999994E-2</v>
      </c>
      <c r="U22">
        <v>35</v>
      </c>
    </row>
    <row r="23" spans="1:21">
      <c r="A23">
        <v>2005</v>
      </c>
      <c r="B23" s="16" t="str">
        <f>CONCATENATE(A23,"-",C23)</f>
        <v>2005-Colorado</v>
      </c>
      <c r="C23" t="s">
        <v>34</v>
      </c>
      <c r="D23" s="8">
        <v>132.6</v>
      </c>
      <c r="E23" s="5">
        <v>5</v>
      </c>
      <c r="F23" s="9">
        <v>2.19</v>
      </c>
      <c r="G23">
        <v>7</v>
      </c>
      <c r="H23" s="9">
        <v>2.35</v>
      </c>
      <c r="I23">
        <v>17</v>
      </c>
      <c r="J23" s="10">
        <v>0.32600000000000001</v>
      </c>
      <c r="K23">
        <v>16</v>
      </c>
      <c r="L23" s="10">
        <v>0.69</v>
      </c>
      <c r="M23">
        <v>79</v>
      </c>
      <c r="N23" s="10">
        <v>0.24199999999999999</v>
      </c>
      <c r="O23">
        <v>22</v>
      </c>
      <c r="P23" s="8">
        <v>74.395250430712139</v>
      </c>
      <c r="Q23" s="5">
        <v>99</v>
      </c>
      <c r="R23" s="10">
        <v>5.0999999999999997E-2</v>
      </c>
      <c r="S23">
        <v>59</v>
      </c>
      <c r="T23" s="10">
        <v>5.1999999999999998E-2</v>
      </c>
      <c r="U23">
        <v>93</v>
      </c>
    </row>
    <row r="24" spans="1:21">
      <c r="A24">
        <v>2005</v>
      </c>
      <c r="B24" s="16" t="str">
        <f>CONCATENATE(A24,"-",C24)</f>
        <v>2005-Colorado State</v>
      </c>
      <c r="C24" t="s">
        <v>35</v>
      </c>
      <c r="D24" s="8">
        <v>97.1</v>
      </c>
      <c r="E24" s="5">
        <v>65</v>
      </c>
      <c r="F24" s="9">
        <v>3.28</v>
      </c>
      <c r="G24">
        <v>112</v>
      </c>
      <c r="H24" s="9">
        <v>2.62</v>
      </c>
      <c r="I24">
        <v>32</v>
      </c>
      <c r="J24" s="10">
        <v>0.45</v>
      </c>
      <c r="K24">
        <v>115</v>
      </c>
      <c r="L24" s="10">
        <v>0.68400000000000005</v>
      </c>
      <c r="M24">
        <v>73</v>
      </c>
      <c r="N24" s="10">
        <v>0.187</v>
      </c>
      <c r="O24">
        <v>92</v>
      </c>
      <c r="P24" s="8">
        <v>93.980363706979148</v>
      </c>
      <c r="Q24" s="5">
        <v>70</v>
      </c>
      <c r="R24" s="10">
        <v>4.4999999999999998E-2</v>
      </c>
      <c r="S24">
        <v>80</v>
      </c>
      <c r="T24" s="10">
        <v>7.5999999999999998E-2</v>
      </c>
      <c r="U24">
        <v>49</v>
      </c>
    </row>
    <row r="25" spans="1:21">
      <c r="A25">
        <v>2005</v>
      </c>
      <c r="B25" s="16" t="str">
        <f>CONCATENATE(A25,"-",C25)</f>
        <v>2005-Connecticut</v>
      </c>
      <c r="C25" t="s">
        <v>36</v>
      </c>
      <c r="D25" s="8">
        <v>125.5</v>
      </c>
      <c r="E25" s="5">
        <v>8</v>
      </c>
      <c r="F25" s="9">
        <v>2.2799999999999998</v>
      </c>
      <c r="G25">
        <v>10</v>
      </c>
      <c r="H25" s="9">
        <v>2.09</v>
      </c>
      <c r="I25">
        <v>10</v>
      </c>
      <c r="J25" s="10">
        <v>0.308</v>
      </c>
      <c r="K25">
        <v>7</v>
      </c>
      <c r="L25" s="10">
        <v>0.63</v>
      </c>
      <c r="M25">
        <v>40</v>
      </c>
      <c r="N25" s="10">
        <v>0.28999999999999998</v>
      </c>
      <c r="O25">
        <v>6</v>
      </c>
      <c r="P25" s="8">
        <v>118.28756147147794</v>
      </c>
      <c r="Q25" s="5">
        <v>26</v>
      </c>
      <c r="R25" s="10">
        <v>5.5E-2</v>
      </c>
      <c r="S25">
        <v>51</v>
      </c>
      <c r="T25" s="10">
        <v>0.11799999999999999</v>
      </c>
      <c r="U25">
        <v>6</v>
      </c>
    </row>
    <row r="26" spans="1:21">
      <c r="A26">
        <v>2005</v>
      </c>
      <c r="B26" s="16" t="str">
        <f>CONCATENATE(A26,"-",C26)</f>
        <v>2005-Duke</v>
      </c>
      <c r="C26" t="s">
        <v>37</v>
      </c>
      <c r="D26" s="8">
        <v>93.9</v>
      </c>
      <c r="E26" s="5">
        <v>85</v>
      </c>
      <c r="F26" s="9">
        <v>3.1</v>
      </c>
      <c r="G26">
        <v>98</v>
      </c>
      <c r="H26" s="9">
        <v>2.34</v>
      </c>
      <c r="I26">
        <v>16</v>
      </c>
      <c r="J26" s="10">
        <v>0.433</v>
      </c>
      <c r="K26">
        <v>108</v>
      </c>
      <c r="L26" s="10">
        <v>0.70799999999999996</v>
      </c>
      <c r="M26">
        <v>87</v>
      </c>
      <c r="N26" s="10">
        <v>0.21199999999999999</v>
      </c>
      <c r="O26">
        <v>58</v>
      </c>
      <c r="P26" s="8">
        <v>93.980363706979148</v>
      </c>
      <c r="Q26" s="5">
        <v>70</v>
      </c>
      <c r="R26" s="10">
        <v>5.2999999999999999E-2</v>
      </c>
      <c r="S26">
        <v>55</v>
      </c>
      <c r="T26" s="10">
        <v>8.2000000000000003E-2</v>
      </c>
      <c r="U26">
        <v>38</v>
      </c>
    </row>
    <row r="27" spans="1:21">
      <c r="A27">
        <v>2005</v>
      </c>
      <c r="B27" s="16" t="str">
        <f>CONCATENATE(A27,"-",C27)</f>
        <v>2005-East Carolina</v>
      </c>
      <c r="C27" t="s">
        <v>38</v>
      </c>
      <c r="D27" s="8">
        <v>92.6</v>
      </c>
      <c r="E27" s="5">
        <v>88</v>
      </c>
      <c r="F27" s="9">
        <v>2.99</v>
      </c>
      <c r="G27">
        <v>84</v>
      </c>
      <c r="H27" s="9">
        <v>3.57</v>
      </c>
      <c r="I27">
        <v>98</v>
      </c>
      <c r="J27" s="10">
        <v>0.40400000000000003</v>
      </c>
      <c r="K27">
        <v>86</v>
      </c>
      <c r="L27" s="10">
        <v>0.68400000000000005</v>
      </c>
      <c r="M27">
        <v>73</v>
      </c>
      <c r="N27" s="10">
        <v>0.19</v>
      </c>
      <c r="O27">
        <v>84</v>
      </c>
      <c r="P27" s="8">
        <v>91.048866123458708</v>
      </c>
      <c r="Q27" s="5">
        <v>74</v>
      </c>
      <c r="R27" s="10">
        <v>6.4000000000000001E-2</v>
      </c>
      <c r="S27">
        <v>31</v>
      </c>
      <c r="T27" s="10">
        <v>5.7000000000000002E-2</v>
      </c>
      <c r="U27">
        <v>90</v>
      </c>
    </row>
    <row r="28" spans="1:21">
      <c r="A28">
        <v>2005</v>
      </c>
      <c r="B28" s="16" t="str">
        <f>CONCATENATE(A28,"-",C28)</f>
        <v>2005-Eastern Michigan</v>
      </c>
      <c r="C28" t="s">
        <v>39</v>
      </c>
      <c r="D28" s="8">
        <v>76.400000000000006</v>
      </c>
      <c r="E28" s="5">
        <v>119</v>
      </c>
      <c r="F28" s="9">
        <v>3.6</v>
      </c>
      <c r="G28">
        <v>119</v>
      </c>
      <c r="H28" s="9">
        <v>3.54</v>
      </c>
      <c r="I28">
        <v>97</v>
      </c>
      <c r="J28" s="10">
        <v>0.46500000000000002</v>
      </c>
      <c r="K28">
        <v>119</v>
      </c>
      <c r="L28" s="10">
        <v>0.64600000000000002</v>
      </c>
      <c r="M28">
        <v>48</v>
      </c>
      <c r="N28" s="10">
        <v>0.16300000000000001</v>
      </c>
      <c r="O28">
        <v>110</v>
      </c>
      <c r="P28" s="8">
        <v>82.771696475871551</v>
      </c>
      <c r="Q28" s="5">
        <v>82</v>
      </c>
      <c r="R28" s="10">
        <v>3.5999999999999997E-2</v>
      </c>
      <c r="S28">
        <v>99</v>
      </c>
      <c r="T28" s="10">
        <v>0.08</v>
      </c>
      <c r="U28">
        <v>40</v>
      </c>
    </row>
    <row r="29" spans="1:21">
      <c r="A29">
        <v>2005</v>
      </c>
      <c r="B29" s="16" t="str">
        <f>CONCATENATE(A29,"-",C29)</f>
        <v>2005-Florida</v>
      </c>
      <c r="C29" t="s">
        <v>40</v>
      </c>
      <c r="D29" s="8">
        <v>110.4</v>
      </c>
      <c r="E29" s="5">
        <v>25</v>
      </c>
      <c r="F29" s="9">
        <v>2.27</v>
      </c>
      <c r="G29">
        <v>9</v>
      </c>
      <c r="H29" s="9">
        <v>3.1</v>
      </c>
      <c r="I29">
        <v>66</v>
      </c>
      <c r="J29" s="10">
        <v>0.35299999999999998</v>
      </c>
      <c r="K29">
        <v>28</v>
      </c>
      <c r="L29" s="10">
        <v>0.67900000000000005</v>
      </c>
      <c r="M29">
        <v>69</v>
      </c>
      <c r="N29" s="10">
        <v>0.26200000000000001</v>
      </c>
      <c r="O29">
        <v>13</v>
      </c>
      <c r="P29" s="8">
        <v>125.62438490451899</v>
      </c>
      <c r="Q29" s="5">
        <v>20</v>
      </c>
      <c r="R29" s="10">
        <v>0.06</v>
      </c>
      <c r="S29">
        <v>39</v>
      </c>
      <c r="T29" s="10">
        <v>9.4E-2</v>
      </c>
      <c r="U29">
        <v>22</v>
      </c>
    </row>
    <row r="30" spans="1:21">
      <c r="A30">
        <v>2005</v>
      </c>
      <c r="B30" s="16" t="str">
        <f>CONCATENATE(A30,"-",C30)</f>
        <v>2005-Florida Atlantic</v>
      </c>
      <c r="C30" t="s">
        <v>41</v>
      </c>
      <c r="D30" s="8">
        <v>93.6</v>
      </c>
      <c r="E30" s="5">
        <v>86</v>
      </c>
      <c r="F30" s="9">
        <v>2.93</v>
      </c>
      <c r="G30">
        <v>80</v>
      </c>
      <c r="H30" s="9">
        <v>3.6</v>
      </c>
      <c r="I30">
        <v>100</v>
      </c>
      <c r="J30" s="10">
        <v>0.42899999999999999</v>
      </c>
      <c r="K30">
        <v>102</v>
      </c>
      <c r="L30" s="10">
        <v>0.77100000000000002</v>
      </c>
      <c r="M30">
        <v>112</v>
      </c>
      <c r="N30" s="10">
        <v>0.182</v>
      </c>
      <c r="O30">
        <v>94</v>
      </c>
      <c r="P30" s="8">
        <v>29.422847339036455</v>
      </c>
      <c r="Q30" s="5">
        <v>119</v>
      </c>
      <c r="R30" s="10">
        <v>2.9000000000000001E-2</v>
      </c>
      <c r="S30">
        <v>112</v>
      </c>
      <c r="T30" s="10">
        <v>8.0000000000000002E-3</v>
      </c>
      <c r="U30">
        <v>119</v>
      </c>
    </row>
    <row r="31" spans="1:21">
      <c r="A31">
        <v>2005</v>
      </c>
      <c r="B31" s="16" t="str">
        <f>CONCATENATE(A31,"-",C31)</f>
        <v>2005-Florida International</v>
      </c>
      <c r="C31" t="s">
        <v>42</v>
      </c>
      <c r="D31" s="8">
        <v>101</v>
      </c>
      <c r="E31" s="5">
        <v>52</v>
      </c>
      <c r="F31" s="9">
        <v>2.54</v>
      </c>
      <c r="G31">
        <v>37</v>
      </c>
      <c r="H31" s="9">
        <v>2.76</v>
      </c>
      <c r="I31">
        <v>37</v>
      </c>
      <c r="J31" s="10">
        <v>0.42299999999999999</v>
      </c>
      <c r="K31">
        <v>99</v>
      </c>
      <c r="L31" s="10">
        <v>0.61099999999999999</v>
      </c>
      <c r="M31">
        <v>35</v>
      </c>
      <c r="N31" s="10">
        <v>0.25800000000000001</v>
      </c>
      <c r="O31">
        <v>17</v>
      </c>
      <c r="P31" s="8">
        <v>107.40612995083332</v>
      </c>
      <c r="Q31" s="5">
        <v>49</v>
      </c>
      <c r="R31" s="10">
        <v>8.2000000000000003E-2</v>
      </c>
      <c r="S31">
        <v>13</v>
      </c>
      <c r="T31" s="10">
        <v>6.9000000000000006E-2</v>
      </c>
      <c r="U31">
        <v>63</v>
      </c>
    </row>
    <row r="32" spans="1:21">
      <c r="A32">
        <v>2005</v>
      </c>
      <c r="B32" s="16" t="str">
        <f>CONCATENATE(A32,"-",C32)</f>
        <v>2005-Florida State</v>
      </c>
      <c r="C32" t="s">
        <v>43</v>
      </c>
      <c r="D32" s="8">
        <v>141.6</v>
      </c>
      <c r="E32" s="5">
        <v>2</v>
      </c>
      <c r="F32" s="9">
        <v>2.0499999999999998</v>
      </c>
      <c r="G32">
        <v>2</v>
      </c>
      <c r="H32" s="9">
        <v>1.73</v>
      </c>
      <c r="I32">
        <v>4</v>
      </c>
      <c r="J32" s="10">
        <v>0.318</v>
      </c>
      <c r="K32">
        <v>11</v>
      </c>
      <c r="L32" s="10">
        <v>0.63900000000000001</v>
      </c>
      <c r="M32">
        <v>45</v>
      </c>
      <c r="N32" s="10">
        <v>0.316</v>
      </c>
      <c r="O32">
        <v>1</v>
      </c>
      <c r="P32" s="8">
        <v>132.67816052749998</v>
      </c>
      <c r="Q32" s="5">
        <v>14</v>
      </c>
      <c r="R32" s="10">
        <v>8.5000000000000006E-2</v>
      </c>
      <c r="S32">
        <v>12</v>
      </c>
      <c r="T32" s="10">
        <v>0.11700000000000001</v>
      </c>
      <c r="U32">
        <v>8</v>
      </c>
    </row>
    <row r="33" spans="1:21">
      <c r="A33">
        <v>2005</v>
      </c>
      <c r="B33" s="16" t="str">
        <f>CONCATENATE(A33,"-",C33)</f>
        <v>2005-Fresno State</v>
      </c>
      <c r="C33" t="s">
        <v>44</v>
      </c>
      <c r="D33" s="8">
        <v>103.4</v>
      </c>
      <c r="E33" s="5">
        <v>45</v>
      </c>
      <c r="F33" s="9">
        <v>2.74</v>
      </c>
      <c r="G33">
        <v>52</v>
      </c>
      <c r="H33" s="9">
        <v>3.4</v>
      </c>
      <c r="I33">
        <v>89</v>
      </c>
      <c r="J33" s="10">
        <v>0.39700000000000002</v>
      </c>
      <c r="K33">
        <v>79</v>
      </c>
      <c r="L33" s="10">
        <v>0.57099999999999995</v>
      </c>
      <c r="M33">
        <v>16</v>
      </c>
      <c r="N33" s="10">
        <v>0.218</v>
      </c>
      <c r="O33">
        <v>48</v>
      </c>
      <c r="P33" s="8">
        <v>116.75678126419997</v>
      </c>
      <c r="Q33" s="5">
        <v>28</v>
      </c>
      <c r="R33" s="10">
        <v>4.9000000000000002E-2</v>
      </c>
      <c r="S33">
        <v>67</v>
      </c>
      <c r="T33" s="10">
        <v>8.7999999999999995E-2</v>
      </c>
      <c r="U33">
        <v>33</v>
      </c>
    </row>
    <row r="34" spans="1:21">
      <c r="A34">
        <v>2005</v>
      </c>
      <c r="B34" s="16" t="str">
        <f>CONCATENATE(A34,"-",C34)</f>
        <v>2005-Georgia</v>
      </c>
      <c r="C34" t="s">
        <v>45</v>
      </c>
      <c r="D34" s="8">
        <v>106.1</v>
      </c>
      <c r="E34" s="5">
        <v>39</v>
      </c>
      <c r="F34" s="9">
        <v>2.71</v>
      </c>
      <c r="G34">
        <v>50</v>
      </c>
      <c r="H34" s="9">
        <v>2.79</v>
      </c>
      <c r="I34">
        <v>40</v>
      </c>
      <c r="J34" s="10">
        <v>0.39400000000000002</v>
      </c>
      <c r="K34">
        <v>75</v>
      </c>
      <c r="L34" s="10">
        <v>0.75800000000000001</v>
      </c>
      <c r="M34">
        <v>108</v>
      </c>
      <c r="N34" s="10">
        <v>0.20599999999999999</v>
      </c>
      <c r="O34">
        <v>68</v>
      </c>
      <c r="P34" s="8">
        <v>130.75528863579706</v>
      </c>
      <c r="Q34" s="5">
        <v>16</v>
      </c>
      <c r="R34" s="10">
        <v>6.4000000000000001E-2</v>
      </c>
      <c r="S34">
        <v>31</v>
      </c>
      <c r="T34" s="10">
        <v>9.9000000000000005E-2</v>
      </c>
      <c r="U34">
        <v>19</v>
      </c>
    </row>
    <row r="35" spans="1:21">
      <c r="A35">
        <v>2005</v>
      </c>
      <c r="B35" s="16" t="str">
        <f>CONCATENATE(A35,"-",C35)</f>
        <v>2005-Georgia Tech</v>
      </c>
      <c r="C35" t="s">
        <v>46</v>
      </c>
      <c r="D35" s="8">
        <v>120</v>
      </c>
      <c r="E35" s="5">
        <v>13</v>
      </c>
      <c r="F35" s="9">
        <v>2.35</v>
      </c>
      <c r="G35">
        <v>14</v>
      </c>
      <c r="H35" s="9">
        <v>2.4900000000000002</v>
      </c>
      <c r="I35">
        <v>24</v>
      </c>
      <c r="J35" s="10">
        <v>0.35299999999999998</v>
      </c>
      <c r="K35">
        <v>28</v>
      </c>
      <c r="L35" s="10">
        <v>0.59099999999999997</v>
      </c>
      <c r="M35">
        <v>24</v>
      </c>
      <c r="N35" s="10">
        <v>0.26700000000000002</v>
      </c>
      <c r="O35">
        <v>10</v>
      </c>
      <c r="P35" s="8">
        <v>94.427463439172215</v>
      </c>
      <c r="Q35" s="5">
        <v>69</v>
      </c>
      <c r="R35" s="10">
        <v>7.3999999999999996E-2</v>
      </c>
      <c r="S35">
        <v>17</v>
      </c>
      <c r="T35" s="10">
        <v>7.4999999999999997E-2</v>
      </c>
      <c r="U35">
        <v>54</v>
      </c>
    </row>
    <row r="36" spans="1:21">
      <c r="A36">
        <v>2005</v>
      </c>
      <c r="B36" s="16" t="str">
        <f>CONCATENATE(A36,"-",C36)</f>
        <v>2005-Hawaii</v>
      </c>
      <c r="C36" t="s">
        <v>47</v>
      </c>
      <c r="D36" s="8">
        <v>92.6</v>
      </c>
      <c r="E36" s="5">
        <v>88</v>
      </c>
      <c r="F36" s="9">
        <v>3.1</v>
      </c>
      <c r="G36">
        <v>98</v>
      </c>
      <c r="H36" s="9">
        <v>3.51</v>
      </c>
      <c r="I36">
        <v>96</v>
      </c>
      <c r="J36" s="10">
        <v>0.42199999999999999</v>
      </c>
      <c r="K36">
        <v>98</v>
      </c>
      <c r="L36" s="10">
        <v>0.73199999999999998</v>
      </c>
      <c r="M36">
        <v>96</v>
      </c>
      <c r="N36" s="10">
        <v>0.184</v>
      </c>
      <c r="O36">
        <v>93</v>
      </c>
      <c r="P36" s="8">
        <v>107.29001521575134</v>
      </c>
      <c r="Q36" s="5">
        <v>50</v>
      </c>
      <c r="R36" s="10">
        <v>6.3E-2</v>
      </c>
      <c r="S36">
        <v>34</v>
      </c>
      <c r="T36" s="10">
        <v>6.8000000000000005E-2</v>
      </c>
      <c r="U36">
        <v>68</v>
      </c>
    </row>
    <row r="37" spans="1:21">
      <c r="A37">
        <v>2005</v>
      </c>
      <c r="B37" s="16" t="str">
        <f>CONCATENATE(A37,"-",C37)</f>
        <v>2005-Houston</v>
      </c>
      <c r="C37" t="s">
        <v>48</v>
      </c>
      <c r="D37" s="8">
        <v>88.4</v>
      </c>
      <c r="E37" s="5">
        <v>100</v>
      </c>
      <c r="F37" s="9">
        <v>2.89</v>
      </c>
      <c r="G37">
        <v>75</v>
      </c>
      <c r="H37" s="9">
        <v>3.21</v>
      </c>
      <c r="I37">
        <v>73</v>
      </c>
      <c r="J37" s="10">
        <v>0.40500000000000003</v>
      </c>
      <c r="K37">
        <v>90</v>
      </c>
      <c r="L37" s="10">
        <v>0.67500000000000004</v>
      </c>
      <c r="M37">
        <v>63</v>
      </c>
      <c r="N37" s="10">
        <v>0.192</v>
      </c>
      <c r="O37">
        <v>81</v>
      </c>
      <c r="P37" s="8">
        <v>64.695739292418509</v>
      </c>
      <c r="Q37" s="5">
        <v>109</v>
      </c>
      <c r="R37" s="10">
        <v>0.03</v>
      </c>
      <c r="S37">
        <v>108</v>
      </c>
      <c r="T37" s="10">
        <v>5.0999999999999997E-2</v>
      </c>
      <c r="U37">
        <v>97</v>
      </c>
    </row>
    <row r="38" spans="1:21">
      <c r="A38">
        <v>2005</v>
      </c>
      <c r="B38" s="16" t="str">
        <f>CONCATENATE(A38,"-",C38)</f>
        <v>2005-Idaho</v>
      </c>
      <c r="C38" t="s">
        <v>49</v>
      </c>
      <c r="D38" s="8">
        <v>96.7</v>
      </c>
      <c r="E38" s="5">
        <v>66</v>
      </c>
      <c r="F38" s="9">
        <v>2.88</v>
      </c>
      <c r="G38">
        <v>72</v>
      </c>
      <c r="H38" s="9">
        <v>3.03</v>
      </c>
      <c r="I38">
        <v>61</v>
      </c>
      <c r="J38" s="10">
        <v>0.378</v>
      </c>
      <c r="K38">
        <v>55</v>
      </c>
      <c r="L38" s="10">
        <v>0.72699999999999998</v>
      </c>
      <c r="M38">
        <v>94</v>
      </c>
      <c r="N38" s="10">
        <v>0.216</v>
      </c>
      <c r="O38">
        <v>52</v>
      </c>
      <c r="P38" s="8">
        <v>79.713465120136533</v>
      </c>
      <c r="Q38" s="5">
        <v>88</v>
      </c>
      <c r="R38" s="10">
        <v>4.2000000000000003E-2</v>
      </c>
      <c r="S38">
        <v>85</v>
      </c>
      <c r="T38" s="10">
        <v>6.2E-2</v>
      </c>
      <c r="U38">
        <v>85</v>
      </c>
    </row>
    <row r="39" spans="1:21">
      <c r="A39">
        <v>2005</v>
      </c>
      <c r="B39" s="16" t="str">
        <f>CONCATENATE(A39,"-",C39)</f>
        <v>2005-Illinois</v>
      </c>
      <c r="C39" t="s">
        <v>50</v>
      </c>
      <c r="D39" s="8">
        <v>98</v>
      </c>
      <c r="E39" s="5">
        <v>62</v>
      </c>
      <c r="F39" s="9">
        <v>3.38</v>
      </c>
      <c r="G39">
        <v>114</v>
      </c>
      <c r="H39" s="9">
        <v>3.62</v>
      </c>
      <c r="I39">
        <v>101</v>
      </c>
      <c r="J39" s="10">
        <v>0.44600000000000001</v>
      </c>
      <c r="K39">
        <v>114</v>
      </c>
      <c r="L39" s="10">
        <v>0.48199999999999998</v>
      </c>
      <c r="M39">
        <v>3</v>
      </c>
      <c r="N39" s="10">
        <v>0.182</v>
      </c>
      <c r="O39">
        <v>94</v>
      </c>
      <c r="P39" s="8">
        <v>68.02142842671006</v>
      </c>
      <c r="Q39" s="5">
        <v>106</v>
      </c>
      <c r="R39" s="10">
        <v>2.5999999999999999E-2</v>
      </c>
      <c r="S39">
        <v>114</v>
      </c>
      <c r="T39" s="10">
        <v>4.5999999999999999E-2</v>
      </c>
      <c r="U39">
        <v>103</v>
      </c>
    </row>
    <row r="40" spans="1:21">
      <c r="A40">
        <v>2005</v>
      </c>
      <c r="B40" s="16" t="str">
        <f>CONCATENATE(A40,"-",C40)</f>
        <v>2005-Indiana</v>
      </c>
      <c r="C40" t="s">
        <v>51</v>
      </c>
      <c r="D40" s="8">
        <v>96.5</v>
      </c>
      <c r="E40" s="5">
        <v>69</v>
      </c>
      <c r="F40" s="9">
        <v>3.15</v>
      </c>
      <c r="G40">
        <v>104</v>
      </c>
      <c r="H40" s="9">
        <v>3.34</v>
      </c>
      <c r="I40">
        <v>86</v>
      </c>
      <c r="J40" s="10">
        <v>0.40100000000000002</v>
      </c>
      <c r="K40">
        <v>81</v>
      </c>
      <c r="L40" s="10">
        <v>0.66700000000000004</v>
      </c>
      <c r="M40">
        <v>55</v>
      </c>
      <c r="N40" s="10">
        <v>0.19</v>
      </c>
      <c r="O40">
        <v>84</v>
      </c>
      <c r="P40" s="8">
        <v>102.20727505105047</v>
      </c>
      <c r="Q40" s="5">
        <v>55</v>
      </c>
      <c r="R40" s="10">
        <v>5.0999999999999997E-2</v>
      </c>
      <c r="S40">
        <v>59</v>
      </c>
      <c r="T40" s="10">
        <v>6.5000000000000002E-2</v>
      </c>
      <c r="U40">
        <v>81</v>
      </c>
    </row>
    <row r="41" spans="1:21">
      <c r="A41">
        <v>2005</v>
      </c>
      <c r="B41" s="16" t="str">
        <f>CONCATENATE(A41,"-",C41)</f>
        <v>2005-Iowa</v>
      </c>
      <c r="C41" t="s">
        <v>52</v>
      </c>
      <c r="D41" s="8">
        <v>114.7</v>
      </c>
      <c r="E41" s="5">
        <v>17</v>
      </c>
      <c r="F41" s="9">
        <v>2.57</v>
      </c>
      <c r="G41">
        <v>39</v>
      </c>
      <c r="H41" s="9">
        <v>2.7</v>
      </c>
      <c r="I41">
        <v>35</v>
      </c>
      <c r="J41" s="10">
        <v>0.32500000000000001</v>
      </c>
      <c r="K41">
        <v>15</v>
      </c>
      <c r="L41" s="10">
        <v>0.69399999999999995</v>
      </c>
      <c r="M41">
        <v>82</v>
      </c>
      <c r="N41" s="10">
        <v>0.22500000000000001</v>
      </c>
      <c r="O41">
        <v>38</v>
      </c>
      <c r="P41" s="8">
        <v>80.882855806495513</v>
      </c>
      <c r="Q41" s="5">
        <v>87</v>
      </c>
      <c r="R41" s="10">
        <v>4.8000000000000001E-2</v>
      </c>
      <c r="S41">
        <v>69</v>
      </c>
      <c r="T41" s="10">
        <v>4.9000000000000002E-2</v>
      </c>
      <c r="U41">
        <v>99</v>
      </c>
    </row>
    <row r="42" spans="1:21">
      <c r="A42">
        <v>2005</v>
      </c>
      <c r="B42" s="16" t="str">
        <f>CONCATENATE(A42,"-",C42)</f>
        <v>2005-Iowa State</v>
      </c>
      <c r="C42" t="s">
        <v>53</v>
      </c>
      <c r="D42" s="8">
        <v>115.2</v>
      </c>
      <c r="E42" s="5">
        <v>16</v>
      </c>
      <c r="F42" s="9">
        <v>2.2999999999999998</v>
      </c>
      <c r="G42">
        <v>12</v>
      </c>
      <c r="H42" s="9">
        <v>2.38</v>
      </c>
      <c r="I42">
        <v>20</v>
      </c>
      <c r="J42" s="10">
        <v>0.28000000000000003</v>
      </c>
      <c r="K42">
        <v>1</v>
      </c>
      <c r="L42" s="10">
        <v>0.57499999999999996</v>
      </c>
      <c r="M42">
        <v>19</v>
      </c>
      <c r="N42" s="10">
        <v>0.23</v>
      </c>
      <c r="O42">
        <v>35</v>
      </c>
      <c r="P42" s="8">
        <v>90.550423425702547</v>
      </c>
      <c r="Q42" s="5">
        <v>77</v>
      </c>
      <c r="R42" s="10">
        <v>0.04</v>
      </c>
      <c r="S42">
        <v>88</v>
      </c>
      <c r="T42" s="10">
        <v>7.3999999999999996E-2</v>
      </c>
      <c r="U42">
        <v>57</v>
      </c>
    </row>
    <row r="43" spans="1:21">
      <c r="A43">
        <v>2005</v>
      </c>
      <c r="B43" s="16" t="str">
        <f>CONCATENATE(A43,"-",C43)</f>
        <v>2005-Kansas</v>
      </c>
      <c r="C43" t="s">
        <v>54</v>
      </c>
      <c r="D43" s="8">
        <v>173.1</v>
      </c>
      <c r="E43" s="5">
        <v>1</v>
      </c>
      <c r="F43" s="9">
        <v>1.35</v>
      </c>
      <c r="G43">
        <v>1</v>
      </c>
      <c r="H43" s="9">
        <v>1.95</v>
      </c>
      <c r="I43">
        <v>7</v>
      </c>
      <c r="J43" s="10">
        <v>0.35199999999999998</v>
      </c>
      <c r="K43">
        <v>27</v>
      </c>
      <c r="L43" s="10">
        <v>0.5</v>
      </c>
      <c r="M43">
        <v>5</v>
      </c>
      <c r="N43" s="10">
        <v>0.315</v>
      </c>
      <c r="O43">
        <v>2</v>
      </c>
      <c r="P43" s="8">
        <v>109.54002657237308</v>
      </c>
      <c r="Q43" s="5">
        <v>43</v>
      </c>
      <c r="R43" s="10">
        <v>5.1999999999999998E-2</v>
      </c>
      <c r="S43">
        <v>58</v>
      </c>
      <c r="T43" s="10">
        <v>8.8999999999999996E-2</v>
      </c>
      <c r="U43">
        <v>32</v>
      </c>
    </row>
    <row r="44" spans="1:21">
      <c r="A44">
        <v>2005</v>
      </c>
      <c r="B44" s="16" t="str">
        <f>CONCATENATE(A44,"-",C44)</f>
        <v>2005-Kansas State</v>
      </c>
      <c r="C44" t="s">
        <v>55</v>
      </c>
      <c r="D44" s="8">
        <v>107.6</v>
      </c>
      <c r="E44" s="5">
        <v>33</v>
      </c>
      <c r="F44" s="9">
        <v>2.76</v>
      </c>
      <c r="G44">
        <v>55</v>
      </c>
      <c r="H44" s="9">
        <v>1.91</v>
      </c>
      <c r="I44">
        <v>6</v>
      </c>
      <c r="J44" s="10">
        <v>0.29899999999999999</v>
      </c>
      <c r="K44">
        <v>4</v>
      </c>
      <c r="L44" s="10">
        <v>0.67600000000000005</v>
      </c>
      <c r="M44">
        <v>65</v>
      </c>
      <c r="N44" s="10">
        <v>0.224</v>
      </c>
      <c r="O44">
        <v>40</v>
      </c>
      <c r="P44" s="8">
        <v>93.80270706481096</v>
      </c>
      <c r="Q44" s="5">
        <v>72</v>
      </c>
      <c r="R44" s="10">
        <v>3.6999999999999998E-2</v>
      </c>
      <c r="S44">
        <v>97</v>
      </c>
      <c r="T44" s="10">
        <v>6.7000000000000004E-2</v>
      </c>
      <c r="U44">
        <v>75</v>
      </c>
    </row>
    <row r="45" spans="1:21">
      <c r="A45">
        <v>2005</v>
      </c>
      <c r="B45" s="16" t="str">
        <f>CONCATENATE(A45,"-",C45)</f>
        <v>2005-Kent State</v>
      </c>
      <c r="C45" t="s">
        <v>56</v>
      </c>
      <c r="D45" s="8">
        <v>102.8</v>
      </c>
      <c r="E45" s="5">
        <v>47</v>
      </c>
      <c r="F45" s="9">
        <v>2.8</v>
      </c>
      <c r="G45">
        <v>60</v>
      </c>
      <c r="H45" s="9">
        <v>2.5499999999999998</v>
      </c>
      <c r="I45">
        <v>28</v>
      </c>
      <c r="J45" s="10">
        <v>0.374</v>
      </c>
      <c r="K45">
        <v>49</v>
      </c>
      <c r="L45" s="10">
        <v>0.63600000000000001</v>
      </c>
      <c r="M45">
        <v>43</v>
      </c>
      <c r="N45" s="10">
        <v>0.23899999999999999</v>
      </c>
      <c r="O45">
        <v>24</v>
      </c>
      <c r="P45" s="8">
        <v>91.048866123458708</v>
      </c>
      <c r="Q45" s="5">
        <v>74</v>
      </c>
      <c r="R45" s="10">
        <v>4.7E-2</v>
      </c>
      <c r="S45">
        <v>76</v>
      </c>
      <c r="T45" s="10">
        <v>7.1999999999999995E-2</v>
      </c>
      <c r="U45">
        <v>60</v>
      </c>
    </row>
    <row r="46" spans="1:21">
      <c r="A46">
        <v>2005</v>
      </c>
      <c r="B46" s="16" t="str">
        <f>CONCATENATE(A46,"-",C46)</f>
        <v>2005-Kentucky</v>
      </c>
      <c r="C46" t="s">
        <v>57</v>
      </c>
      <c r="D46" s="8">
        <v>83</v>
      </c>
      <c r="E46" s="5">
        <v>112</v>
      </c>
      <c r="F46" s="9">
        <v>3.1</v>
      </c>
      <c r="G46">
        <v>98</v>
      </c>
      <c r="H46" s="9">
        <v>3.26</v>
      </c>
      <c r="I46">
        <v>79</v>
      </c>
      <c r="J46" s="10">
        <v>0.40400000000000003</v>
      </c>
      <c r="K46">
        <v>86</v>
      </c>
      <c r="L46" s="10">
        <v>0.54700000000000004</v>
      </c>
      <c r="M46">
        <v>11</v>
      </c>
      <c r="N46" s="10">
        <v>0.191</v>
      </c>
      <c r="O46">
        <v>82</v>
      </c>
      <c r="P46" s="8">
        <v>49.946282875978859</v>
      </c>
      <c r="Q46" s="5">
        <v>117</v>
      </c>
      <c r="R46" s="10">
        <v>2.3E-2</v>
      </c>
      <c r="S46">
        <v>117</v>
      </c>
      <c r="T46" s="10">
        <v>4.9000000000000002E-2</v>
      </c>
      <c r="U46">
        <v>99</v>
      </c>
    </row>
    <row r="47" spans="1:21">
      <c r="A47">
        <v>2005</v>
      </c>
      <c r="B47" s="16" t="str">
        <f>CONCATENATE(A47,"-",C47)</f>
        <v>2005-Louisiana Tech</v>
      </c>
      <c r="C47" t="s">
        <v>58</v>
      </c>
      <c r="D47" s="8">
        <v>94.5</v>
      </c>
      <c r="E47" s="5">
        <v>82</v>
      </c>
      <c r="F47" s="9">
        <v>2.87</v>
      </c>
      <c r="G47">
        <v>70</v>
      </c>
      <c r="H47" s="9">
        <v>2.9</v>
      </c>
      <c r="I47">
        <v>52</v>
      </c>
      <c r="J47" s="10">
        <v>0.38</v>
      </c>
      <c r="K47">
        <v>58</v>
      </c>
      <c r="L47" s="10">
        <v>0.66700000000000004</v>
      </c>
      <c r="M47">
        <v>55</v>
      </c>
      <c r="N47" s="10">
        <v>0.16900000000000001</v>
      </c>
      <c r="O47">
        <v>106</v>
      </c>
      <c r="P47" s="8">
        <v>81.213800388355139</v>
      </c>
      <c r="Q47" s="5">
        <v>86</v>
      </c>
      <c r="R47" s="10">
        <v>0.05</v>
      </c>
      <c r="S47">
        <v>64</v>
      </c>
      <c r="T47" s="10">
        <v>5.8000000000000003E-2</v>
      </c>
      <c r="U47">
        <v>89</v>
      </c>
    </row>
    <row r="48" spans="1:21">
      <c r="A48">
        <v>2005</v>
      </c>
      <c r="B48" s="16" t="str">
        <f>CONCATENATE(A48,"-",C48)</f>
        <v>2005-Louisville</v>
      </c>
      <c r="C48" t="s">
        <v>59</v>
      </c>
      <c r="D48" s="8">
        <v>109.4</v>
      </c>
      <c r="E48" s="5">
        <v>28</v>
      </c>
      <c r="F48" s="9">
        <v>2.4300000000000002</v>
      </c>
      <c r="G48">
        <v>20</v>
      </c>
      <c r="H48" s="9">
        <v>2.84</v>
      </c>
      <c r="I48">
        <v>47</v>
      </c>
      <c r="J48" s="10">
        <v>0.36699999999999999</v>
      </c>
      <c r="K48">
        <v>42</v>
      </c>
      <c r="L48" s="10">
        <v>0.66700000000000004</v>
      </c>
      <c r="M48">
        <v>55</v>
      </c>
      <c r="N48" s="10">
        <v>0.22600000000000001</v>
      </c>
      <c r="O48">
        <v>37</v>
      </c>
      <c r="P48" s="8">
        <v>120.73389790093674</v>
      </c>
      <c r="Q48" s="5">
        <v>23</v>
      </c>
      <c r="R48" s="10">
        <v>0.1</v>
      </c>
      <c r="S48">
        <v>8</v>
      </c>
      <c r="T48" s="10">
        <v>0.127</v>
      </c>
      <c r="U48">
        <v>3</v>
      </c>
    </row>
    <row r="49" spans="1:21">
      <c r="A49">
        <v>2005</v>
      </c>
      <c r="B49" s="16" t="str">
        <f>CONCATENATE(A49,"-",C49)</f>
        <v>2005-LSU</v>
      </c>
      <c r="C49" t="s">
        <v>60</v>
      </c>
      <c r="D49" s="8">
        <v>113</v>
      </c>
      <c r="E49" s="5">
        <v>20</v>
      </c>
      <c r="F49" s="9">
        <v>2.41</v>
      </c>
      <c r="G49">
        <v>18</v>
      </c>
      <c r="H49" s="9">
        <v>2.5099999999999998</v>
      </c>
      <c r="I49">
        <v>26</v>
      </c>
      <c r="J49" s="10">
        <v>0.33100000000000002</v>
      </c>
      <c r="K49">
        <v>20</v>
      </c>
      <c r="L49" s="10">
        <v>0.51900000000000002</v>
      </c>
      <c r="M49">
        <v>7</v>
      </c>
      <c r="N49" s="10">
        <v>0.26100000000000001</v>
      </c>
      <c r="O49">
        <v>15</v>
      </c>
      <c r="P49" s="8">
        <v>95.243055733752385</v>
      </c>
      <c r="Q49" s="5">
        <v>66</v>
      </c>
      <c r="R49" s="10">
        <v>4.1000000000000002E-2</v>
      </c>
      <c r="S49">
        <v>86</v>
      </c>
      <c r="T49" s="10">
        <v>9.0999999999999998E-2</v>
      </c>
      <c r="U49">
        <v>28</v>
      </c>
    </row>
    <row r="50" spans="1:21">
      <c r="A50">
        <v>2005</v>
      </c>
      <c r="B50" s="16" t="str">
        <f>CONCATENATE(A50,"-",C50)</f>
        <v>2005-Marshall</v>
      </c>
      <c r="C50" t="s">
        <v>61</v>
      </c>
      <c r="D50" s="8">
        <v>88.2</v>
      </c>
      <c r="E50" s="5">
        <v>103</v>
      </c>
      <c r="F50" s="9">
        <v>3.06</v>
      </c>
      <c r="G50">
        <v>93</v>
      </c>
      <c r="H50" s="9">
        <v>2.97</v>
      </c>
      <c r="I50">
        <v>56</v>
      </c>
      <c r="J50" s="10">
        <v>0.40200000000000002</v>
      </c>
      <c r="K50">
        <v>84</v>
      </c>
      <c r="L50" s="10">
        <v>0.84399999999999997</v>
      </c>
      <c r="M50">
        <v>118</v>
      </c>
      <c r="N50" s="10">
        <v>0.20799999999999999</v>
      </c>
      <c r="O50">
        <v>62</v>
      </c>
      <c r="P50" s="8">
        <v>114.07271732709194</v>
      </c>
      <c r="Q50" s="5">
        <v>35</v>
      </c>
      <c r="R50" s="10">
        <v>5.8000000000000003E-2</v>
      </c>
      <c r="S50">
        <v>45</v>
      </c>
      <c r="T50" s="10">
        <v>9.4E-2</v>
      </c>
      <c r="U50">
        <v>22</v>
      </c>
    </row>
    <row r="51" spans="1:21">
      <c r="A51">
        <v>2005</v>
      </c>
      <c r="B51" s="16" t="str">
        <f>CONCATENATE(A51,"-",C51)</f>
        <v>2005-Maryland</v>
      </c>
      <c r="C51" t="s">
        <v>62</v>
      </c>
      <c r="D51" s="8">
        <v>96.7</v>
      </c>
      <c r="E51" s="5">
        <v>66</v>
      </c>
      <c r="F51" s="9">
        <v>2.89</v>
      </c>
      <c r="G51">
        <v>75</v>
      </c>
      <c r="H51" s="9">
        <v>3.03</v>
      </c>
      <c r="I51">
        <v>61</v>
      </c>
      <c r="J51" s="10">
        <v>0.40699999999999997</v>
      </c>
      <c r="K51">
        <v>93</v>
      </c>
      <c r="L51" s="10">
        <v>0.51200000000000001</v>
      </c>
      <c r="M51">
        <v>6</v>
      </c>
      <c r="N51" s="10">
        <v>0.18099999999999999</v>
      </c>
      <c r="O51">
        <v>97</v>
      </c>
      <c r="P51" s="8">
        <v>96.165953560629831</v>
      </c>
      <c r="Q51" s="5">
        <v>63</v>
      </c>
      <c r="R51" s="10">
        <v>7.2999999999999995E-2</v>
      </c>
      <c r="S51">
        <v>19</v>
      </c>
      <c r="T51" s="10">
        <v>7.2999999999999995E-2</v>
      </c>
      <c r="U51">
        <v>58</v>
      </c>
    </row>
    <row r="52" spans="1:21">
      <c r="A52">
        <v>2005</v>
      </c>
      <c r="B52" s="16" t="str">
        <f>CONCATENATE(A52,"-",C52)</f>
        <v>2005-Memphis</v>
      </c>
      <c r="C52" t="s">
        <v>63</v>
      </c>
      <c r="D52" s="8">
        <v>86.4</v>
      </c>
      <c r="E52" s="5">
        <v>108</v>
      </c>
      <c r="F52" s="9">
        <v>3.02</v>
      </c>
      <c r="G52">
        <v>89</v>
      </c>
      <c r="H52" s="9">
        <v>2.3199999999999998</v>
      </c>
      <c r="I52">
        <v>13</v>
      </c>
      <c r="J52" s="10">
        <v>0.38700000000000001</v>
      </c>
      <c r="K52">
        <v>64</v>
      </c>
      <c r="L52" s="10">
        <v>0.58299999999999996</v>
      </c>
      <c r="M52">
        <v>20</v>
      </c>
      <c r="N52" s="10">
        <v>0.14899999999999999</v>
      </c>
      <c r="O52">
        <v>117</v>
      </c>
      <c r="P52" s="8">
        <v>82.702720062141665</v>
      </c>
      <c r="Q52" s="5">
        <v>83</v>
      </c>
      <c r="R52" s="10">
        <v>3.3000000000000002E-2</v>
      </c>
      <c r="S52">
        <v>103</v>
      </c>
      <c r="T52" s="10">
        <v>5.6000000000000001E-2</v>
      </c>
      <c r="U52">
        <v>91</v>
      </c>
    </row>
    <row r="53" spans="1:21">
      <c r="A53">
        <v>2005</v>
      </c>
      <c r="B53" s="16" t="str">
        <f>CONCATENATE(A53,"-",C53)</f>
        <v>2005-Miami-FL</v>
      </c>
      <c r="C53" t="s">
        <v>64</v>
      </c>
      <c r="D53" s="8">
        <v>115.3</v>
      </c>
      <c r="E53" s="5">
        <v>15</v>
      </c>
      <c r="F53" s="9">
        <v>2.16</v>
      </c>
      <c r="G53">
        <v>5</v>
      </c>
      <c r="H53" s="9">
        <v>2.4300000000000002</v>
      </c>
      <c r="I53">
        <v>22</v>
      </c>
      <c r="J53" s="10">
        <v>0.29799999999999999</v>
      </c>
      <c r="K53">
        <v>3</v>
      </c>
      <c r="L53" s="10">
        <v>0.64700000000000002</v>
      </c>
      <c r="M53">
        <v>49</v>
      </c>
      <c r="N53" s="10">
        <v>0.309</v>
      </c>
      <c r="O53">
        <v>4</v>
      </c>
      <c r="P53" s="8">
        <v>137.8378667702361</v>
      </c>
      <c r="Q53" s="5">
        <v>10</v>
      </c>
      <c r="R53" s="10">
        <v>0.05</v>
      </c>
      <c r="S53">
        <v>64</v>
      </c>
      <c r="T53" s="10">
        <v>0.12</v>
      </c>
      <c r="U53">
        <v>4</v>
      </c>
    </row>
    <row r="54" spans="1:21">
      <c r="A54">
        <v>2005</v>
      </c>
      <c r="B54" s="16" t="str">
        <f>CONCATENATE(A54,"-",C54)</f>
        <v>2005-Miami-OH</v>
      </c>
      <c r="C54" t="s">
        <v>65</v>
      </c>
      <c r="D54" s="8">
        <v>90</v>
      </c>
      <c r="E54" s="5">
        <v>97</v>
      </c>
      <c r="F54" s="9">
        <v>2.63</v>
      </c>
      <c r="G54">
        <v>42</v>
      </c>
      <c r="H54" s="9">
        <v>3.64</v>
      </c>
      <c r="I54">
        <v>103</v>
      </c>
      <c r="J54" s="10">
        <v>0.40200000000000002</v>
      </c>
      <c r="K54">
        <v>84</v>
      </c>
      <c r="L54" s="10">
        <v>0.74199999999999999</v>
      </c>
      <c r="M54">
        <v>106</v>
      </c>
      <c r="N54" s="10">
        <v>0.23599999999999999</v>
      </c>
      <c r="O54">
        <v>27</v>
      </c>
      <c r="P54" s="8">
        <v>79.521846213597755</v>
      </c>
      <c r="Q54" s="5">
        <v>89</v>
      </c>
      <c r="R54" s="10">
        <v>3.2000000000000001E-2</v>
      </c>
      <c r="S54">
        <v>105</v>
      </c>
      <c r="T54" s="10">
        <v>6.9000000000000006E-2</v>
      </c>
      <c r="U54">
        <v>63</v>
      </c>
    </row>
    <row r="55" spans="1:21">
      <c r="A55">
        <v>2005</v>
      </c>
      <c r="B55" s="16" t="str">
        <f>CONCATENATE(A55,"-",C55)</f>
        <v>2005-Michigan</v>
      </c>
      <c r="C55" t="s">
        <v>66</v>
      </c>
      <c r="D55" s="8">
        <v>113.2</v>
      </c>
      <c r="E55" s="5">
        <v>19</v>
      </c>
      <c r="F55" s="9">
        <v>2.78</v>
      </c>
      <c r="G55">
        <v>59</v>
      </c>
      <c r="H55" s="9">
        <v>3.09</v>
      </c>
      <c r="I55">
        <v>65</v>
      </c>
      <c r="J55" s="10">
        <v>0.38400000000000001</v>
      </c>
      <c r="K55">
        <v>63</v>
      </c>
      <c r="L55" s="10">
        <v>0.73899999999999999</v>
      </c>
      <c r="M55">
        <v>104</v>
      </c>
      <c r="N55" s="10">
        <v>0.214</v>
      </c>
      <c r="O55">
        <v>57</v>
      </c>
      <c r="P55" s="8">
        <v>95.334547622065301</v>
      </c>
      <c r="Q55" s="5">
        <v>65</v>
      </c>
      <c r="R55" s="10">
        <v>0.03</v>
      </c>
      <c r="S55">
        <v>108</v>
      </c>
      <c r="T55" s="10">
        <v>7.6999999999999999E-2</v>
      </c>
      <c r="U55">
        <v>45</v>
      </c>
    </row>
    <row r="56" spans="1:21">
      <c r="A56">
        <v>2005</v>
      </c>
      <c r="B56" s="16" t="str">
        <f>CONCATENATE(A56,"-",C56)</f>
        <v>2005-Michigan State</v>
      </c>
      <c r="C56" t="s">
        <v>67</v>
      </c>
      <c r="D56" s="8">
        <v>97.4</v>
      </c>
      <c r="E56" s="5">
        <v>64</v>
      </c>
      <c r="F56" s="9">
        <v>3.19</v>
      </c>
      <c r="G56">
        <v>108</v>
      </c>
      <c r="H56" s="9">
        <v>3.34</v>
      </c>
      <c r="I56">
        <v>86</v>
      </c>
      <c r="J56" s="10">
        <v>0.41</v>
      </c>
      <c r="K56">
        <v>95</v>
      </c>
      <c r="L56" s="10">
        <v>0.73499999999999999</v>
      </c>
      <c r="M56">
        <v>99</v>
      </c>
      <c r="N56" s="10">
        <v>0.152</v>
      </c>
      <c r="O56">
        <v>116</v>
      </c>
      <c r="P56" s="8">
        <v>76.754264558832148</v>
      </c>
      <c r="Q56" s="5">
        <v>94</v>
      </c>
      <c r="R56" s="10">
        <v>0.04</v>
      </c>
      <c r="S56">
        <v>88</v>
      </c>
      <c r="T56" s="10">
        <v>0.03</v>
      </c>
      <c r="U56">
        <v>116</v>
      </c>
    </row>
    <row r="57" spans="1:21">
      <c r="A57">
        <v>2005</v>
      </c>
      <c r="B57" s="16" t="str">
        <f>CONCATENATE(A57,"-",C57)</f>
        <v>2005-Middle Tennessee</v>
      </c>
      <c r="C57" t="s">
        <v>68</v>
      </c>
      <c r="D57" s="8">
        <v>96.2</v>
      </c>
      <c r="E57" s="5">
        <v>71</v>
      </c>
      <c r="F57" s="9">
        <v>2.5099999999999998</v>
      </c>
      <c r="G57">
        <v>33</v>
      </c>
      <c r="H57" s="9">
        <v>3.11</v>
      </c>
      <c r="I57">
        <v>67</v>
      </c>
      <c r="J57" s="10">
        <v>0.372</v>
      </c>
      <c r="K57">
        <v>44</v>
      </c>
      <c r="L57" s="10">
        <v>0.53800000000000003</v>
      </c>
      <c r="M57">
        <v>8</v>
      </c>
      <c r="N57" s="10">
        <v>0.23799999999999999</v>
      </c>
      <c r="O57">
        <v>26</v>
      </c>
      <c r="P57" s="8">
        <v>74.84409055397434</v>
      </c>
      <c r="Q57" s="5">
        <v>98</v>
      </c>
      <c r="R57" s="10">
        <v>4.2999999999999997E-2</v>
      </c>
      <c r="S57">
        <v>84</v>
      </c>
      <c r="T57" s="10">
        <v>4.5999999999999999E-2</v>
      </c>
      <c r="U57">
        <v>103</v>
      </c>
    </row>
    <row r="58" spans="1:21">
      <c r="A58">
        <v>2005</v>
      </c>
      <c r="B58" s="16" t="str">
        <f>CONCATENATE(A58,"-",C58)</f>
        <v>2005-Minnesota</v>
      </c>
      <c r="C58" t="s">
        <v>69</v>
      </c>
      <c r="D58" s="8">
        <v>101.8</v>
      </c>
      <c r="E58" s="5">
        <v>49</v>
      </c>
      <c r="F58" s="9">
        <v>3.08</v>
      </c>
      <c r="G58">
        <v>97</v>
      </c>
      <c r="H58" s="9">
        <v>3.24</v>
      </c>
      <c r="I58">
        <v>76</v>
      </c>
      <c r="J58" s="10">
        <v>0.38</v>
      </c>
      <c r="K58">
        <v>58</v>
      </c>
      <c r="L58" s="10">
        <v>0.69199999999999995</v>
      </c>
      <c r="M58">
        <v>81</v>
      </c>
      <c r="N58" s="10">
        <v>0.17899999999999999</v>
      </c>
      <c r="O58">
        <v>100</v>
      </c>
      <c r="P58" s="8">
        <v>65.942368155860464</v>
      </c>
      <c r="Q58" s="5">
        <v>108</v>
      </c>
      <c r="R58" s="10">
        <v>3.7999999999999999E-2</v>
      </c>
      <c r="S58">
        <v>93</v>
      </c>
      <c r="T58" s="10">
        <v>4.5999999999999999E-2</v>
      </c>
      <c r="U58">
        <v>103</v>
      </c>
    </row>
    <row r="59" spans="1:21">
      <c r="A59">
        <v>2005</v>
      </c>
      <c r="B59" s="16" t="str">
        <f>CONCATENATE(A59,"-",C59)</f>
        <v>2005-Mississippi State</v>
      </c>
      <c r="C59" t="s">
        <v>70</v>
      </c>
      <c r="D59" s="8">
        <v>92</v>
      </c>
      <c r="E59" s="5">
        <v>92</v>
      </c>
      <c r="F59" s="9">
        <v>2.63</v>
      </c>
      <c r="G59">
        <v>42</v>
      </c>
      <c r="H59" s="9">
        <v>3.66</v>
      </c>
      <c r="I59">
        <v>105</v>
      </c>
      <c r="J59" s="10">
        <v>0.36499999999999999</v>
      </c>
      <c r="K59">
        <v>40</v>
      </c>
      <c r="L59" s="10">
        <v>0.71399999999999997</v>
      </c>
      <c r="M59">
        <v>89</v>
      </c>
      <c r="N59" s="10">
        <v>0.20799999999999999</v>
      </c>
      <c r="O59">
        <v>62</v>
      </c>
      <c r="P59" s="8">
        <v>124.83429443342135</v>
      </c>
      <c r="Q59" s="5">
        <v>21</v>
      </c>
      <c r="R59" s="10">
        <v>0.109</v>
      </c>
      <c r="S59">
        <v>5</v>
      </c>
      <c r="T59" s="10">
        <v>6.8000000000000005E-2</v>
      </c>
      <c r="U59">
        <v>68</v>
      </c>
    </row>
    <row r="60" spans="1:21">
      <c r="A60">
        <v>2005</v>
      </c>
      <c r="B60" s="16" t="str">
        <f>CONCATENATE(A60,"-",C60)</f>
        <v>2005-Missouri</v>
      </c>
      <c r="C60" t="s">
        <v>71</v>
      </c>
      <c r="D60" s="8">
        <v>96.4</v>
      </c>
      <c r="E60" s="5">
        <v>70</v>
      </c>
      <c r="F60" s="9">
        <v>2.57</v>
      </c>
      <c r="G60">
        <v>39</v>
      </c>
      <c r="H60" s="9">
        <v>3.17</v>
      </c>
      <c r="I60">
        <v>71</v>
      </c>
      <c r="J60" s="10">
        <v>0.38800000000000001</v>
      </c>
      <c r="K60">
        <v>67</v>
      </c>
      <c r="L60" s="10">
        <v>0.67900000000000005</v>
      </c>
      <c r="M60">
        <v>69</v>
      </c>
      <c r="N60" s="10">
        <v>0.24099999999999999</v>
      </c>
      <c r="O60">
        <v>23</v>
      </c>
      <c r="P60" s="8">
        <v>100.5504195284397</v>
      </c>
      <c r="Q60" s="5">
        <v>56</v>
      </c>
      <c r="R60" s="10">
        <v>6.2E-2</v>
      </c>
      <c r="S60">
        <v>36</v>
      </c>
      <c r="T60" s="10">
        <v>0.09</v>
      </c>
      <c r="U60">
        <v>29</v>
      </c>
    </row>
    <row r="61" spans="1:21">
      <c r="A61">
        <v>2005</v>
      </c>
      <c r="B61" s="16" t="str">
        <f>CONCATENATE(A61,"-",C61)</f>
        <v>2005-Navy</v>
      </c>
      <c r="C61" t="s">
        <v>72</v>
      </c>
      <c r="D61" s="8">
        <v>81.3</v>
      </c>
      <c r="E61" s="5">
        <v>115</v>
      </c>
      <c r="F61" s="9">
        <v>2.95</v>
      </c>
      <c r="G61">
        <v>83</v>
      </c>
      <c r="H61" s="9">
        <v>3.27</v>
      </c>
      <c r="I61">
        <v>82</v>
      </c>
      <c r="J61" s="10">
        <v>0.39100000000000001</v>
      </c>
      <c r="K61">
        <v>72</v>
      </c>
      <c r="L61" s="10">
        <v>0.66700000000000004</v>
      </c>
      <c r="M61">
        <v>55</v>
      </c>
      <c r="N61" s="10">
        <v>0.189</v>
      </c>
      <c r="O61">
        <v>86</v>
      </c>
      <c r="P61" s="8">
        <v>95.151739285302</v>
      </c>
      <c r="Q61" s="5">
        <v>67</v>
      </c>
      <c r="R61" s="10">
        <v>6.8000000000000005E-2</v>
      </c>
      <c r="S61">
        <v>25</v>
      </c>
      <c r="T61" s="10">
        <v>7.0000000000000007E-2</v>
      </c>
      <c r="U61">
        <v>62</v>
      </c>
    </row>
    <row r="62" spans="1:21">
      <c r="A62">
        <v>2005</v>
      </c>
      <c r="B62" s="16" t="str">
        <f>CONCATENATE(A62,"-",C62)</f>
        <v>2005-NC State</v>
      </c>
      <c r="C62" t="s">
        <v>73</v>
      </c>
      <c r="D62" s="8">
        <v>121.6</v>
      </c>
      <c r="E62" s="5">
        <v>11</v>
      </c>
      <c r="F62" s="9">
        <v>2.42</v>
      </c>
      <c r="G62">
        <v>19</v>
      </c>
      <c r="H62" s="9">
        <v>1.43</v>
      </c>
      <c r="I62">
        <v>2</v>
      </c>
      <c r="J62" s="10">
        <v>0.315</v>
      </c>
      <c r="K62">
        <v>9</v>
      </c>
      <c r="L62" s="10">
        <v>0.59399999999999997</v>
      </c>
      <c r="M62">
        <v>27</v>
      </c>
      <c r="N62" s="10">
        <v>0.314</v>
      </c>
      <c r="O62">
        <v>3</v>
      </c>
      <c r="P62" s="8">
        <v>165.40544012428333</v>
      </c>
      <c r="Q62" s="5">
        <v>2</v>
      </c>
      <c r="R62" s="10">
        <v>8.5999999999999993E-2</v>
      </c>
      <c r="S62">
        <v>11</v>
      </c>
      <c r="T62" s="10">
        <v>0.11799999999999999</v>
      </c>
      <c r="U62">
        <v>6</v>
      </c>
    </row>
    <row r="63" spans="1:21">
      <c r="A63">
        <v>2005</v>
      </c>
      <c r="B63" s="16" t="str">
        <f>CONCATENATE(A63,"-",C63)</f>
        <v>2005-Nebraska</v>
      </c>
      <c r="C63" t="s">
        <v>74</v>
      </c>
      <c r="D63" s="8">
        <v>102</v>
      </c>
      <c r="E63" s="5">
        <v>48</v>
      </c>
      <c r="F63" s="9">
        <v>2.5</v>
      </c>
      <c r="G63">
        <v>31</v>
      </c>
      <c r="H63" s="9">
        <v>2.4700000000000002</v>
      </c>
      <c r="I63">
        <v>23</v>
      </c>
      <c r="J63" s="10">
        <v>0.32600000000000001</v>
      </c>
      <c r="K63">
        <v>16</v>
      </c>
      <c r="L63" s="10">
        <v>0.67700000000000005</v>
      </c>
      <c r="M63">
        <v>68</v>
      </c>
      <c r="N63" s="10">
        <v>0.27400000000000002</v>
      </c>
      <c r="O63">
        <v>9</v>
      </c>
      <c r="P63" s="8">
        <v>162.42760077671028</v>
      </c>
      <c r="Q63" s="5">
        <v>3</v>
      </c>
      <c r="R63" s="10">
        <v>0.115</v>
      </c>
      <c r="S63">
        <v>4</v>
      </c>
      <c r="T63" s="10">
        <v>0.104</v>
      </c>
      <c r="U63">
        <v>14</v>
      </c>
    </row>
    <row r="64" spans="1:21">
      <c r="A64">
        <v>2005</v>
      </c>
      <c r="B64" s="16" t="str">
        <f>CONCATENATE(A64,"-",C64)</f>
        <v>2005-Nevada</v>
      </c>
      <c r="C64" t="s">
        <v>75</v>
      </c>
      <c r="D64" s="8">
        <v>89.3</v>
      </c>
      <c r="E64" s="5">
        <v>98</v>
      </c>
      <c r="F64" s="9">
        <v>2.9</v>
      </c>
      <c r="G64">
        <v>79</v>
      </c>
      <c r="H64" s="9">
        <v>3.33</v>
      </c>
      <c r="I64">
        <v>85</v>
      </c>
      <c r="J64" s="10">
        <v>0.39</v>
      </c>
      <c r="K64">
        <v>69</v>
      </c>
      <c r="L64" s="10">
        <v>0.54500000000000004</v>
      </c>
      <c r="M64">
        <v>10</v>
      </c>
      <c r="N64" s="10">
        <v>0.20399999999999999</v>
      </c>
      <c r="O64">
        <v>71</v>
      </c>
      <c r="P64" s="8">
        <v>115.13139683824825</v>
      </c>
      <c r="Q64" s="5">
        <v>32</v>
      </c>
      <c r="R64" s="10">
        <v>5.8999999999999997E-2</v>
      </c>
      <c r="S64">
        <v>44</v>
      </c>
      <c r="T64" s="10">
        <v>8.5999999999999993E-2</v>
      </c>
      <c r="U64">
        <v>36</v>
      </c>
    </row>
    <row r="65" spans="1:21">
      <c r="A65">
        <v>2005</v>
      </c>
      <c r="B65" s="16" t="str">
        <f>CONCATENATE(A65,"-",C65)</f>
        <v>2005-New Mexico</v>
      </c>
      <c r="C65" t="s">
        <v>76</v>
      </c>
      <c r="D65" s="8">
        <v>108.2</v>
      </c>
      <c r="E65" s="5">
        <v>30</v>
      </c>
      <c r="F65" s="9">
        <v>2.86</v>
      </c>
      <c r="G65">
        <v>68</v>
      </c>
      <c r="H65" s="9">
        <v>2.2999999999999998</v>
      </c>
      <c r="I65">
        <v>11</v>
      </c>
      <c r="J65" s="10">
        <v>0.36199999999999999</v>
      </c>
      <c r="K65">
        <v>37</v>
      </c>
      <c r="L65" s="10">
        <v>0.59399999999999997</v>
      </c>
      <c r="M65">
        <v>27</v>
      </c>
      <c r="N65" s="10">
        <v>0.22700000000000001</v>
      </c>
      <c r="O65">
        <v>36</v>
      </c>
      <c r="P65" s="8">
        <v>130.58324220338159</v>
      </c>
      <c r="Q65" s="5">
        <v>17</v>
      </c>
      <c r="R65" s="10">
        <v>7.0000000000000007E-2</v>
      </c>
      <c r="S65">
        <v>23</v>
      </c>
      <c r="T65" s="10">
        <v>0.09</v>
      </c>
      <c r="U65">
        <v>29</v>
      </c>
    </row>
    <row r="66" spans="1:21">
      <c r="A66">
        <v>2005</v>
      </c>
      <c r="B66" s="16" t="str">
        <f>CONCATENATE(A66,"-",C66)</f>
        <v>2005-New Mexico State</v>
      </c>
      <c r="C66" t="s">
        <v>77</v>
      </c>
      <c r="D66" s="8">
        <v>80.900000000000006</v>
      </c>
      <c r="E66" s="5">
        <v>116</v>
      </c>
      <c r="F66" s="9">
        <v>3.46</v>
      </c>
      <c r="G66">
        <v>117</v>
      </c>
      <c r="H66" s="9">
        <v>3.83</v>
      </c>
      <c r="I66">
        <v>110</v>
      </c>
      <c r="J66" s="10">
        <v>0.432</v>
      </c>
      <c r="K66">
        <v>107</v>
      </c>
      <c r="L66" s="10">
        <v>0.66</v>
      </c>
      <c r="M66">
        <v>54</v>
      </c>
      <c r="N66" s="10">
        <v>0.14599999999999999</v>
      </c>
      <c r="O66">
        <v>118</v>
      </c>
      <c r="P66" s="8">
        <v>31.465841494790741</v>
      </c>
      <c r="Q66" s="5">
        <v>118</v>
      </c>
      <c r="R66" s="10">
        <v>6.0000000000000001E-3</v>
      </c>
      <c r="S66">
        <v>119</v>
      </c>
      <c r="T66" s="10">
        <v>3.5000000000000003E-2</v>
      </c>
      <c r="U66">
        <v>115</v>
      </c>
    </row>
    <row r="67" spans="1:21">
      <c r="A67">
        <v>2005</v>
      </c>
      <c r="B67" s="16" t="str">
        <f>CONCATENATE(A67,"-",C67)</f>
        <v>2005-North Carolina</v>
      </c>
      <c r="C67" t="s">
        <v>78</v>
      </c>
      <c r="D67" s="8">
        <v>108</v>
      </c>
      <c r="E67" s="5">
        <v>31</v>
      </c>
      <c r="F67" s="9">
        <v>2.89</v>
      </c>
      <c r="G67">
        <v>75</v>
      </c>
      <c r="H67" s="9">
        <v>2.0299999999999998</v>
      </c>
      <c r="I67">
        <v>8</v>
      </c>
      <c r="J67" s="10">
        <v>0.36399999999999999</v>
      </c>
      <c r="K67">
        <v>39</v>
      </c>
      <c r="L67" s="10">
        <v>0.71099999999999997</v>
      </c>
      <c r="M67">
        <v>88</v>
      </c>
      <c r="N67" s="10">
        <v>0.215</v>
      </c>
      <c r="O67">
        <v>53</v>
      </c>
      <c r="P67" s="8">
        <v>114.86488897519675</v>
      </c>
      <c r="Q67" s="5">
        <v>33</v>
      </c>
      <c r="R67" s="10">
        <v>0.06</v>
      </c>
      <c r="S67">
        <v>39</v>
      </c>
      <c r="T67" s="10">
        <v>0.106</v>
      </c>
      <c r="U67">
        <v>12</v>
      </c>
    </row>
    <row r="68" spans="1:21">
      <c r="A68">
        <v>2005</v>
      </c>
      <c r="B68" s="16" t="str">
        <f>CONCATENATE(A68,"-",C68)</f>
        <v>2005-North Texas</v>
      </c>
      <c r="C68" t="s">
        <v>79</v>
      </c>
      <c r="D68" s="8">
        <v>87</v>
      </c>
      <c r="E68" s="5">
        <v>106</v>
      </c>
      <c r="F68" s="9">
        <v>3.3</v>
      </c>
      <c r="G68">
        <v>113</v>
      </c>
      <c r="H68" s="9">
        <v>2.85</v>
      </c>
      <c r="I68">
        <v>50</v>
      </c>
      <c r="J68" s="10">
        <v>0.433</v>
      </c>
      <c r="K68">
        <v>108</v>
      </c>
      <c r="L68" s="10">
        <v>0.81399999999999995</v>
      </c>
      <c r="M68">
        <v>115</v>
      </c>
      <c r="N68" s="10">
        <v>0.16200000000000001</v>
      </c>
      <c r="O68">
        <v>112</v>
      </c>
      <c r="P68" s="8">
        <v>99.243264074569979</v>
      </c>
      <c r="Q68" s="5">
        <v>58</v>
      </c>
      <c r="R68" s="10">
        <v>6.9000000000000006E-2</v>
      </c>
      <c r="S68">
        <v>24</v>
      </c>
      <c r="T68" s="10">
        <v>6.7000000000000004E-2</v>
      </c>
      <c r="U68">
        <v>75</v>
      </c>
    </row>
    <row r="69" spans="1:21">
      <c r="A69">
        <v>2005</v>
      </c>
      <c r="B69" s="16" t="str">
        <f>CONCATENATE(A69,"-",C69)</f>
        <v>2005-Northern Illinois</v>
      </c>
      <c r="C69" t="s">
        <v>80</v>
      </c>
      <c r="D69" s="8">
        <v>82.6</v>
      </c>
      <c r="E69" s="5">
        <v>113</v>
      </c>
      <c r="F69" s="9">
        <v>2.77</v>
      </c>
      <c r="G69">
        <v>58</v>
      </c>
      <c r="H69" s="9">
        <v>4.1500000000000004</v>
      </c>
      <c r="I69">
        <v>116</v>
      </c>
      <c r="J69" s="10">
        <v>0.38900000000000001</v>
      </c>
      <c r="K69">
        <v>68</v>
      </c>
      <c r="L69" s="10">
        <v>0.63600000000000001</v>
      </c>
      <c r="M69">
        <v>43</v>
      </c>
      <c r="N69" s="10">
        <v>0.20200000000000001</v>
      </c>
      <c r="O69">
        <v>72</v>
      </c>
      <c r="P69" s="8">
        <v>75.47016279434979</v>
      </c>
      <c r="Q69" s="5">
        <v>97</v>
      </c>
      <c r="R69" s="10">
        <v>2.4E-2</v>
      </c>
      <c r="S69">
        <v>115</v>
      </c>
      <c r="T69" s="10">
        <v>5.1999999999999998E-2</v>
      </c>
      <c r="U69">
        <v>93</v>
      </c>
    </row>
    <row r="70" spans="1:21">
      <c r="A70">
        <v>2005</v>
      </c>
      <c r="B70" s="16" t="str">
        <f>CONCATENATE(A70,"-",C70)</f>
        <v>2005-Northwestern</v>
      </c>
      <c r="C70" t="s">
        <v>81</v>
      </c>
      <c r="D70" s="8">
        <v>96.6</v>
      </c>
      <c r="E70" s="5">
        <v>68</v>
      </c>
      <c r="F70" s="9">
        <v>3.39</v>
      </c>
      <c r="G70">
        <v>115</v>
      </c>
      <c r="H70" s="9">
        <v>3.58</v>
      </c>
      <c r="I70">
        <v>99</v>
      </c>
      <c r="J70" s="10">
        <v>0.42899999999999999</v>
      </c>
      <c r="K70">
        <v>102</v>
      </c>
      <c r="L70" s="10">
        <v>0.82599999999999996</v>
      </c>
      <c r="M70">
        <v>117</v>
      </c>
      <c r="N70" s="10">
        <v>0.11799999999999999</v>
      </c>
      <c r="O70">
        <v>119</v>
      </c>
      <c r="P70" s="8">
        <v>50.047031807650008</v>
      </c>
      <c r="Q70" s="5">
        <v>116</v>
      </c>
      <c r="R70" s="10">
        <v>2.1000000000000001E-2</v>
      </c>
      <c r="S70">
        <v>118</v>
      </c>
      <c r="T70" s="10">
        <v>3.5999999999999997E-2</v>
      </c>
      <c r="U70">
        <v>113</v>
      </c>
    </row>
    <row r="71" spans="1:21">
      <c r="A71">
        <v>2005</v>
      </c>
      <c r="B71" s="16" t="str">
        <f>CONCATENATE(A71,"-",C71)</f>
        <v>2005-Notre Dame</v>
      </c>
      <c r="C71" t="s">
        <v>82</v>
      </c>
      <c r="D71" s="8">
        <v>120.4</v>
      </c>
      <c r="E71" s="5">
        <v>12</v>
      </c>
      <c r="F71" s="9">
        <v>2.5499999999999998</v>
      </c>
      <c r="G71">
        <v>38</v>
      </c>
      <c r="H71" s="9">
        <v>3.04</v>
      </c>
      <c r="I71">
        <v>63</v>
      </c>
      <c r="J71" s="10">
        <v>0.35499999999999998</v>
      </c>
      <c r="K71">
        <v>31</v>
      </c>
      <c r="L71" s="10">
        <v>0.65500000000000003</v>
      </c>
      <c r="M71">
        <v>52</v>
      </c>
      <c r="N71" s="10">
        <v>0.19600000000000001</v>
      </c>
      <c r="O71">
        <v>77</v>
      </c>
      <c r="P71" s="8">
        <v>113.55064539424482</v>
      </c>
      <c r="Q71" s="5">
        <v>36</v>
      </c>
      <c r="R71" s="10">
        <v>0.08</v>
      </c>
      <c r="S71">
        <v>14</v>
      </c>
      <c r="T71" s="10">
        <v>7.5999999999999998E-2</v>
      </c>
      <c r="U71">
        <v>49</v>
      </c>
    </row>
    <row r="72" spans="1:21">
      <c r="A72">
        <v>2005</v>
      </c>
      <c r="B72" s="16" t="str">
        <f>CONCATENATE(A72,"-",C72)</f>
        <v>2005-Ohio</v>
      </c>
      <c r="C72" t="s">
        <v>83</v>
      </c>
      <c r="D72" s="8">
        <v>94.7</v>
      </c>
      <c r="E72" s="5">
        <v>80</v>
      </c>
      <c r="F72" s="9">
        <v>2.58</v>
      </c>
      <c r="G72">
        <v>41</v>
      </c>
      <c r="H72" s="9">
        <v>4.03</v>
      </c>
      <c r="I72">
        <v>114</v>
      </c>
      <c r="J72" s="10">
        <v>0.38700000000000001</v>
      </c>
      <c r="K72">
        <v>64</v>
      </c>
      <c r="L72" s="10">
        <v>0.65200000000000002</v>
      </c>
      <c r="M72">
        <v>51</v>
      </c>
      <c r="N72" s="10">
        <v>0.215</v>
      </c>
      <c r="O72">
        <v>53</v>
      </c>
      <c r="P72" s="8">
        <v>74.283880295336829</v>
      </c>
      <c r="Q72" s="5">
        <v>101</v>
      </c>
      <c r="R72" s="10">
        <v>0.05</v>
      </c>
      <c r="S72">
        <v>64</v>
      </c>
      <c r="T72" s="10">
        <v>0.04</v>
      </c>
      <c r="U72">
        <v>112</v>
      </c>
    </row>
    <row r="73" spans="1:21">
      <c r="A73">
        <v>2005</v>
      </c>
      <c r="B73" s="16" t="str">
        <f>CONCATENATE(A73,"-",C73)</f>
        <v>2005-Ohio State</v>
      </c>
      <c r="C73" t="s">
        <v>84</v>
      </c>
      <c r="D73" s="8">
        <v>135.19999999999999</v>
      </c>
      <c r="E73" s="5">
        <v>3</v>
      </c>
      <c r="F73" s="9">
        <v>2.16</v>
      </c>
      <c r="G73">
        <v>5</v>
      </c>
      <c r="H73" s="9">
        <v>3.26</v>
      </c>
      <c r="I73">
        <v>79</v>
      </c>
      <c r="J73" s="10">
        <v>0.3</v>
      </c>
      <c r="K73">
        <v>5</v>
      </c>
      <c r="L73" s="10">
        <v>0.59</v>
      </c>
      <c r="M73">
        <v>22</v>
      </c>
      <c r="N73" s="10">
        <v>0.20499999999999999</v>
      </c>
      <c r="O73">
        <v>69</v>
      </c>
      <c r="P73" s="8">
        <v>229.19922419069283</v>
      </c>
      <c r="Q73" s="5">
        <v>1</v>
      </c>
      <c r="R73" s="10">
        <v>0.11799999999999999</v>
      </c>
      <c r="S73">
        <v>1</v>
      </c>
      <c r="T73" s="10">
        <v>0.10299999999999999</v>
      </c>
      <c r="U73">
        <v>15</v>
      </c>
    </row>
    <row r="74" spans="1:21">
      <c r="A74">
        <v>2005</v>
      </c>
      <c r="B74" s="16" t="str">
        <f>CONCATENATE(A74,"-",C74)</f>
        <v>2005-Oklahoma</v>
      </c>
      <c r="C74" t="s">
        <v>85</v>
      </c>
      <c r="D74" s="8">
        <v>132.80000000000001</v>
      </c>
      <c r="E74" s="5">
        <v>4</v>
      </c>
      <c r="F74" s="9">
        <v>2.48</v>
      </c>
      <c r="G74">
        <v>26</v>
      </c>
      <c r="H74" s="9">
        <v>1.61</v>
      </c>
      <c r="I74">
        <v>3</v>
      </c>
      <c r="J74" s="10">
        <v>0.33</v>
      </c>
      <c r="K74">
        <v>19</v>
      </c>
      <c r="L74" s="10">
        <v>0.63</v>
      </c>
      <c r="M74">
        <v>40</v>
      </c>
      <c r="N74" s="10">
        <v>0.28499999999999998</v>
      </c>
      <c r="O74">
        <v>7</v>
      </c>
      <c r="P74" s="8">
        <v>152.91720196389826</v>
      </c>
      <c r="Q74" s="5">
        <v>4</v>
      </c>
      <c r="R74" s="10">
        <v>0.11600000000000001</v>
      </c>
      <c r="S74">
        <v>3</v>
      </c>
      <c r="T74" s="10">
        <v>6.8000000000000005E-2</v>
      </c>
      <c r="U74">
        <v>68</v>
      </c>
    </row>
    <row r="75" spans="1:21">
      <c r="A75">
        <v>2005</v>
      </c>
      <c r="B75" s="16" t="str">
        <f>CONCATENATE(A75,"-",C75)</f>
        <v>2005-Oklahoma State</v>
      </c>
      <c r="C75" t="s">
        <v>86</v>
      </c>
      <c r="D75" s="8">
        <v>103.2</v>
      </c>
      <c r="E75" s="5">
        <v>46</v>
      </c>
      <c r="F75" s="9">
        <v>2.4500000000000002</v>
      </c>
      <c r="G75">
        <v>21</v>
      </c>
      <c r="H75" s="9">
        <v>3.8</v>
      </c>
      <c r="I75">
        <v>109</v>
      </c>
      <c r="J75" s="10">
        <v>0.39900000000000002</v>
      </c>
      <c r="K75">
        <v>80</v>
      </c>
      <c r="L75" s="10">
        <v>0.68799999999999994</v>
      </c>
      <c r="M75">
        <v>77</v>
      </c>
      <c r="N75" s="10">
        <v>0.23100000000000001</v>
      </c>
      <c r="O75">
        <v>33</v>
      </c>
      <c r="P75" s="8">
        <v>108.10813080018518</v>
      </c>
      <c r="Q75" s="5">
        <v>48</v>
      </c>
      <c r="R75" s="10">
        <v>6.3E-2</v>
      </c>
      <c r="S75">
        <v>34</v>
      </c>
      <c r="T75" s="10">
        <v>6.7000000000000004E-2</v>
      </c>
      <c r="U75">
        <v>75</v>
      </c>
    </row>
    <row r="76" spans="1:21">
      <c r="A76">
        <v>2005</v>
      </c>
      <c r="B76" s="16" t="str">
        <f>CONCATENATE(A76,"-",C76)</f>
        <v>2005-Ole Miss</v>
      </c>
      <c r="C76" t="s">
        <v>87</v>
      </c>
      <c r="D76" s="8">
        <v>99.4</v>
      </c>
      <c r="E76" s="5">
        <v>57</v>
      </c>
      <c r="F76" s="9">
        <v>2.75</v>
      </c>
      <c r="G76">
        <v>54</v>
      </c>
      <c r="H76" s="9">
        <v>2.85</v>
      </c>
      <c r="I76">
        <v>50</v>
      </c>
      <c r="J76" s="10">
        <v>0.374</v>
      </c>
      <c r="K76">
        <v>49</v>
      </c>
      <c r="L76" s="10">
        <v>0.59199999999999997</v>
      </c>
      <c r="M76">
        <v>26</v>
      </c>
      <c r="N76" s="10">
        <v>0.23400000000000001</v>
      </c>
      <c r="O76">
        <v>28</v>
      </c>
      <c r="P76" s="8">
        <v>76.165206503891014</v>
      </c>
      <c r="Q76" s="5">
        <v>96</v>
      </c>
      <c r="R76" s="10">
        <v>0.04</v>
      </c>
      <c r="S76">
        <v>88</v>
      </c>
      <c r="T76" s="10">
        <v>6.3E-2</v>
      </c>
      <c r="U76">
        <v>84</v>
      </c>
    </row>
    <row r="77" spans="1:21">
      <c r="A77">
        <v>2005</v>
      </c>
      <c r="B77" s="16" t="str">
        <f>CONCATENATE(A77,"-",C77)</f>
        <v>2005-Oregon</v>
      </c>
      <c r="C77" t="s">
        <v>88</v>
      </c>
      <c r="D77" s="8">
        <v>107.7</v>
      </c>
      <c r="E77" s="5">
        <v>32</v>
      </c>
      <c r="F77" s="9">
        <v>2.52</v>
      </c>
      <c r="G77">
        <v>35</v>
      </c>
      <c r="H77" s="9">
        <v>3.21</v>
      </c>
      <c r="I77">
        <v>73</v>
      </c>
      <c r="J77" s="10">
        <v>0.372</v>
      </c>
      <c r="K77">
        <v>44</v>
      </c>
      <c r="L77" s="10">
        <v>0.61299999999999999</v>
      </c>
      <c r="M77">
        <v>36</v>
      </c>
      <c r="N77" s="10">
        <v>0.219</v>
      </c>
      <c r="O77">
        <v>46</v>
      </c>
      <c r="P77" s="8">
        <v>99.144119954615377</v>
      </c>
      <c r="Q77" s="5">
        <v>59</v>
      </c>
      <c r="R77" s="10">
        <v>4.8000000000000001E-2</v>
      </c>
      <c r="S77">
        <v>69</v>
      </c>
      <c r="T77" s="10">
        <v>6.8000000000000005E-2</v>
      </c>
      <c r="U77">
        <v>68</v>
      </c>
    </row>
    <row r="78" spans="1:21">
      <c r="A78">
        <v>2005</v>
      </c>
      <c r="B78" s="16" t="str">
        <f>CONCATENATE(A78,"-",C78)</f>
        <v>2005-Oregon State</v>
      </c>
      <c r="C78" t="s">
        <v>89</v>
      </c>
      <c r="D78" s="8">
        <v>128.19999999999999</v>
      </c>
      <c r="E78" s="5">
        <v>7</v>
      </c>
      <c r="F78" s="9">
        <v>2.2000000000000002</v>
      </c>
      <c r="G78">
        <v>8</v>
      </c>
      <c r="H78" s="9">
        <v>2.33</v>
      </c>
      <c r="I78">
        <v>15</v>
      </c>
      <c r="J78" s="10">
        <v>0.3</v>
      </c>
      <c r="K78">
        <v>5</v>
      </c>
      <c r="L78" s="10">
        <v>0.66700000000000004</v>
      </c>
      <c r="M78">
        <v>55</v>
      </c>
      <c r="N78" s="10">
        <v>0.26200000000000001</v>
      </c>
      <c r="O78">
        <v>13</v>
      </c>
      <c r="P78" s="8">
        <v>76.694949052990708</v>
      </c>
      <c r="Q78" s="5">
        <v>95</v>
      </c>
      <c r="R78" s="10">
        <v>4.5999999999999999E-2</v>
      </c>
      <c r="S78">
        <v>78</v>
      </c>
      <c r="T78" s="10">
        <v>5.1999999999999998E-2</v>
      </c>
      <c r="U78">
        <v>93</v>
      </c>
    </row>
    <row r="79" spans="1:21">
      <c r="A79">
        <v>2005</v>
      </c>
      <c r="B79" s="16" t="str">
        <f>CONCATENATE(A79,"-",C79)</f>
        <v>2005-Penn State</v>
      </c>
      <c r="C79" t="s">
        <v>90</v>
      </c>
      <c r="D79" s="8">
        <v>122.8</v>
      </c>
      <c r="E79" s="5">
        <v>10</v>
      </c>
      <c r="F79" s="9">
        <v>2.4500000000000002</v>
      </c>
      <c r="G79">
        <v>21</v>
      </c>
      <c r="H79" s="9">
        <v>2.8</v>
      </c>
      <c r="I79">
        <v>41</v>
      </c>
      <c r="J79" s="10">
        <v>0.29299999999999998</v>
      </c>
      <c r="K79">
        <v>2</v>
      </c>
      <c r="L79" s="10">
        <v>0.72099999999999997</v>
      </c>
      <c r="M79">
        <v>91</v>
      </c>
      <c r="N79" s="10">
        <v>0.222</v>
      </c>
      <c r="O79">
        <v>43</v>
      </c>
      <c r="P79" s="8">
        <v>136.88726079251035</v>
      </c>
      <c r="Q79" s="5">
        <v>11</v>
      </c>
      <c r="R79" s="10">
        <v>6.2E-2</v>
      </c>
      <c r="S79">
        <v>36</v>
      </c>
      <c r="T79" s="10">
        <v>9.6000000000000002E-2</v>
      </c>
      <c r="U79">
        <v>20</v>
      </c>
    </row>
    <row r="80" spans="1:21">
      <c r="A80">
        <v>2005</v>
      </c>
      <c r="B80" s="16" t="str">
        <f>CONCATENATE(A80,"-",C80)</f>
        <v>2005-Pittsburgh</v>
      </c>
      <c r="C80" t="s">
        <v>91</v>
      </c>
      <c r="D80" s="8">
        <v>92.1</v>
      </c>
      <c r="E80" s="5">
        <v>91</v>
      </c>
      <c r="F80" s="9">
        <v>2.65</v>
      </c>
      <c r="G80">
        <v>46</v>
      </c>
      <c r="H80" s="9">
        <v>4.55</v>
      </c>
      <c r="I80">
        <v>119</v>
      </c>
      <c r="J80" s="10">
        <v>0.39200000000000002</v>
      </c>
      <c r="K80">
        <v>73</v>
      </c>
      <c r="L80" s="10">
        <v>0.68600000000000005</v>
      </c>
      <c r="M80">
        <v>76</v>
      </c>
      <c r="N80" s="10">
        <v>0.154</v>
      </c>
      <c r="O80">
        <v>114</v>
      </c>
      <c r="P80" s="8">
        <v>82.155019929279788</v>
      </c>
      <c r="Q80" s="5">
        <v>84</v>
      </c>
      <c r="R80" s="10">
        <v>5.6000000000000001E-2</v>
      </c>
      <c r="S80">
        <v>48</v>
      </c>
      <c r="T80" s="10">
        <v>7.4999999999999997E-2</v>
      </c>
      <c r="U80">
        <v>54</v>
      </c>
    </row>
    <row r="81" spans="1:21">
      <c r="A81">
        <v>2005</v>
      </c>
      <c r="B81" s="16" t="str">
        <f>CONCATENATE(A81,"-",C81)</f>
        <v>2005-Purdue</v>
      </c>
      <c r="C81" t="s">
        <v>92</v>
      </c>
      <c r="D81" s="8">
        <v>108.3</v>
      </c>
      <c r="E81" s="5">
        <v>29</v>
      </c>
      <c r="F81" s="9">
        <v>2.87</v>
      </c>
      <c r="G81">
        <v>70</v>
      </c>
      <c r="H81" s="9">
        <v>2.94</v>
      </c>
      <c r="I81">
        <v>53</v>
      </c>
      <c r="J81" s="10">
        <v>0.39500000000000002</v>
      </c>
      <c r="K81">
        <v>76</v>
      </c>
      <c r="L81" s="10">
        <v>0.7</v>
      </c>
      <c r="M81">
        <v>84</v>
      </c>
      <c r="N81" s="10">
        <v>0.22</v>
      </c>
      <c r="O81">
        <v>45</v>
      </c>
      <c r="P81" s="8">
        <v>127.07204106859156</v>
      </c>
      <c r="Q81" s="5">
        <v>18</v>
      </c>
      <c r="R81" s="10">
        <v>4.8000000000000001E-2</v>
      </c>
      <c r="S81">
        <v>69</v>
      </c>
      <c r="T81" s="10">
        <v>7.4999999999999997E-2</v>
      </c>
      <c r="U81">
        <v>54</v>
      </c>
    </row>
    <row r="82" spans="1:21">
      <c r="A82">
        <v>2005</v>
      </c>
      <c r="B82" s="16" t="str">
        <f>CONCATENATE(A82,"-",C82)</f>
        <v>2005-Rice</v>
      </c>
      <c r="C82" t="s">
        <v>93</v>
      </c>
      <c r="D82" s="8">
        <v>88.2</v>
      </c>
      <c r="E82" s="5">
        <v>103</v>
      </c>
      <c r="F82" s="9">
        <v>3.25</v>
      </c>
      <c r="G82">
        <v>111</v>
      </c>
      <c r="H82" s="9">
        <v>4.1500000000000004</v>
      </c>
      <c r="I82">
        <v>116</v>
      </c>
      <c r="J82" s="10">
        <v>0.436</v>
      </c>
      <c r="K82">
        <v>110</v>
      </c>
      <c r="L82" s="10">
        <v>0.67500000000000004</v>
      </c>
      <c r="M82">
        <v>63</v>
      </c>
      <c r="N82" s="10">
        <v>0.20499999999999999</v>
      </c>
      <c r="O82">
        <v>69</v>
      </c>
      <c r="P82" s="8">
        <v>61.872359148734411</v>
      </c>
      <c r="Q82" s="5">
        <v>112</v>
      </c>
      <c r="R82" s="10">
        <v>0.03</v>
      </c>
      <c r="S82">
        <v>108</v>
      </c>
      <c r="T82" s="10">
        <v>4.5999999999999999E-2</v>
      </c>
      <c r="U82">
        <v>103</v>
      </c>
    </row>
    <row r="83" spans="1:21">
      <c r="A83">
        <v>2005</v>
      </c>
      <c r="B83" s="16" t="str">
        <f>CONCATENATE(A83,"-",C83)</f>
        <v>2005-Rutgers</v>
      </c>
      <c r="C83" t="s">
        <v>94</v>
      </c>
      <c r="D83" s="8">
        <v>104.5</v>
      </c>
      <c r="E83" s="5">
        <v>41</v>
      </c>
      <c r="F83" s="9">
        <v>2.4900000000000002</v>
      </c>
      <c r="G83">
        <v>28</v>
      </c>
      <c r="H83" s="9">
        <v>3.65</v>
      </c>
      <c r="I83">
        <v>104</v>
      </c>
      <c r="J83" s="10">
        <v>0.36199999999999999</v>
      </c>
      <c r="K83">
        <v>37</v>
      </c>
      <c r="L83" s="10">
        <v>0.64400000000000002</v>
      </c>
      <c r="M83">
        <v>47</v>
      </c>
      <c r="N83" s="10">
        <v>0.23200000000000001</v>
      </c>
      <c r="O83">
        <v>31</v>
      </c>
      <c r="P83" s="8">
        <v>131.62236614664451</v>
      </c>
      <c r="Q83" s="5">
        <v>15</v>
      </c>
      <c r="R83" s="10">
        <v>0.11700000000000001</v>
      </c>
      <c r="S83">
        <v>2</v>
      </c>
      <c r="T83" s="10">
        <v>0.11899999999999999</v>
      </c>
      <c r="U83">
        <v>5</v>
      </c>
    </row>
    <row r="84" spans="1:21">
      <c r="A84">
        <v>2005</v>
      </c>
      <c r="B84" s="16" t="str">
        <f>CONCATENATE(A84,"-",C84)</f>
        <v>2005-San Diego State</v>
      </c>
      <c r="C84" t="s">
        <v>95</v>
      </c>
      <c r="D84" s="8">
        <v>95.7</v>
      </c>
      <c r="E84" s="5">
        <v>75</v>
      </c>
      <c r="F84" s="9">
        <v>3.15</v>
      </c>
      <c r="G84">
        <v>104</v>
      </c>
      <c r="H84" s="9">
        <v>3.47</v>
      </c>
      <c r="I84">
        <v>94</v>
      </c>
      <c r="J84" s="10">
        <v>0.436</v>
      </c>
      <c r="K84">
        <v>110</v>
      </c>
      <c r="L84" s="10">
        <v>0.63900000000000001</v>
      </c>
      <c r="M84">
        <v>45</v>
      </c>
      <c r="N84" s="10">
        <v>0.16300000000000001</v>
      </c>
      <c r="O84">
        <v>110</v>
      </c>
      <c r="P84" s="8">
        <v>78.391203850371241</v>
      </c>
      <c r="Q84" s="5">
        <v>90</v>
      </c>
      <c r="R84" s="10">
        <v>3.6999999999999998E-2</v>
      </c>
      <c r="S84">
        <v>97</v>
      </c>
      <c r="T84" s="10">
        <v>6.4000000000000001E-2</v>
      </c>
      <c r="U84">
        <v>83</v>
      </c>
    </row>
    <row r="85" spans="1:21">
      <c r="A85">
        <v>2005</v>
      </c>
      <c r="B85" s="16" t="str">
        <f>CONCATENATE(A85,"-",C85)</f>
        <v>2005-San Jose State</v>
      </c>
      <c r="C85" t="s">
        <v>96</v>
      </c>
      <c r="D85" s="8">
        <v>105.7</v>
      </c>
      <c r="E85" s="5">
        <v>40</v>
      </c>
      <c r="F85" s="9">
        <v>2.4</v>
      </c>
      <c r="G85">
        <v>17</v>
      </c>
      <c r="H85" s="9">
        <v>3.27</v>
      </c>
      <c r="I85">
        <v>82</v>
      </c>
      <c r="J85" s="10">
        <v>0.34</v>
      </c>
      <c r="K85">
        <v>21</v>
      </c>
      <c r="L85" s="10">
        <v>0.68300000000000005</v>
      </c>
      <c r="M85">
        <v>72</v>
      </c>
      <c r="N85" s="10">
        <v>0.21199999999999999</v>
      </c>
      <c r="O85">
        <v>58</v>
      </c>
      <c r="P85" s="8">
        <v>105.80305338440297</v>
      </c>
      <c r="Q85" s="5">
        <v>52</v>
      </c>
      <c r="R85" s="10">
        <v>4.8000000000000001E-2</v>
      </c>
      <c r="S85">
        <v>69</v>
      </c>
      <c r="T85" s="10">
        <v>9.4E-2</v>
      </c>
      <c r="U85">
        <v>22</v>
      </c>
    </row>
    <row r="86" spans="1:21">
      <c r="A86">
        <v>2005</v>
      </c>
      <c r="B86" s="16" t="str">
        <f>CONCATENATE(A86,"-",C86)</f>
        <v>2005-SMU</v>
      </c>
      <c r="C86" t="s">
        <v>97</v>
      </c>
      <c r="D86" s="8">
        <v>110.6</v>
      </c>
      <c r="E86" s="5">
        <v>23</v>
      </c>
      <c r="F86" s="9">
        <v>2.65</v>
      </c>
      <c r="G86">
        <v>46</v>
      </c>
      <c r="H86" s="9">
        <v>2.57</v>
      </c>
      <c r="I86">
        <v>30</v>
      </c>
      <c r="J86" s="10">
        <v>0.374</v>
      </c>
      <c r="K86">
        <v>49</v>
      </c>
      <c r="L86" s="10">
        <v>0.67900000000000005</v>
      </c>
      <c r="M86">
        <v>69</v>
      </c>
      <c r="N86" s="10">
        <v>0.191</v>
      </c>
      <c r="O86">
        <v>82</v>
      </c>
      <c r="P86" s="8">
        <v>74.395250430712139</v>
      </c>
      <c r="Q86" s="5">
        <v>99</v>
      </c>
      <c r="R86" s="10">
        <v>3.7999999999999999E-2</v>
      </c>
      <c r="S86">
        <v>93</v>
      </c>
      <c r="T86" s="10">
        <v>4.8000000000000001E-2</v>
      </c>
      <c r="U86">
        <v>102</v>
      </c>
    </row>
    <row r="87" spans="1:21">
      <c r="A87">
        <v>2005</v>
      </c>
      <c r="B87" s="16" t="str">
        <f>CONCATENATE(A87,"-",C87)</f>
        <v>2005-South Carolina</v>
      </c>
      <c r="C87" t="s">
        <v>98</v>
      </c>
      <c r="D87" s="8">
        <v>96.2</v>
      </c>
      <c r="E87" s="5">
        <v>71</v>
      </c>
      <c r="F87" s="9">
        <v>3</v>
      </c>
      <c r="G87">
        <v>86</v>
      </c>
      <c r="H87" s="9">
        <v>3.13</v>
      </c>
      <c r="I87">
        <v>70</v>
      </c>
      <c r="J87" s="10">
        <v>0.42599999999999999</v>
      </c>
      <c r="K87">
        <v>100</v>
      </c>
      <c r="L87" s="10">
        <v>0.72499999999999998</v>
      </c>
      <c r="M87">
        <v>92</v>
      </c>
      <c r="N87" s="10">
        <v>0.20799999999999999</v>
      </c>
      <c r="O87">
        <v>62</v>
      </c>
      <c r="P87" s="8">
        <v>108.81936850281797</v>
      </c>
      <c r="Q87" s="5">
        <v>45</v>
      </c>
      <c r="R87" s="10">
        <v>7.1999999999999995E-2</v>
      </c>
      <c r="S87">
        <v>21</v>
      </c>
      <c r="T87" s="10">
        <v>7.6999999999999999E-2</v>
      </c>
      <c r="U87">
        <v>45</v>
      </c>
    </row>
    <row r="88" spans="1:21">
      <c r="A88">
        <v>2005</v>
      </c>
      <c r="B88" s="16" t="str">
        <f>CONCATENATE(A88,"-",C88)</f>
        <v>2005-South Florida</v>
      </c>
      <c r="C88" t="s">
        <v>99</v>
      </c>
      <c r="D88" s="8">
        <v>103.7</v>
      </c>
      <c r="E88" s="5">
        <v>43</v>
      </c>
      <c r="F88" s="9">
        <v>2.5099999999999998</v>
      </c>
      <c r="G88">
        <v>33</v>
      </c>
      <c r="H88" s="9">
        <v>3.12</v>
      </c>
      <c r="I88">
        <v>68</v>
      </c>
      <c r="J88" s="10">
        <v>0.372</v>
      </c>
      <c r="K88">
        <v>44</v>
      </c>
      <c r="L88" s="10">
        <v>0.48799999999999999</v>
      </c>
      <c r="M88">
        <v>4</v>
      </c>
      <c r="N88" s="10">
        <v>0.25700000000000001</v>
      </c>
      <c r="O88">
        <v>18</v>
      </c>
      <c r="P88" s="8">
        <v>148.12427473816416</v>
      </c>
      <c r="Q88" s="5">
        <v>5</v>
      </c>
      <c r="R88" s="10">
        <v>9.1999999999999998E-2</v>
      </c>
      <c r="S88">
        <v>10</v>
      </c>
      <c r="T88" s="10">
        <v>0.156</v>
      </c>
      <c r="U88">
        <v>2</v>
      </c>
    </row>
    <row r="89" spans="1:21">
      <c r="A89">
        <v>2005</v>
      </c>
      <c r="B89" s="16" t="str">
        <f>CONCATENATE(A89,"-",C89)</f>
        <v>2005-Southern Miss</v>
      </c>
      <c r="C89" t="s">
        <v>100</v>
      </c>
      <c r="D89" s="8">
        <v>95.5</v>
      </c>
      <c r="E89" s="5">
        <v>77</v>
      </c>
      <c r="F89" s="9">
        <v>2.88</v>
      </c>
      <c r="G89">
        <v>72</v>
      </c>
      <c r="H89" s="9">
        <v>2.99</v>
      </c>
      <c r="I89">
        <v>58</v>
      </c>
      <c r="J89" s="10">
        <v>0.374</v>
      </c>
      <c r="K89">
        <v>49</v>
      </c>
      <c r="L89" s="10">
        <v>0.54300000000000004</v>
      </c>
      <c r="M89">
        <v>9</v>
      </c>
      <c r="N89" s="10">
        <v>0.16900000000000001</v>
      </c>
      <c r="O89">
        <v>106</v>
      </c>
      <c r="P89" s="8">
        <v>125.94322852102793</v>
      </c>
      <c r="Q89" s="5">
        <v>19</v>
      </c>
      <c r="R89" s="10">
        <v>7.5999999999999998E-2</v>
      </c>
      <c r="S89">
        <v>15</v>
      </c>
      <c r="T89" s="10">
        <v>0.08</v>
      </c>
      <c r="U89">
        <v>40</v>
      </c>
    </row>
    <row r="90" spans="1:21">
      <c r="A90">
        <v>2005</v>
      </c>
      <c r="B90" s="16" t="str">
        <f>CONCATENATE(A90,"-",C90)</f>
        <v>2005-Stanford</v>
      </c>
      <c r="C90" t="s">
        <v>101</v>
      </c>
      <c r="D90" s="8">
        <v>95.1</v>
      </c>
      <c r="E90" s="5">
        <v>79</v>
      </c>
      <c r="F90" s="9">
        <v>2.93</v>
      </c>
      <c r="G90">
        <v>80</v>
      </c>
      <c r="H90" s="9">
        <v>3.78</v>
      </c>
      <c r="I90">
        <v>108</v>
      </c>
      <c r="J90" s="10">
        <v>0.40400000000000003</v>
      </c>
      <c r="K90">
        <v>86</v>
      </c>
      <c r="L90" s="10">
        <v>0.72499999999999998</v>
      </c>
      <c r="M90">
        <v>92</v>
      </c>
      <c r="N90" s="10">
        <v>0.17699999999999999</v>
      </c>
      <c r="O90">
        <v>102</v>
      </c>
      <c r="P90" s="8">
        <v>138.99616817166665</v>
      </c>
      <c r="Q90" s="5">
        <v>9</v>
      </c>
      <c r="R90" s="10">
        <v>6.7000000000000004E-2</v>
      </c>
      <c r="S90">
        <v>28</v>
      </c>
      <c r="T90" s="10">
        <v>9.2999999999999999E-2</v>
      </c>
      <c r="U90">
        <v>26</v>
      </c>
    </row>
    <row r="91" spans="1:21">
      <c r="A91">
        <v>2005</v>
      </c>
      <c r="B91" s="16" t="str">
        <f>CONCATENATE(A91,"-",C91)</f>
        <v>2005-Syracuse</v>
      </c>
      <c r="C91" t="s">
        <v>102</v>
      </c>
      <c r="D91" s="8">
        <v>88.3</v>
      </c>
      <c r="E91" s="5">
        <v>102</v>
      </c>
      <c r="F91" s="9">
        <v>3.15</v>
      </c>
      <c r="G91">
        <v>104</v>
      </c>
      <c r="H91" s="9">
        <v>3.44</v>
      </c>
      <c r="I91">
        <v>92</v>
      </c>
      <c r="J91" s="10">
        <v>0.34599999999999997</v>
      </c>
      <c r="K91">
        <v>22</v>
      </c>
      <c r="L91" s="10">
        <v>0.70699999999999996</v>
      </c>
      <c r="M91">
        <v>86</v>
      </c>
      <c r="N91" s="10">
        <v>0.16700000000000001</v>
      </c>
      <c r="O91">
        <v>108</v>
      </c>
      <c r="P91" s="8">
        <v>96.634142234245374</v>
      </c>
      <c r="Q91" s="5">
        <v>62</v>
      </c>
      <c r="R91" s="10">
        <v>5.2999999999999999E-2</v>
      </c>
      <c r="S91">
        <v>55</v>
      </c>
      <c r="T91" s="10">
        <v>0.10100000000000001</v>
      </c>
      <c r="U91">
        <v>18</v>
      </c>
    </row>
    <row r="92" spans="1:21">
      <c r="A92">
        <v>2005</v>
      </c>
      <c r="B92" s="16" t="str">
        <f>CONCATENATE(A92,"-",C92)</f>
        <v>2005-TCU</v>
      </c>
      <c r="C92" t="s">
        <v>103</v>
      </c>
      <c r="D92" s="8">
        <v>106.3</v>
      </c>
      <c r="E92" s="5">
        <v>38</v>
      </c>
      <c r="F92" s="9">
        <v>2.31</v>
      </c>
      <c r="G92">
        <v>13</v>
      </c>
      <c r="H92" s="9">
        <v>3.3</v>
      </c>
      <c r="I92">
        <v>84</v>
      </c>
      <c r="J92" s="10">
        <v>0.35</v>
      </c>
      <c r="K92">
        <v>25</v>
      </c>
      <c r="L92" s="10">
        <v>0.66700000000000004</v>
      </c>
      <c r="M92">
        <v>55</v>
      </c>
      <c r="N92" s="10">
        <v>0.253</v>
      </c>
      <c r="O92">
        <v>20</v>
      </c>
      <c r="P92" s="8">
        <v>136.13616471134429</v>
      </c>
      <c r="Q92" s="5">
        <v>12</v>
      </c>
      <c r="R92" s="10">
        <v>0.10100000000000001</v>
      </c>
      <c r="S92">
        <v>7</v>
      </c>
      <c r="T92" s="10">
        <v>0.08</v>
      </c>
      <c r="U92">
        <v>40</v>
      </c>
    </row>
    <row r="93" spans="1:21">
      <c r="A93">
        <v>2005</v>
      </c>
      <c r="B93" s="16" t="str">
        <f>CONCATENATE(A93,"-",C93)</f>
        <v>2005-Temple</v>
      </c>
      <c r="C93" t="s">
        <v>104</v>
      </c>
      <c r="D93" s="8">
        <v>91.3</v>
      </c>
      <c r="E93" s="5">
        <v>95</v>
      </c>
      <c r="F93" s="9">
        <v>3.53</v>
      </c>
      <c r="G93">
        <v>118</v>
      </c>
      <c r="H93" s="9">
        <v>3.38</v>
      </c>
      <c r="I93">
        <v>88</v>
      </c>
      <c r="J93" s="10">
        <v>0.42899999999999999</v>
      </c>
      <c r="K93">
        <v>102</v>
      </c>
      <c r="L93" s="10">
        <v>0.72699999999999998</v>
      </c>
      <c r="M93">
        <v>94</v>
      </c>
      <c r="N93" s="10">
        <v>0.17399999999999999</v>
      </c>
      <c r="O93">
        <v>104</v>
      </c>
      <c r="P93" s="8">
        <v>55.227192028141346</v>
      </c>
      <c r="Q93" s="5">
        <v>114</v>
      </c>
      <c r="R93" s="10">
        <v>3.1E-2</v>
      </c>
      <c r="S93">
        <v>107</v>
      </c>
      <c r="T93" s="10">
        <v>3.5999999999999997E-2</v>
      </c>
      <c r="U93">
        <v>113</v>
      </c>
    </row>
    <row r="94" spans="1:21">
      <c r="A94">
        <v>2005</v>
      </c>
      <c r="B94" s="16" t="str">
        <f>CONCATENATE(A94,"-",C94)</f>
        <v>2005-Tennessee</v>
      </c>
      <c r="C94" t="s">
        <v>105</v>
      </c>
      <c r="D94" s="8">
        <v>124.2</v>
      </c>
      <c r="E94" s="5">
        <v>9</v>
      </c>
      <c r="F94" s="9">
        <v>2.13</v>
      </c>
      <c r="G94">
        <v>4</v>
      </c>
      <c r="H94" s="9">
        <v>2.37</v>
      </c>
      <c r="I94">
        <v>19</v>
      </c>
      <c r="J94" s="10">
        <v>0.31900000000000001</v>
      </c>
      <c r="K94">
        <v>12</v>
      </c>
      <c r="L94" s="10">
        <v>0.48099999999999998</v>
      </c>
      <c r="M94">
        <v>2</v>
      </c>
      <c r="N94" s="10">
        <v>0.28399999999999997</v>
      </c>
      <c r="O94">
        <v>8</v>
      </c>
      <c r="P94" s="8">
        <v>118.99671951387288</v>
      </c>
      <c r="Q94" s="5">
        <v>25</v>
      </c>
      <c r="R94" s="10">
        <v>4.7E-2</v>
      </c>
      <c r="S94">
        <v>76</v>
      </c>
      <c r="T94" s="10">
        <v>0.109</v>
      </c>
      <c r="U94">
        <v>9</v>
      </c>
    </row>
    <row r="95" spans="1:21">
      <c r="A95">
        <v>2005</v>
      </c>
      <c r="B95" s="16" t="str">
        <f>CONCATENATE(A95,"-",C95)</f>
        <v>2005-Texas</v>
      </c>
      <c r="C95" t="s">
        <v>106</v>
      </c>
      <c r="D95" s="8">
        <v>106.9</v>
      </c>
      <c r="E95" s="5">
        <v>34</v>
      </c>
      <c r="F95" s="9">
        <v>3.11</v>
      </c>
      <c r="G95">
        <v>101</v>
      </c>
      <c r="H95" s="9">
        <v>3.02</v>
      </c>
      <c r="I95">
        <v>60</v>
      </c>
      <c r="J95" s="10">
        <v>0.38200000000000001</v>
      </c>
      <c r="K95">
        <v>61</v>
      </c>
      <c r="L95" s="10">
        <v>0.73299999999999998</v>
      </c>
      <c r="M95">
        <v>98</v>
      </c>
      <c r="N95" s="10">
        <v>0.23200000000000001</v>
      </c>
      <c r="O95">
        <v>31</v>
      </c>
      <c r="P95" s="8">
        <v>124.52103397060223</v>
      </c>
      <c r="Q95" s="5">
        <v>22</v>
      </c>
      <c r="R95" s="10">
        <v>6.8000000000000005E-2</v>
      </c>
      <c r="S95">
        <v>25</v>
      </c>
      <c r="T95" s="10">
        <v>6.7000000000000004E-2</v>
      </c>
      <c r="U95">
        <v>75</v>
      </c>
    </row>
    <row r="96" spans="1:21">
      <c r="A96">
        <v>2005</v>
      </c>
      <c r="B96" s="16" t="str">
        <f>CONCATENATE(A96,"-",C96)</f>
        <v>2005-Texas A&amp;M</v>
      </c>
      <c r="C96" t="s">
        <v>107</v>
      </c>
      <c r="D96" s="8">
        <v>106.4</v>
      </c>
      <c r="E96" s="5">
        <v>37</v>
      </c>
      <c r="F96" s="9">
        <v>2.5</v>
      </c>
      <c r="G96">
        <v>31</v>
      </c>
      <c r="H96" s="9">
        <v>2.95</v>
      </c>
      <c r="I96">
        <v>54</v>
      </c>
      <c r="J96" s="10">
        <v>0.40400000000000003</v>
      </c>
      <c r="K96">
        <v>86</v>
      </c>
      <c r="L96" s="10">
        <v>0.73799999999999999</v>
      </c>
      <c r="M96">
        <v>103</v>
      </c>
      <c r="N96" s="10">
        <v>0.20799999999999999</v>
      </c>
      <c r="O96">
        <v>62</v>
      </c>
      <c r="P96" s="8">
        <v>103.05634898709239</v>
      </c>
      <c r="Q96" s="5">
        <v>54</v>
      </c>
      <c r="R96" s="10">
        <v>3.5999999999999997E-2</v>
      </c>
      <c r="S96">
        <v>99</v>
      </c>
      <c r="T96" s="10">
        <v>0.108</v>
      </c>
      <c r="U96">
        <v>10</v>
      </c>
    </row>
    <row r="97" spans="1:21">
      <c r="A97">
        <v>2005</v>
      </c>
      <c r="B97" s="16" t="str">
        <f>CONCATENATE(A97,"-",C97)</f>
        <v>2005-Texas Tech</v>
      </c>
      <c r="C97" t="s">
        <v>108</v>
      </c>
      <c r="D97" s="8">
        <v>86.9</v>
      </c>
      <c r="E97" s="5">
        <v>107</v>
      </c>
      <c r="F97" s="9">
        <v>3</v>
      </c>
      <c r="G97">
        <v>86</v>
      </c>
      <c r="H97" s="9">
        <v>3.67</v>
      </c>
      <c r="I97">
        <v>106</v>
      </c>
      <c r="J97" s="10">
        <v>0.379</v>
      </c>
      <c r="K97">
        <v>57</v>
      </c>
      <c r="L97" s="10">
        <v>0.76200000000000001</v>
      </c>
      <c r="M97">
        <v>109</v>
      </c>
      <c r="N97" s="10">
        <v>0.17699999999999999</v>
      </c>
      <c r="O97">
        <v>102</v>
      </c>
      <c r="P97" s="8">
        <v>72.599315343504017</v>
      </c>
      <c r="Q97" s="5">
        <v>103</v>
      </c>
      <c r="R97" s="10">
        <v>5.6000000000000001E-2</v>
      </c>
      <c r="S97">
        <v>48</v>
      </c>
      <c r="T97" s="10">
        <v>4.4999999999999998E-2</v>
      </c>
      <c r="U97">
        <v>108</v>
      </c>
    </row>
    <row r="98" spans="1:21">
      <c r="A98">
        <v>2005</v>
      </c>
      <c r="B98" s="16" t="str">
        <f>CONCATENATE(A98,"-",C98)</f>
        <v>2005-Toledo</v>
      </c>
      <c r="C98" t="s">
        <v>109</v>
      </c>
      <c r="D98" s="8">
        <v>84.3</v>
      </c>
      <c r="E98" s="5">
        <v>111</v>
      </c>
      <c r="F98" s="9">
        <v>2.83</v>
      </c>
      <c r="G98">
        <v>65</v>
      </c>
      <c r="H98" s="9">
        <v>3.91</v>
      </c>
      <c r="I98">
        <v>113</v>
      </c>
      <c r="J98" s="10">
        <v>0.373</v>
      </c>
      <c r="K98">
        <v>47</v>
      </c>
      <c r="L98" s="10">
        <v>0.66700000000000004</v>
      </c>
      <c r="M98">
        <v>55</v>
      </c>
      <c r="N98" s="10">
        <v>0.189</v>
      </c>
      <c r="O98">
        <v>86</v>
      </c>
      <c r="P98" s="8">
        <v>108.70017970927709</v>
      </c>
      <c r="Q98" s="5">
        <v>46</v>
      </c>
      <c r="R98" s="10">
        <v>7.5999999999999998E-2</v>
      </c>
      <c r="S98">
        <v>15</v>
      </c>
      <c r="T98" s="10">
        <v>6.9000000000000006E-2</v>
      </c>
      <c r="U98">
        <v>63</v>
      </c>
    </row>
    <row r="99" spans="1:21">
      <c r="A99">
        <v>2005</v>
      </c>
      <c r="B99" s="16" t="str">
        <f>CONCATENATE(A99,"-",C99)</f>
        <v>2005-Troy</v>
      </c>
      <c r="C99" t="s">
        <v>110</v>
      </c>
      <c r="D99" s="8">
        <v>104.4</v>
      </c>
      <c r="E99" s="5">
        <v>42</v>
      </c>
      <c r="F99" s="9">
        <v>2.69</v>
      </c>
      <c r="G99">
        <v>48</v>
      </c>
      <c r="H99" s="9">
        <v>2.7</v>
      </c>
      <c r="I99">
        <v>35</v>
      </c>
      <c r="J99" s="10">
        <v>0.35499999999999998</v>
      </c>
      <c r="K99">
        <v>31</v>
      </c>
      <c r="L99" s="10">
        <v>0.67600000000000005</v>
      </c>
      <c r="M99">
        <v>65</v>
      </c>
      <c r="N99" s="10">
        <v>0.219</v>
      </c>
      <c r="O99">
        <v>46</v>
      </c>
      <c r="P99" s="8">
        <v>84.247253034439723</v>
      </c>
      <c r="Q99" s="5">
        <v>81</v>
      </c>
      <c r="R99" s="10">
        <v>0.03</v>
      </c>
      <c r="S99">
        <v>108</v>
      </c>
      <c r="T99" s="10">
        <v>7.5999999999999998E-2</v>
      </c>
      <c r="U99">
        <v>49</v>
      </c>
    </row>
    <row r="100" spans="1:21">
      <c r="A100">
        <v>2005</v>
      </c>
      <c r="B100" s="16" t="str">
        <f>CONCATENATE(A100,"-",C100)</f>
        <v>2005-Tulane</v>
      </c>
      <c r="C100" t="s">
        <v>111</v>
      </c>
      <c r="D100" s="8">
        <v>106.7</v>
      </c>
      <c r="E100" s="5">
        <v>35</v>
      </c>
      <c r="F100" s="9">
        <v>2.4900000000000002</v>
      </c>
      <c r="G100">
        <v>28</v>
      </c>
      <c r="H100" s="9">
        <v>3.41</v>
      </c>
      <c r="I100">
        <v>90</v>
      </c>
      <c r="J100" s="10">
        <v>0.377</v>
      </c>
      <c r="K100">
        <v>54</v>
      </c>
      <c r="L100" s="10">
        <v>0.57099999999999995</v>
      </c>
      <c r="M100">
        <v>16</v>
      </c>
      <c r="N100" s="10">
        <v>0.217</v>
      </c>
      <c r="O100">
        <v>50</v>
      </c>
      <c r="P100" s="8">
        <v>78.021434020888364</v>
      </c>
      <c r="Q100" s="5">
        <v>92</v>
      </c>
      <c r="R100" s="10">
        <v>3.2000000000000001E-2</v>
      </c>
      <c r="S100">
        <v>105</v>
      </c>
      <c r="T100" s="10">
        <v>7.8E-2</v>
      </c>
      <c r="U100">
        <v>44</v>
      </c>
    </row>
    <row r="101" spans="1:21">
      <c r="A101">
        <v>2005</v>
      </c>
      <c r="B101" s="16" t="str">
        <f>CONCATENATE(A101,"-",C101)</f>
        <v>2005-Tulsa</v>
      </c>
      <c r="C101" t="s">
        <v>112</v>
      </c>
      <c r="D101" s="8">
        <v>95.7</v>
      </c>
      <c r="E101" s="5">
        <v>75</v>
      </c>
      <c r="F101" s="9">
        <v>2.76</v>
      </c>
      <c r="G101">
        <v>55</v>
      </c>
      <c r="H101" s="9">
        <v>3.48</v>
      </c>
      <c r="I101">
        <v>95</v>
      </c>
      <c r="J101" s="10">
        <v>0.38100000000000001</v>
      </c>
      <c r="K101">
        <v>60</v>
      </c>
      <c r="L101" s="10">
        <v>0.58699999999999997</v>
      </c>
      <c r="M101">
        <v>21</v>
      </c>
      <c r="N101" s="10">
        <v>0.19600000000000001</v>
      </c>
      <c r="O101">
        <v>77</v>
      </c>
      <c r="P101" s="8">
        <v>134.84139140566575</v>
      </c>
      <c r="Q101" s="5">
        <v>13</v>
      </c>
      <c r="R101" s="10">
        <v>7.0999999999999994E-2</v>
      </c>
      <c r="S101">
        <v>22</v>
      </c>
      <c r="T101" s="10">
        <v>8.1000000000000003E-2</v>
      </c>
      <c r="U101">
        <v>39</v>
      </c>
    </row>
    <row r="102" spans="1:21">
      <c r="A102">
        <v>2005</v>
      </c>
      <c r="B102" s="16" t="str">
        <f>CONCATENATE(A102,"-",C102)</f>
        <v>2005-UAB</v>
      </c>
      <c r="C102" t="s">
        <v>113</v>
      </c>
      <c r="D102" s="8">
        <v>95.5</v>
      </c>
      <c r="E102" s="5">
        <v>77</v>
      </c>
      <c r="F102" s="9">
        <v>2.86</v>
      </c>
      <c r="G102">
        <v>68</v>
      </c>
      <c r="H102" s="9">
        <v>2.76</v>
      </c>
      <c r="I102">
        <v>37</v>
      </c>
      <c r="J102" s="10">
        <v>0.38200000000000001</v>
      </c>
      <c r="K102">
        <v>61</v>
      </c>
      <c r="L102" s="10">
        <v>0.66700000000000004</v>
      </c>
      <c r="M102">
        <v>55</v>
      </c>
      <c r="N102" s="10">
        <v>0.19500000000000001</v>
      </c>
      <c r="O102">
        <v>79</v>
      </c>
      <c r="P102" s="8">
        <v>73.786813438341994</v>
      </c>
      <c r="Q102" s="5">
        <v>102</v>
      </c>
      <c r="R102" s="10">
        <v>3.3000000000000002E-2</v>
      </c>
      <c r="S102">
        <v>103</v>
      </c>
      <c r="T102" s="10">
        <v>6.9000000000000006E-2</v>
      </c>
      <c r="U102">
        <v>63</v>
      </c>
    </row>
    <row r="103" spans="1:21">
      <c r="A103">
        <v>2005</v>
      </c>
      <c r="B103" s="16" t="str">
        <f>CONCATENATE(A103,"-",C103)</f>
        <v>2005-UCLA</v>
      </c>
      <c r="C103" t="s">
        <v>114</v>
      </c>
      <c r="D103" s="8">
        <v>88.6</v>
      </c>
      <c r="E103" s="5">
        <v>99</v>
      </c>
      <c r="F103" s="9">
        <v>3.23</v>
      </c>
      <c r="G103">
        <v>109</v>
      </c>
      <c r="H103" s="9">
        <v>3.74</v>
      </c>
      <c r="I103">
        <v>107</v>
      </c>
      <c r="J103" s="10">
        <v>0.45</v>
      </c>
      <c r="K103">
        <v>115</v>
      </c>
      <c r="L103" s="10">
        <v>0.69799999999999995</v>
      </c>
      <c r="M103">
        <v>83</v>
      </c>
      <c r="N103" s="10">
        <v>0.188</v>
      </c>
      <c r="O103">
        <v>90</v>
      </c>
      <c r="P103" s="8">
        <v>100.44864784875504</v>
      </c>
      <c r="Q103" s="5">
        <v>57</v>
      </c>
      <c r="R103" s="10">
        <v>6.4000000000000001E-2</v>
      </c>
      <c r="S103">
        <v>31</v>
      </c>
      <c r="T103" s="10">
        <v>4.9000000000000002E-2</v>
      </c>
      <c r="U103">
        <v>99</v>
      </c>
    </row>
    <row r="104" spans="1:21">
      <c r="A104">
        <v>2005</v>
      </c>
      <c r="B104" s="16" t="str">
        <f>CONCATENATE(A104,"-",C104)</f>
        <v>2005-UL-Lafayette</v>
      </c>
      <c r="C104" t="s">
        <v>115</v>
      </c>
      <c r="D104" s="8">
        <v>76.8</v>
      </c>
      <c r="E104" s="5">
        <v>118</v>
      </c>
      <c r="F104" s="9">
        <v>3.43</v>
      </c>
      <c r="G104">
        <v>116</v>
      </c>
      <c r="H104" s="9">
        <v>3.2</v>
      </c>
      <c r="I104">
        <v>72</v>
      </c>
      <c r="J104" s="10">
        <v>0.45300000000000001</v>
      </c>
      <c r="K104">
        <v>118</v>
      </c>
      <c r="L104" s="10">
        <v>0.82399999999999995</v>
      </c>
      <c r="M104">
        <v>116</v>
      </c>
      <c r="N104" s="10">
        <v>0.16600000000000001</v>
      </c>
      <c r="O104">
        <v>109</v>
      </c>
      <c r="P104" s="8">
        <v>114.86488897519675</v>
      </c>
      <c r="Q104" s="5">
        <v>33</v>
      </c>
      <c r="R104" s="10">
        <v>6.6000000000000003E-2</v>
      </c>
      <c r="S104">
        <v>29</v>
      </c>
      <c r="T104" s="10">
        <v>0.10199999999999999</v>
      </c>
      <c r="U104">
        <v>17</v>
      </c>
    </row>
    <row r="105" spans="1:21">
      <c r="A105">
        <v>2005</v>
      </c>
      <c r="B105" s="16" t="str">
        <f>CONCATENATE(A105,"-",C105)</f>
        <v>2005-UL-Monroe</v>
      </c>
      <c r="C105" t="s">
        <v>116</v>
      </c>
      <c r="D105" s="8">
        <v>87.4</v>
      </c>
      <c r="E105" s="5">
        <v>105</v>
      </c>
      <c r="F105" s="9">
        <v>3.11</v>
      </c>
      <c r="G105">
        <v>101</v>
      </c>
      <c r="H105" s="9">
        <v>3.25</v>
      </c>
      <c r="I105">
        <v>77</v>
      </c>
      <c r="J105" s="10">
        <v>0.45</v>
      </c>
      <c r="K105">
        <v>115</v>
      </c>
      <c r="L105" s="10">
        <v>0.73699999999999999</v>
      </c>
      <c r="M105">
        <v>101</v>
      </c>
      <c r="N105" s="10">
        <v>0.154</v>
      </c>
      <c r="O105">
        <v>114</v>
      </c>
      <c r="P105" s="8">
        <v>78.391203850371241</v>
      </c>
      <c r="Q105" s="5">
        <v>90</v>
      </c>
      <c r="R105" s="10">
        <v>5.2999999999999999E-2</v>
      </c>
      <c r="S105">
        <v>55</v>
      </c>
      <c r="T105" s="10">
        <v>6.5000000000000002E-2</v>
      </c>
      <c r="U105">
        <v>81</v>
      </c>
    </row>
    <row r="106" spans="1:21">
      <c r="A106">
        <v>2005</v>
      </c>
      <c r="B106" s="16" t="str">
        <f>CONCATENATE(A106,"-",C106)</f>
        <v>2005-UNLV</v>
      </c>
      <c r="C106" t="s">
        <v>117</v>
      </c>
      <c r="D106" s="8">
        <v>112.8</v>
      </c>
      <c r="E106" s="5">
        <v>21</v>
      </c>
      <c r="F106" s="9">
        <v>2.4700000000000002</v>
      </c>
      <c r="G106">
        <v>25</v>
      </c>
      <c r="H106" s="9">
        <v>2.8</v>
      </c>
      <c r="I106">
        <v>41</v>
      </c>
      <c r="J106" s="10">
        <v>0.34899999999999998</v>
      </c>
      <c r="K106">
        <v>24</v>
      </c>
      <c r="L106" s="10">
        <v>0.6</v>
      </c>
      <c r="M106">
        <v>29</v>
      </c>
      <c r="N106" s="10">
        <v>0.23899999999999999</v>
      </c>
      <c r="O106">
        <v>24</v>
      </c>
      <c r="P106" s="8">
        <v>94.878837547390049</v>
      </c>
      <c r="Q106" s="5">
        <v>68</v>
      </c>
      <c r="R106" s="10">
        <v>6.2E-2</v>
      </c>
      <c r="S106">
        <v>36</v>
      </c>
      <c r="T106" s="10">
        <v>6.7000000000000004E-2</v>
      </c>
      <c r="U106">
        <v>75</v>
      </c>
    </row>
    <row r="107" spans="1:21">
      <c r="A107">
        <v>2005</v>
      </c>
      <c r="B107" s="16" t="str">
        <f>CONCATENATE(A107,"-",C107)</f>
        <v>2005-USC</v>
      </c>
      <c r="C107" t="s">
        <v>118</v>
      </c>
      <c r="D107" s="8">
        <v>110.4</v>
      </c>
      <c r="E107" s="5">
        <v>25</v>
      </c>
      <c r="F107" s="9">
        <v>2.8</v>
      </c>
      <c r="G107">
        <v>60</v>
      </c>
      <c r="H107" s="9">
        <v>2.4900000000000002</v>
      </c>
      <c r="I107">
        <v>24</v>
      </c>
      <c r="J107" s="10">
        <v>0.40600000000000003</v>
      </c>
      <c r="K107">
        <v>92</v>
      </c>
      <c r="L107" s="10">
        <v>0.56799999999999995</v>
      </c>
      <c r="M107">
        <v>14</v>
      </c>
      <c r="N107" s="10">
        <v>0.19900000000000001</v>
      </c>
      <c r="O107">
        <v>75</v>
      </c>
      <c r="P107" s="8">
        <v>110.76257151179686</v>
      </c>
      <c r="Q107" s="5">
        <v>39</v>
      </c>
      <c r="R107" s="10">
        <v>4.5999999999999999E-2</v>
      </c>
      <c r="S107">
        <v>78</v>
      </c>
      <c r="T107" s="10">
        <v>8.3000000000000004E-2</v>
      </c>
      <c r="U107">
        <v>37</v>
      </c>
    </row>
    <row r="108" spans="1:21">
      <c r="A108">
        <v>2005</v>
      </c>
      <c r="B108" s="16" t="str">
        <f>CONCATENATE(A108,"-",C108)</f>
        <v>2005-Utah</v>
      </c>
      <c r="C108" t="s">
        <v>119</v>
      </c>
      <c r="D108" s="8">
        <v>98.6</v>
      </c>
      <c r="E108" s="5">
        <v>59</v>
      </c>
      <c r="F108" s="9">
        <v>2.74</v>
      </c>
      <c r="G108">
        <v>52</v>
      </c>
      <c r="H108" s="9">
        <v>2.3199999999999998</v>
      </c>
      <c r="I108">
        <v>13</v>
      </c>
      <c r="J108" s="10">
        <v>0.35299999999999998</v>
      </c>
      <c r="K108">
        <v>28</v>
      </c>
      <c r="L108" s="10">
        <v>0.59</v>
      </c>
      <c r="M108">
        <v>22</v>
      </c>
      <c r="N108" s="10">
        <v>0.20699999999999999</v>
      </c>
      <c r="O108">
        <v>66</v>
      </c>
      <c r="P108" s="8">
        <v>115.66813994705127</v>
      </c>
      <c r="Q108" s="5">
        <v>30</v>
      </c>
      <c r="R108" s="10">
        <v>6.8000000000000005E-2</v>
      </c>
      <c r="S108">
        <v>25</v>
      </c>
      <c r="T108" s="10">
        <v>7.6999999999999999E-2</v>
      </c>
      <c r="U108">
        <v>45</v>
      </c>
    </row>
    <row r="109" spans="1:21">
      <c r="A109">
        <v>2005</v>
      </c>
      <c r="B109" s="16" t="str">
        <f>CONCATENATE(A109,"-",C109)</f>
        <v>2005-Utah State</v>
      </c>
      <c r="C109" t="s">
        <v>120</v>
      </c>
      <c r="D109" s="8">
        <v>100</v>
      </c>
      <c r="E109" s="5">
        <v>55</v>
      </c>
      <c r="F109" s="9">
        <v>2.82</v>
      </c>
      <c r="G109">
        <v>63</v>
      </c>
      <c r="H109" s="9">
        <v>2.96</v>
      </c>
      <c r="I109">
        <v>55</v>
      </c>
      <c r="J109" s="10">
        <v>0.376</v>
      </c>
      <c r="K109">
        <v>53</v>
      </c>
      <c r="L109" s="10">
        <v>0.73899999999999999</v>
      </c>
      <c r="M109">
        <v>104</v>
      </c>
      <c r="N109" s="10">
        <v>0.215</v>
      </c>
      <c r="O109">
        <v>53</v>
      </c>
      <c r="P109" s="8">
        <v>90.715963505091395</v>
      </c>
      <c r="Q109" s="5">
        <v>76</v>
      </c>
      <c r="R109" s="10">
        <v>4.8000000000000001E-2</v>
      </c>
      <c r="S109">
        <v>69</v>
      </c>
      <c r="T109" s="10">
        <v>7.5999999999999998E-2</v>
      </c>
      <c r="U109">
        <v>49</v>
      </c>
    </row>
    <row r="110" spans="1:21">
      <c r="A110">
        <v>2005</v>
      </c>
      <c r="B110" s="16" t="str">
        <f>CONCATENATE(A110,"-",C110)</f>
        <v>2005-UTEP</v>
      </c>
      <c r="C110" t="s">
        <v>121</v>
      </c>
      <c r="D110" s="8">
        <v>101</v>
      </c>
      <c r="E110" s="5">
        <v>52</v>
      </c>
      <c r="F110" s="9">
        <v>3.12</v>
      </c>
      <c r="G110">
        <v>103</v>
      </c>
      <c r="H110" s="9">
        <v>2.52</v>
      </c>
      <c r="I110">
        <v>27</v>
      </c>
      <c r="J110" s="10">
        <v>0.378</v>
      </c>
      <c r="K110">
        <v>55</v>
      </c>
      <c r="L110" s="10">
        <v>0.76300000000000001</v>
      </c>
      <c r="M110">
        <v>110</v>
      </c>
      <c r="N110" s="10">
        <v>0.23400000000000001</v>
      </c>
      <c r="O110">
        <v>28</v>
      </c>
      <c r="P110" s="8">
        <v>109.17850833286025</v>
      </c>
      <c r="Q110" s="5">
        <v>44</v>
      </c>
      <c r="R110" s="10">
        <v>5.7000000000000002E-2</v>
      </c>
      <c r="S110">
        <v>47</v>
      </c>
      <c r="T110" s="10">
        <v>7.5999999999999998E-2</v>
      </c>
      <c r="U110">
        <v>49</v>
      </c>
    </row>
    <row r="111" spans="1:21">
      <c r="A111">
        <v>2005</v>
      </c>
      <c r="B111" s="16" t="str">
        <f>CONCATENATE(A111,"-",C111)</f>
        <v>2005-Vanderbilt</v>
      </c>
      <c r="C111" t="s">
        <v>122</v>
      </c>
      <c r="D111" s="8">
        <v>84.6</v>
      </c>
      <c r="E111" s="5">
        <v>110</v>
      </c>
      <c r="F111" s="9">
        <v>3.06</v>
      </c>
      <c r="G111">
        <v>93</v>
      </c>
      <c r="H111" s="9">
        <v>2.84</v>
      </c>
      <c r="I111">
        <v>47</v>
      </c>
      <c r="J111" s="10">
        <v>0.38700000000000001</v>
      </c>
      <c r="K111">
        <v>64</v>
      </c>
      <c r="L111" s="10">
        <v>0.65100000000000002</v>
      </c>
      <c r="M111">
        <v>50</v>
      </c>
      <c r="N111" s="10">
        <v>0.19900000000000001</v>
      </c>
      <c r="O111">
        <v>75</v>
      </c>
      <c r="P111" s="8">
        <v>53.21354642068097</v>
      </c>
      <c r="Q111" s="5">
        <v>115</v>
      </c>
      <c r="R111" s="10">
        <v>4.3999999999999997E-2</v>
      </c>
      <c r="S111">
        <v>83</v>
      </c>
      <c r="T111" s="10">
        <v>0.03</v>
      </c>
      <c r="U111">
        <v>116</v>
      </c>
    </row>
    <row r="112" spans="1:21">
      <c r="A112">
        <v>2005</v>
      </c>
      <c r="B112" s="16" t="str">
        <f>CONCATENATE(A112,"-",C112)</f>
        <v>2005-Virginia</v>
      </c>
      <c r="C112" t="s">
        <v>123</v>
      </c>
      <c r="D112" s="8">
        <v>93.2</v>
      </c>
      <c r="E112" s="5">
        <v>87</v>
      </c>
      <c r="F112" s="9">
        <v>2.73</v>
      </c>
      <c r="G112">
        <v>51</v>
      </c>
      <c r="H112" s="9">
        <v>2.82</v>
      </c>
      <c r="I112">
        <v>45</v>
      </c>
      <c r="J112" s="10">
        <v>0.35899999999999999</v>
      </c>
      <c r="K112">
        <v>34</v>
      </c>
      <c r="L112" s="10">
        <v>0.73199999999999998</v>
      </c>
      <c r="M112">
        <v>96</v>
      </c>
      <c r="N112" s="10">
        <v>0.18</v>
      </c>
      <c r="O112">
        <v>98</v>
      </c>
      <c r="P112" s="8">
        <v>67.329215790074628</v>
      </c>
      <c r="Q112" s="5">
        <v>107</v>
      </c>
      <c r="R112" s="10">
        <v>4.1000000000000002E-2</v>
      </c>
      <c r="S112">
        <v>86</v>
      </c>
      <c r="T112" s="10">
        <v>4.3999999999999997E-2</v>
      </c>
      <c r="U112">
        <v>109</v>
      </c>
    </row>
    <row r="113" spans="1:21">
      <c r="A113">
        <v>2005</v>
      </c>
      <c r="B113" s="16" t="str">
        <f>CONCATENATE(A113,"-",C113)</f>
        <v>2005-Virginia Tech</v>
      </c>
      <c r="C113" t="s">
        <v>124</v>
      </c>
      <c r="D113" s="8">
        <v>114.7</v>
      </c>
      <c r="E113" s="5">
        <v>17</v>
      </c>
      <c r="F113" s="9">
        <v>2.06</v>
      </c>
      <c r="G113">
        <v>3</v>
      </c>
      <c r="H113" s="9">
        <v>3.26</v>
      </c>
      <c r="I113">
        <v>79</v>
      </c>
      <c r="J113" s="10">
        <v>0.31</v>
      </c>
      <c r="K113">
        <v>8</v>
      </c>
      <c r="L113" s="10">
        <v>0.59099999999999997</v>
      </c>
      <c r="M113">
        <v>24</v>
      </c>
      <c r="N113" s="10">
        <v>0.26600000000000001</v>
      </c>
      <c r="O113">
        <v>11</v>
      </c>
      <c r="P113" s="8">
        <v>145.51798251403224</v>
      </c>
      <c r="Q113" s="5">
        <v>7</v>
      </c>
      <c r="R113" s="10">
        <v>9.4E-2</v>
      </c>
      <c r="S113">
        <v>9</v>
      </c>
      <c r="T113" s="10">
        <v>0.105</v>
      </c>
      <c r="U113">
        <v>13</v>
      </c>
    </row>
    <row r="114" spans="1:21">
      <c r="A114">
        <v>2005</v>
      </c>
      <c r="B114" s="16" t="str">
        <f>CONCATENATE(A114,"-",C114)</f>
        <v>2005-Wake Forest</v>
      </c>
      <c r="C114" t="s">
        <v>125</v>
      </c>
      <c r="D114" s="8">
        <v>92.3</v>
      </c>
      <c r="E114" s="5">
        <v>90</v>
      </c>
      <c r="F114" s="9">
        <v>2.7</v>
      </c>
      <c r="G114">
        <v>49</v>
      </c>
      <c r="H114" s="9">
        <v>2.61</v>
      </c>
      <c r="I114">
        <v>31</v>
      </c>
      <c r="J114" s="10">
        <v>0.34699999999999998</v>
      </c>
      <c r="K114">
        <v>23</v>
      </c>
      <c r="L114" s="10">
        <v>0.625</v>
      </c>
      <c r="M114">
        <v>39</v>
      </c>
      <c r="N114" s="10">
        <v>0.189</v>
      </c>
      <c r="O114">
        <v>86</v>
      </c>
      <c r="P114" s="8">
        <v>58.241352156437785</v>
      </c>
      <c r="Q114" s="5">
        <v>113</v>
      </c>
      <c r="R114" s="10">
        <v>2.4E-2</v>
      </c>
      <c r="S114">
        <v>115</v>
      </c>
      <c r="T114" s="10">
        <v>0.05</v>
      </c>
      <c r="U114">
        <v>98</v>
      </c>
    </row>
    <row r="115" spans="1:21">
      <c r="A115">
        <v>2005</v>
      </c>
      <c r="B115" s="16" t="str">
        <f>CONCATENATE(A115,"-",C115)</f>
        <v>2005-Washington</v>
      </c>
      <c r="C115" t="s">
        <v>126</v>
      </c>
      <c r="D115" s="8">
        <v>115.9</v>
      </c>
      <c r="E115" s="5">
        <v>14</v>
      </c>
      <c r="F115" s="9">
        <v>2.5299999999999998</v>
      </c>
      <c r="G115">
        <v>36</v>
      </c>
      <c r="H115" s="9">
        <v>2.99</v>
      </c>
      <c r="I115">
        <v>58</v>
      </c>
      <c r="J115" s="10">
        <v>0.41299999999999998</v>
      </c>
      <c r="K115">
        <v>96</v>
      </c>
      <c r="L115" s="10">
        <v>0.621</v>
      </c>
      <c r="M115">
        <v>38</v>
      </c>
      <c r="N115" s="10">
        <v>0.23400000000000001</v>
      </c>
      <c r="O115">
        <v>28</v>
      </c>
      <c r="P115" s="8">
        <v>113.55064539424482</v>
      </c>
      <c r="Q115" s="5">
        <v>36</v>
      </c>
      <c r="R115" s="10">
        <v>5.3999999999999999E-2</v>
      </c>
      <c r="S115">
        <v>52</v>
      </c>
      <c r="T115" s="10">
        <v>7.0999999999999994E-2</v>
      </c>
      <c r="U115">
        <v>61</v>
      </c>
    </row>
    <row r="116" spans="1:21">
      <c r="A116">
        <v>2005</v>
      </c>
      <c r="B116" s="16" t="str">
        <f>CONCATENATE(A116,"-",C116)</f>
        <v>2005-Washington State</v>
      </c>
      <c r="C116" t="s">
        <v>127</v>
      </c>
      <c r="D116" s="8">
        <v>96.1</v>
      </c>
      <c r="E116" s="5">
        <v>73</v>
      </c>
      <c r="F116" s="9">
        <v>2.99</v>
      </c>
      <c r="G116">
        <v>84</v>
      </c>
      <c r="H116" s="9">
        <v>2.83</v>
      </c>
      <c r="I116">
        <v>46</v>
      </c>
      <c r="J116" s="10">
        <v>0.39</v>
      </c>
      <c r="K116">
        <v>69</v>
      </c>
      <c r="L116" s="10">
        <v>0.62</v>
      </c>
      <c r="M116">
        <v>37</v>
      </c>
      <c r="N116" s="10">
        <v>0.17299999999999999</v>
      </c>
      <c r="O116">
        <v>105</v>
      </c>
      <c r="P116" s="8">
        <v>108.58125172272428</v>
      </c>
      <c r="Q116" s="5">
        <v>47</v>
      </c>
      <c r="R116" s="10">
        <v>5.3999999999999999E-2</v>
      </c>
      <c r="S116">
        <v>52</v>
      </c>
      <c r="T116" s="10">
        <v>8.7999999999999995E-2</v>
      </c>
      <c r="U116">
        <v>33</v>
      </c>
    </row>
    <row r="117" spans="1:21">
      <c r="A117">
        <v>2005</v>
      </c>
      <c r="B117" s="16" t="str">
        <f>CONCATENATE(A117,"-",C117)</f>
        <v>2005-West Virginia</v>
      </c>
      <c r="C117" t="s">
        <v>128</v>
      </c>
      <c r="D117" s="8">
        <v>110.6</v>
      </c>
      <c r="E117" s="5">
        <v>23</v>
      </c>
      <c r="F117" s="9">
        <v>2.63</v>
      </c>
      <c r="G117">
        <v>42</v>
      </c>
      <c r="H117" s="9">
        <v>2.5499999999999998</v>
      </c>
      <c r="I117">
        <v>28</v>
      </c>
      <c r="J117" s="10">
        <v>0.32900000000000001</v>
      </c>
      <c r="K117">
        <v>18</v>
      </c>
      <c r="L117" s="10">
        <v>0.68400000000000005</v>
      </c>
      <c r="M117">
        <v>73</v>
      </c>
      <c r="N117" s="10">
        <v>0.222</v>
      </c>
      <c r="O117">
        <v>43</v>
      </c>
      <c r="P117" s="8">
        <v>87.670727981068893</v>
      </c>
      <c r="Q117" s="5">
        <v>80</v>
      </c>
      <c r="R117" s="10">
        <v>4.9000000000000002E-2</v>
      </c>
      <c r="S117">
        <v>67</v>
      </c>
      <c r="T117" s="10">
        <v>9.4E-2</v>
      </c>
      <c r="U117">
        <v>22</v>
      </c>
    </row>
    <row r="118" spans="1:21">
      <c r="A118">
        <v>2005</v>
      </c>
      <c r="B118" s="16" t="str">
        <f>CONCATENATE(A118,"-",C118)</f>
        <v>2005-Western Michigan</v>
      </c>
      <c r="C118" t="s">
        <v>130</v>
      </c>
      <c r="D118" s="8">
        <v>91.5</v>
      </c>
      <c r="E118" s="5">
        <v>94</v>
      </c>
      <c r="F118" s="9">
        <v>2.8</v>
      </c>
      <c r="G118">
        <v>60</v>
      </c>
      <c r="H118" s="9">
        <v>2.0699999999999998</v>
      </c>
      <c r="I118">
        <v>9</v>
      </c>
      <c r="J118" s="10">
        <v>0.40799999999999997</v>
      </c>
      <c r="K118">
        <v>94</v>
      </c>
      <c r="L118" s="10">
        <v>0.69</v>
      </c>
      <c r="M118">
        <v>79</v>
      </c>
      <c r="N118" s="10">
        <v>0.217</v>
      </c>
      <c r="O118">
        <v>50</v>
      </c>
      <c r="P118" s="8">
        <v>95.518059744533176</v>
      </c>
      <c r="Q118" s="5">
        <v>64</v>
      </c>
      <c r="R118" s="10">
        <v>0.06</v>
      </c>
      <c r="S118">
        <v>39</v>
      </c>
      <c r="T118" s="10">
        <v>6.8000000000000005E-2</v>
      </c>
      <c r="U118">
        <v>68</v>
      </c>
    </row>
    <row r="119" spans="1:21">
      <c r="A119">
        <v>2005</v>
      </c>
      <c r="B119" s="16" t="str">
        <f>CONCATENATE(A119,"-",C119)</f>
        <v>2005-Wisconsin</v>
      </c>
      <c r="C119" t="s">
        <v>131</v>
      </c>
      <c r="D119" s="8">
        <v>91.1</v>
      </c>
      <c r="E119" s="5">
        <v>96</v>
      </c>
      <c r="F119" s="9">
        <v>3.24</v>
      </c>
      <c r="G119">
        <v>110</v>
      </c>
      <c r="H119" s="9">
        <v>4.3499999999999996</v>
      </c>
      <c r="I119">
        <v>118</v>
      </c>
      <c r="J119" s="10">
        <v>0.43099999999999999</v>
      </c>
      <c r="K119">
        <v>106</v>
      </c>
      <c r="L119" s="10">
        <v>0.76900000000000002</v>
      </c>
      <c r="M119">
        <v>111</v>
      </c>
      <c r="N119" s="10">
        <v>0.155</v>
      </c>
      <c r="O119">
        <v>113</v>
      </c>
      <c r="P119" s="8">
        <v>110.76257151179686</v>
      </c>
      <c r="Q119" s="5">
        <v>39</v>
      </c>
      <c r="R119" s="10">
        <v>5.0999999999999997E-2</v>
      </c>
      <c r="S119">
        <v>59</v>
      </c>
      <c r="T119" s="10">
        <v>6.0999999999999999E-2</v>
      </c>
      <c r="U119">
        <v>86</v>
      </c>
    </row>
    <row r="120" spans="1:21">
      <c r="A120">
        <v>2005</v>
      </c>
      <c r="B120" s="16" t="str">
        <f>CONCATENATE(A120,"-",C120)</f>
        <v>2005-Wyoming</v>
      </c>
      <c r="C120" t="s">
        <v>132</v>
      </c>
      <c r="D120" s="8">
        <v>94</v>
      </c>
      <c r="E120" s="5">
        <v>84</v>
      </c>
      <c r="F120" s="9">
        <v>2.94</v>
      </c>
      <c r="G120">
        <v>82</v>
      </c>
      <c r="H120" s="9">
        <v>2.8</v>
      </c>
      <c r="I120">
        <v>41</v>
      </c>
      <c r="J120" s="10">
        <v>0.437</v>
      </c>
      <c r="K120">
        <v>112</v>
      </c>
      <c r="L120" s="10">
        <v>0.56100000000000005</v>
      </c>
      <c r="M120">
        <v>13</v>
      </c>
      <c r="N120" s="10">
        <v>0.218</v>
      </c>
      <c r="O120">
        <v>48</v>
      </c>
      <c r="P120" s="8">
        <v>89.167353166729541</v>
      </c>
      <c r="Q120" s="5">
        <v>79</v>
      </c>
      <c r="R120" s="10">
        <v>4.4999999999999998E-2</v>
      </c>
      <c r="S120">
        <v>80</v>
      </c>
      <c r="T120" s="10">
        <v>6.8000000000000005E-2</v>
      </c>
      <c r="U120">
        <v>68</v>
      </c>
    </row>
    <row r="121" spans="1:21">
      <c r="A121">
        <v>2006</v>
      </c>
      <c r="B121" s="16" t="str">
        <f>CONCATENATE(A121,"-",C121)</f>
        <v>2006-Air Force</v>
      </c>
      <c r="C121" t="s">
        <v>13</v>
      </c>
      <c r="D121" s="8">
        <v>91</v>
      </c>
      <c r="E121" s="5">
        <v>89</v>
      </c>
      <c r="F121" s="9">
        <v>3.04</v>
      </c>
      <c r="G121">
        <v>88</v>
      </c>
      <c r="H121" s="9">
        <v>3.57</v>
      </c>
      <c r="I121">
        <v>104</v>
      </c>
      <c r="J121" s="10">
        <v>0.42199999999999999</v>
      </c>
      <c r="K121">
        <v>105</v>
      </c>
      <c r="L121" s="10">
        <v>0.82399999999999995</v>
      </c>
      <c r="M121">
        <v>114</v>
      </c>
      <c r="N121" s="10">
        <v>0.161</v>
      </c>
      <c r="O121">
        <v>110</v>
      </c>
      <c r="P121" s="8">
        <v>84.204408013898345</v>
      </c>
      <c r="Q121" s="5">
        <v>83</v>
      </c>
      <c r="R121" s="10">
        <v>4.5999999999999999E-2</v>
      </c>
      <c r="S121">
        <v>80</v>
      </c>
      <c r="T121" s="10">
        <v>6.5000000000000002E-2</v>
      </c>
      <c r="U121">
        <v>74</v>
      </c>
    </row>
    <row r="122" spans="1:21">
      <c r="A122">
        <v>2006</v>
      </c>
      <c r="B122" s="16" t="str">
        <f>CONCATENATE(A122,"-",C122)</f>
        <v>2006-Akron</v>
      </c>
      <c r="C122" t="s">
        <v>14</v>
      </c>
      <c r="D122" s="8">
        <v>103.1</v>
      </c>
      <c r="E122" s="5">
        <v>48</v>
      </c>
      <c r="F122" s="9">
        <v>2.3199999999999998</v>
      </c>
      <c r="G122">
        <v>10</v>
      </c>
      <c r="H122" s="9">
        <v>3.11</v>
      </c>
      <c r="I122">
        <v>63</v>
      </c>
      <c r="J122" s="10">
        <v>0.312</v>
      </c>
      <c r="K122">
        <v>6</v>
      </c>
      <c r="L122" s="10">
        <v>0.54900000000000004</v>
      </c>
      <c r="M122">
        <v>17</v>
      </c>
      <c r="N122" s="10">
        <v>0.23899999999999999</v>
      </c>
      <c r="O122">
        <v>23</v>
      </c>
      <c r="P122" s="8">
        <v>66.112744753617804</v>
      </c>
      <c r="Q122" s="5">
        <v>105</v>
      </c>
      <c r="R122" s="10">
        <v>2.8000000000000001E-2</v>
      </c>
      <c r="S122">
        <v>109</v>
      </c>
      <c r="T122" s="10">
        <v>6.3E-2</v>
      </c>
      <c r="U122">
        <v>75</v>
      </c>
    </row>
    <row r="123" spans="1:21">
      <c r="A123">
        <v>2006</v>
      </c>
      <c r="B123" s="16" t="str">
        <f>CONCATENATE(A123,"-",C123)</f>
        <v>2006-Alabama</v>
      </c>
      <c r="C123" t="s">
        <v>15</v>
      </c>
      <c r="D123" s="8">
        <v>106.9</v>
      </c>
      <c r="E123" s="5">
        <v>37</v>
      </c>
      <c r="F123" s="9">
        <v>2.74</v>
      </c>
      <c r="G123">
        <v>56</v>
      </c>
      <c r="H123" s="9">
        <v>2.52</v>
      </c>
      <c r="I123">
        <v>20</v>
      </c>
      <c r="J123" s="10">
        <v>0.36299999999999999</v>
      </c>
      <c r="K123">
        <v>42</v>
      </c>
      <c r="L123" s="10">
        <v>0.71399999999999997</v>
      </c>
      <c r="M123">
        <v>90</v>
      </c>
      <c r="N123" s="10">
        <v>0.215</v>
      </c>
      <c r="O123">
        <v>48</v>
      </c>
      <c r="P123" s="8">
        <v>60.717429408316484</v>
      </c>
      <c r="Q123" s="5">
        <v>108</v>
      </c>
      <c r="R123" s="10">
        <v>2.1999999999999999E-2</v>
      </c>
      <c r="S123">
        <v>113</v>
      </c>
      <c r="T123" s="10">
        <v>5.2999999999999999E-2</v>
      </c>
      <c r="U123">
        <v>91</v>
      </c>
    </row>
    <row r="124" spans="1:21">
      <c r="A124">
        <v>2006</v>
      </c>
      <c r="B124" s="16" t="str">
        <f>CONCATENATE(A124,"-",C124)</f>
        <v>2006-Arizona</v>
      </c>
      <c r="C124" t="s">
        <v>16</v>
      </c>
      <c r="D124" s="8">
        <v>111.1</v>
      </c>
      <c r="E124" s="5">
        <v>21</v>
      </c>
      <c r="F124" s="9">
        <v>2.76</v>
      </c>
      <c r="G124">
        <v>58</v>
      </c>
      <c r="H124" s="9">
        <v>2.2000000000000002</v>
      </c>
      <c r="I124">
        <v>7</v>
      </c>
      <c r="J124" s="10">
        <v>0.34200000000000003</v>
      </c>
      <c r="K124">
        <v>27</v>
      </c>
      <c r="L124" s="10">
        <v>0.66700000000000004</v>
      </c>
      <c r="M124">
        <v>69</v>
      </c>
      <c r="N124" s="10">
        <v>0.20100000000000001</v>
      </c>
      <c r="O124">
        <v>67</v>
      </c>
      <c r="P124" s="8">
        <v>78.750410022476814</v>
      </c>
      <c r="Q124" s="5">
        <v>90</v>
      </c>
      <c r="R124" s="10">
        <v>3.2000000000000001E-2</v>
      </c>
      <c r="S124">
        <v>101</v>
      </c>
      <c r="T124" s="10">
        <v>0.06</v>
      </c>
      <c r="U124">
        <v>82</v>
      </c>
    </row>
    <row r="125" spans="1:21">
      <c r="A125">
        <v>2006</v>
      </c>
      <c r="B125" s="16" t="str">
        <f>CONCATENATE(A125,"-",C125)</f>
        <v>2006-Arizona State</v>
      </c>
      <c r="C125" t="s">
        <v>17</v>
      </c>
      <c r="D125" s="8">
        <v>104.6</v>
      </c>
      <c r="E125" s="5">
        <v>43</v>
      </c>
      <c r="F125" s="9">
        <v>2.8</v>
      </c>
      <c r="G125">
        <v>61</v>
      </c>
      <c r="H125" s="9">
        <v>2.69</v>
      </c>
      <c r="I125">
        <v>31</v>
      </c>
      <c r="J125" s="10">
        <v>0.35599999999999998</v>
      </c>
      <c r="K125">
        <v>34</v>
      </c>
      <c r="L125" s="10">
        <v>0.84</v>
      </c>
      <c r="M125">
        <v>116</v>
      </c>
      <c r="N125" s="10">
        <v>0.221</v>
      </c>
      <c r="O125">
        <v>39</v>
      </c>
      <c r="P125" s="8">
        <v>126.20002416260209</v>
      </c>
      <c r="Q125" s="5">
        <v>21</v>
      </c>
      <c r="R125" s="10">
        <v>6.2E-2</v>
      </c>
      <c r="S125">
        <v>46</v>
      </c>
      <c r="T125" s="10">
        <v>0.1</v>
      </c>
      <c r="U125">
        <v>20</v>
      </c>
    </row>
    <row r="126" spans="1:21">
      <c r="A126">
        <v>2006</v>
      </c>
      <c r="B126" s="16" t="str">
        <f>CONCATENATE(A126,"-",C126)</f>
        <v>2006-Arkansas</v>
      </c>
      <c r="C126" t="s">
        <v>18</v>
      </c>
      <c r="D126" s="8">
        <v>115.4</v>
      </c>
      <c r="E126" s="5">
        <v>17</v>
      </c>
      <c r="F126" s="9">
        <v>2.61</v>
      </c>
      <c r="G126">
        <v>35</v>
      </c>
      <c r="H126" s="9">
        <v>1.9</v>
      </c>
      <c r="I126">
        <v>4</v>
      </c>
      <c r="J126" s="10">
        <v>0.35599999999999998</v>
      </c>
      <c r="K126">
        <v>34</v>
      </c>
      <c r="L126" s="10">
        <v>0.80600000000000005</v>
      </c>
      <c r="M126">
        <v>112</v>
      </c>
      <c r="N126" s="10">
        <v>0.22600000000000001</v>
      </c>
      <c r="O126">
        <v>36</v>
      </c>
      <c r="P126" s="8">
        <v>136.19947962903777</v>
      </c>
      <c r="Q126" s="5">
        <v>10</v>
      </c>
      <c r="R126" s="10">
        <v>6.2E-2</v>
      </c>
      <c r="S126">
        <v>46</v>
      </c>
      <c r="T126" s="10">
        <v>0.111</v>
      </c>
      <c r="U126">
        <v>8</v>
      </c>
    </row>
    <row r="127" spans="1:21">
      <c r="A127">
        <v>2006</v>
      </c>
      <c r="B127" s="16" t="str">
        <f>CONCATENATE(A127,"-",C127)</f>
        <v>2006-Arkansas State</v>
      </c>
      <c r="C127" t="s">
        <v>19</v>
      </c>
      <c r="D127" s="8">
        <v>95.3</v>
      </c>
      <c r="E127" s="5">
        <v>76</v>
      </c>
      <c r="F127" s="9">
        <v>2.67</v>
      </c>
      <c r="G127">
        <v>47</v>
      </c>
      <c r="H127" s="9">
        <v>3.03</v>
      </c>
      <c r="I127">
        <v>55</v>
      </c>
      <c r="J127" s="10">
        <v>0.38600000000000001</v>
      </c>
      <c r="K127">
        <v>69</v>
      </c>
      <c r="L127" s="10">
        <v>0.66700000000000004</v>
      </c>
      <c r="M127">
        <v>69</v>
      </c>
      <c r="N127" s="10">
        <v>0.215</v>
      </c>
      <c r="O127">
        <v>48</v>
      </c>
      <c r="P127" s="8">
        <v>50.944312257769887</v>
      </c>
      <c r="Q127" s="5">
        <v>117</v>
      </c>
      <c r="R127" s="10">
        <v>3.1E-2</v>
      </c>
      <c r="S127">
        <v>105</v>
      </c>
      <c r="T127" s="10">
        <v>3.5999999999999997E-2</v>
      </c>
      <c r="U127">
        <v>113</v>
      </c>
    </row>
    <row r="128" spans="1:21">
      <c r="A128">
        <v>2006</v>
      </c>
      <c r="B128" s="16" t="str">
        <f>CONCATENATE(A128,"-",C128)</f>
        <v>2006-Army</v>
      </c>
      <c r="C128" t="s">
        <v>20</v>
      </c>
      <c r="D128" s="8">
        <v>88.2</v>
      </c>
      <c r="E128" s="5">
        <v>100</v>
      </c>
      <c r="F128" s="9">
        <v>3.39</v>
      </c>
      <c r="G128">
        <v>113</v>
      </c>
      <c r="H128" s="9">
        <v>3.14</v>
      </c>
      <c r="I128">
        <v>69</v>
      </c>
      <c r="J128" s="10">
        <v>0.41899999999999998</v>
      </c>
      <c r="K128">
        <v>102</v>
      </c>
      <c r="L128" s="10">
        <v>0.65100000000000002</v>
      </c>
      <c r="M128">
        <v>59</v>
      </c>
      <c r="N128" s="10">
        <v>0.17</v>
      </c>
      <c r="O128">
        <v>103</v>
      </c>
      <c r="P128" s="8">
        <v>56.743323328660011</v>
      </c>
      <c r="Q128" s="5">
        <v>110</v>
      </c>
      <c r="R128" s="10">
        <v>5.2999999999999999E-2</v>
      </c>
      <c r="S128">
        <v>65</v>
      </c>
      <c r="T128" s="10">
        <v>2.8000000000000001E-2</v>
      </c>
      <c r="U128">
        <v>119</v>
      </c>
    </row>
    <row r="129" spans="1:21">
      <c r="A129">
        <v>2006</v>
      </c>
      <c r="B129" s="16" t="str">
        <f>CONCATENATE(A129,"-",C129)</f>
        <v>2006-Auburn</v>
      </c>
      <c r="C129" t="s">
        <v>21</v>
      </c>
      <c r="D129" s="8">
        <v>107.3</v>
      </c>
      <c r="E129" s="5">
        <v>33</v>
      </c>
      <c r="F129" s="9">
        <v>2.5</v>
      </c>
      <c r="G129">
        <v>26</v>
      </c>
      <c r="H129" s="9">
        <v>3.34</v>
      </c>
      <c r="I129">
        <v>84</v>
      </c>
      <c r="J129" s="10">
        <v>0.38600000000000001</v>
      </c>
      <c r="K129">
        <v>69</v>
      </c>
      <c r="L129" s="10">
        <v>0.65400000000000003</v>
      </c>
      <c r="M129">
        <v>62</v>
      </c>
      <c r="N129" s="10">
        <v>0.218</v>
      </c>
      <c r="O129">
        <v>42</v>
      </c>
      <c r="P129" s="8">
        <v>120.99274161220343</v>
      </c>
      <c r="Q129" s="5">
        <v>28</v>
      </c>
      <c r="R129" s="10">
        <v>5.5E-2</v>
      </c>
      <c r="S129">
        <v>58</v>
      </c>
      <c r="T129" s="10">
        <v>0.105</v>
      </c>
      <c r="U129">
        <v>15</v>
      </c>
    </row>
    <row r="130" spans="1:21">
      <c r="A130">
        <v>2006</v>
      </c>
      <c r="B130" s="16" t="str">
        <f>CONCATENATE(A130,"-",C130)</f>
        <v>2006-Ball State</v>
      </c>
      <c r="C130" t="s">
        <v>22</v>
      </c>
      <c r="D130" s="8">
        <v>91.5</v>
      </c>
      <c r="E130" s="5">
        <v>88</v>
      </c>
      <c r="F130" s="9">
        <v>2.7</v>
      </c>
      <c r="G130">
        <v>50</v>
      </c>
      <c r="H130" s="9">
        <v>3.38</v>
      </c>
      <c r="I130">
        <v>86</v>
      </c>
      <c r="J130" s="10">
        <v>0.40300000000000002</v>
      </c>
      <c r="K130">
        <v>91</v>
      </c>
      <c r="L130" s="10">
        <v>0.625</v>
      </c>
      <c r="M130">
        <v>42</v>
      </c>
      <c r="N130" s="10">
        <v>0.254</v>
      </c>
      <c r="O130">
        <v>10</v>
      </c>
      <c r="P130" s="8">
        <v>51.550164988860217</v>
      </c>
      <c r="Q130" s="5">
        <v>116</v>
      </c>
      <c r="R130" s="10">
        <v>3.2000000000000001E-2</v>
      </c>
      <c r="S130">
        <v>101</v>
      </c>
      <c r="T130" s="10">
        <v>3.5999999999999997E-2</v>
      </c>
      <c r="U130">
        <v>113</v>
      </c>
    </row>
    <row r="131" spans="1:21">
      <c r="A131">
        <v>2006</v>
      </c>
      <c r="B131" s="16" t="str">
        <f>CONCATENATE(A131,"-",C131)</f>
        <v>2006-Baylor</v>
      </c>
      <c r="C131" t="s">
        <v>23</v>
      </c>
      <c r="D131" s="8">
        <v>88.7</v>
      </c>
      <c r="E131" s="5">
        <v>98</v>
      </c>
      <c r="F131" s="9">
        <v>3.4</v>
      </c>
      <c r="G131">
        <v>114</v>
      </c>
      <c r="H131" s="9">
        <v>3.09</v>
      </c>
      <c r="I131">
        <v>61</v>
      </c>
      <c r="J131" s="10">
        <v>0.434</v>
      </c>
      <c r="K131">
        <v>111</v>
      </c>
      <c r="L131" s="10">
        <v>0.77800000000000002</v>
      </c>
      <c r="M131">
        <v>105</v>
      </c>
      <c r="N131" s="10">
        <v>0.13800000000000001</v>
      </c>
      <c r="O131">
        <v>117</v>
      </c>
      <c r="P131" s="8">
        <v>45.153088355278825</v>
      </c>
      <c r="Q131" s="5">
        <v>118</v>
      </c>
      <c r="R131" s="10">
        <v>1.0999999999999999E-2</v>
      </c>
      <c r="S131">
        <v>119</v>
      </c>
      <c r="T131" s="10">
        <v>4.2000000000000003E-2</v>
      </c>
      <c r="U131">
        <v>109</v>
      </c>
    </row>
    <row r="132" spans="1:21">
      <c r="A132">
        <v>2006</v>
      </c>
      <c r="B132" s="16" t="str">
        <f>CONCATENATE(A132,"-",C132)</f>
        <v>2006-Boise State</v>
      </c>
      <c r="C132" t="s">
        <v>24</v>
      </c>
      <c r="D132" s="8">
        <v>117.9</v>
      </c>
      <c r="E132" s="5">
        <v>10</v>
      </c>
      <c r="F132" s="9">
        <v>2.46</v>
      </c>
      <c r="G132">
        <v>21</v>
      </c>
      <c r="H132" s="9">
        <v>3.05</v>
      </c>
      <c r="I132">
        <v>57</v>
      </c>
      <c r="J132" s="10">
        <v>0.33200000000000002</v>
      </c>
      <c r="K132">
        <v>21</v>
      </c>
      <c r="L132" s="10">
        <v>0.58599999999999997</v>
      </c>
      <c r="M132">
        <v>26</v>
      </c>
      <c r="N132" s="10">
        <v>0.19500000000000001</v>
      </c>
      <c r="O132">
        <v>76</v>
      </c>
      <c r="P132" s="8">
        <v>120.99274161220343</v>
      </c>
      <c r="Q132" s="5">
        <v>28</v>
      </c>
      <c r="R132" s="10">
        <v>7.0999999999999994E-2</v>
      </c>
      <c r="S132">
        <v>30</v>
      </c>
      <c r="T132" s="10">
        <v>8.7999999999999995E-2</v>
      </c>
      <c r="U132">
        <v>39</v>
      </c>
    </row>
    <row r="133" spans="1:21">
      <c r="A133">
        <v>2006</v>
      </c>
      <c r="B133" s="16" t="str">
        <f>CONCATENATE(A133,"-",C133)</f>
        <v>2006-Boston College</v>
      </c>
      <c r="C133" t="s">
        <v>25</v>
      </c>
      <c r="D133" s="8">
        <v>135.19999999999999</v>
      </c>
      <c r="E133" s="5">
        <v>4</v>
      </c>
      <c r="F133" s="9">
        <v>2.0699999999999998</v>
      </c>
      <c r="G133">
        <v>5</v>
      </c>
      <c r="H133" s="9">
        <v>1.96</v>
      </c>
      <c r="I133">
        <v>5</v>
      </c>
      <c r="J133" s="10">
        <v>0.33400000000000002</v>
      </c>
      <c r="K133">
        <v>22</v>
      </c>
      <c r="L133" s="10">
        <v>0.63600000000000001</v>
      </c>
      <c r="M133">
        <v>50</v>
      </c>
      <c r="N133" s="10">
        <v>0.308</v>
      </c>
      <c r="O133">
        <v>3</v>
      </c>
      <c r="P133" s="8">
        <v>55.234359605792619</v>
      </c>
      <c r="Q133" s="5">
        <v>112</v>
      </c>
      <c r="R133" s="10">
        <v>2.8000000000000001E-2</v>
      </c>
      <c r="S133">
        <v>109</v>
      </c>
      <c r="T133" s="10">
        <v>4.4999999999999998E-2</v>
      </c>
      <c r="U133">
        <v>107</v>
      </c>
    </row>
    <row r="134" spans="1:21">
      <c r="A134">
        <v>2006</v>
      </c>
      <c r="B134" s="16" t="str">
        <f>CONCATENATE(A134,"-",C134)</f>
        <v>2006-Bowling Green</v>
      </c>
      <c r="C134" t="s">
        <v>26</v>
      </c>
      <c r="D134" s="8">
        <v>82</v>
      </c>
      <c r="E134" s="5">
        <v>115</v>
      </c>
      <c r="F134" s="9">
        <v>2.83</v>
      </c>
      <c r="G134">
        <v>64</v>
      </c>
      <c r="H134" s="9">
        <v>3.13</v>
      </c>
      <c r="I134">
        <v>68</v>
      </c>
      <c r="J134" s="10">
        <v>0.40600000000000003</v>
      </c>
      <c r="K134">
        <v>95</v>
      </c>
      <c r="L134" s="10">
        <v>0.63200000000000001</v>
      </c>
      <c r="M134">
        <v>47</v>
      </c>
      <c r="N134" s="10">
        <v>0.246</v>
      </c>
      <c r="O134">
        <v>17</v>
      </c>
      <c r="P134" s="8">
        <v>104.94528325100593</v>
      </c>
      <c r="Q134" s="5">
        <v>54</v>
      </c>
      <c r="R134" s="10">
        <v>3.4000000000000002E-2</v>
      </c>
      <c r="S134">
        <v>99</v>
      </c>
      <c r="T134" s="10">
        <v>0.127</v>
      </c>
      <c r="U134">
        <v>2</v>
      </c>
    </row>
    <row r="135" spans="1:21">
      <c r="A135">
        <v>2006</v>
      </c>
      <c r="B135" s="16" t="str">
        <f>CONCATENATE(A135,"-",C135)</f>
        <v>2006-Buffalo</v>
      </c>
      <c r="C135" t="s">
        <v>27</v>
      </c>
      <c r="D135" s="8">
        <v>74.7</v>
      </c>
      <c r="E135" s="5">
        <v>119</v>
      </c>
      <c r="F135" s="9">
        <v>3.04</v>
      </c>
      <c r="G135">
        <v>88</v>
      </c>
      <c r="H135" s="9">
        <v>4.03</v>
      </c>
      <c r="I135">
        <v>118</v>
      </c>
      <c r="J135" s="10">
        <v>0.41299999999999998</v>
      </c>
      <c r="K135">
        <v>99</v>
      </c>
      <c r="L135" s="10">
        <v>0.76300000000000001</v>
      </c>
      <c r="M135">
        <v>104</v>
      </c>
      <c r="N135" s="10">
        <v>0.19600000000000001</v>
      </c>
      <c r="O135">
        <v>75</v>
      </c>
      <c r="P135" s="8">
        <v>70.35851735247401</v>
      </c>
      <c r="Q135" s="5">
        <v>97</v>
      </c>
      <c r="R135" s="10">
        <v>3.3000000000000002E-2</v>
      </c>
      <c r="S135">
        <v>100</v>
      </c>
      <c r="T135" s="10">
        <v>9.0999999999999998E-2</v>
      </c>
      <c r="U135">
        <v>35</v>
      </c>
    </row>
    <row r="136" spans="1:21">
      <c r="A136">
        <v>2006</v>
      </c>
      <c r="B136" s="16" t="str">
        <f>CONCATENATE(A136,"-",C136)</f>
        <v>2006-BYU</v>
      </c>
      <c r="C136" t="s">
        <v>28</v>
      </c>
      <c r="D136" s="8">
        <v>104.8</v>
      </c>
      <c r="E136" s="5">
        <v>41</v>
      </c>
      <c r="F136" s="9">
        <v>2.56</v>
      </c>
      <c r="G136">
        <v>33</v>
      </c>
      <c r="H136" s="9">
        <v>2.89</v>
      </c>
      <c r="I136">
        <v>48</v>
      </c>
      <c r="J136" s="10">
        <v>0.36099999999999999</v>
      </c>
      <c r="K136">
        <v>41</v>
      </c>
      <c r="L136" s="10">
        <v>0.57899999999999996</v>
      </c>
      <c r="M136">
        <v>24</v>
      </c>
      <c r="N136" s="10">
        <v>0.20100000000000001</v>
      </c>
      <c r="O136">
        <v>67</v>
      </c>
      <c r="P136" s="8">
        <v>114.46385658835322</v>
      </c>
      <c r="Q136" s="5">
        <v>40</v>
      </c>
      <c r="R136" s="10">
        <v>5.8000000000000003E-2</v>
      </c>
      <c r="S136">
        <v>55</v>
      </c>
      <c r="T136" s="10">
        <v>7.9000000000000001E-2</v>
      </c>
      <c r="U136">
        <v>57</v>
      </c>
    </row>
    <row r="137" spans="1:21">
      <c r="A137">
        <v>2006</v>
      </c>
      <c r="B137" s="16" t="str">
        <f>CONCATENATE(A137,"-",C137)</f>
        <v>2006-California</v>
      </c>
      <c r="C137" t="s">
        <v>29</v>
      </c>
      <c r="D137" s="8">
        <v>101.5</v>
      </c>
      <c r="E137" s="5">
        <v>61</v>
      </c>
      <c r="F137" s="9">
        <v>2.65</v>
      </c>
      <c r="G137">
        <v>43</v>
      </c>
      <c r="H137" s="9">
        <v>2.5099999999999998</v>
      </c>
      <c r="I137">
        <v>18</v>
      </c>
      <c r="J137" s="10">
        <v>0.32600000000000001</v>
      </c>
      <c r="K137">
        <v>19</v>
      </c>
      <c r="L137" s="10">
        <v>0.51500000000000001</v>
      </c>
      <c r="M137">
        <v>7</v>
      </c>
      <c r="N137" s="10">
        <v>0.19800000000000001</v>
      </c>
      <c r="O137">
        <v>72</v>
      </c>
      <c r="P137" s="8">
        <v>80.014461547717218</v>
      </c>
      <c r="Q137" s="5">
        <v>87</v>
      </c>
      <c r="R137" s="10">
        <v>1.7999999999999999E-2</v>
      </c>
      <c r="S137">
        <v>116</v>
      </c>
      <c r="T137" s="10">
        <v>8.5999999999999993E-2</v>
      </c>
      <c r="U137">
        <v>45</v>
      </c>
    </row>
    <row r="138" spans="1:21">
      <c r="A138">
        <v>2006</v>
      </c>
      <c r="B138" s="16" t="str">
        <f>CONCATENATE(A138,"-",C138)</f>
        <v>2006-Central Florida</v>
      </c>
      <c r="C138" t="s">
        <v>30</v>
      </c>
      <c r="D138" s="8">
        <v>92.7</v>
      </c>
      <c r="E138" s="5">
        <v>84</v>
      </c>
      <c r="F138" s="9">
        <v>3.19</v>
      </c>
      <c r="G138">
        <v>106</v>
      </c>
      <c r="H138" s="9">
        <v>2.25</v>
      </c>
      <c r="I138">
        <v>10</v>
      </c>
      <c r="J138" s="10">
        <v>0.40200000000000002</v>
      </c>
      <c r="K138">
        <v>90</v>
      </c>
      <c r="L138" s="10">
        <v>0.79300000000000004</v>
      </c>
      <c r="M138">
        <v>108</v>
      </c>
      <c r="N138" s="10">
        <v>0.21299999999999999</v>
      </c>
      <c r="O138">
        <v>52</v>
      </c>
      <c r="P138" s="8">
        <v>99.499021046362927</v>
      </c>
      <c r="Q138" s="5">
        <v>63</v>
      </c>
      <c r="R138" s="10">
        <v>6.4000000000000001E-2</v>
      </c>
      <c r="S138">
        <v>42</v>
      </c>
      <c r="T138" s="10">
        <v>6.7000000000000004E-2</v>
      </c>
      <c r="U138">
        <v>73</v>
      </c>
    </row>
    <row r="139" spans="1:21">
      <c r="A139">
        <v>2006</v>
      </c>
      <c r="B139" s="16" t="str">
        <f>CONCATENATE(A139,"-",C139)</f>
        <v>2006-Central Michigan</v>
      </c>
      <c r="C139" t="s">
        <v>31</v>
      </c>
      <c r="D139" s="8">
        <v>87.6</v>
      </c>
      <c r="E139" s="5">
        <v>103</v>
      </c>
      <c r="F139" s="9">
        <v>2.86</v>
      </c>
      <c r="G139">
        <v>66</v>
      </c>
      <c r="H139" s="9">
        <v>2.79</v>
      </c>
      <c r="I139">
        <v>39</v>
      </c>
      <c r="J139" s="10">
        <v>0.38800000000000001</v>
      </c>
      <c r="K139">
        <v>74</v>
      </c>
      <c r="L139" s="10">
        <v>0.58899999999999997</v>
      </c>
      <c r="M139">
        <v>29</v>
      </c>
      <c r="N139" s="10">
        <v>0.2</v>
      </c>
      <c r="O139">
        <v>70</v>
      </c>
      <c r="P139" s="8">
        <v>86.468360007333615</v>
      </c>
      <c r="Q139" s="5">
        <v>81</v>
      </c>
      <c r="R139" s="10">
        <v>3.5999999999999997E-2</v>
      </c>
      <c r="S139">
        <v>95</v>
      </c>
      <c r="T139" s="10">
        <v>8.4000000000000005E-2</v>
      </c>
      <c r="U139">
        <v>49</v>
      </c>
    </row>
    <row r="140" spans="1:21">
      <c r="A140">
        <v>2006</v>
      </c>
      <c r="B140" s="16" t="str">
        <f>CONCATENATE(A140,"-",C140)</f>
        <v>2006-Cincinnati</v>
      </c>
      <c r="C140" t="s">
        <v>32</v>
      </c>
      <c r="D140" s="8">
        <v>116.8</v>
      </c>
      <c r="E140" s="5">
        <v>13</v>
      </c>
      <c r="F140" s="9">
        <v>2.36</v>
      </c>
      <c r="G140">
        <v>12</v>
      </c>
      <c r="H140" s="9">
        <v>3.06</v>
      </c>
      <c r="I140">
        <v>58</v>
      </c>
      <c r="J140" s="10">
        <v>0.35899999999999999</v>
      </c>
      <c r="K140">
        <v>40</v>
      </c>
      <c r="L140" s="10">
        <v>0.63300000000000001</v>
      </c>
      <c r="M140">
        <v>49</v>
      </c>
      <c r="N140" s="10">
        <v>0.24399999999999999</v>
      </c>
      <c r="O140">
        <v>19</v>
      </c>
      <c r="P140" s="8">
        <v>85.651219148157779</v>
      </c>
      <c r="Q140" s="5">
        <v>82</v>
      </c>
      <c r="R140" s="10">
        <v>0.04</v>
      </c>
      <c r="S140">
        <v>87</v>
      </c>
      <c r="T140" s="10">
        <v>8.7999999999999995E-2</v>
      </c>
      <c r="U140">
        <v>39</v>
      </c>
    </row>
    <row r="141" spans="1:21">
      <c r="A141">
        <v>2006</v>
      </c>
      <c r="B141" s="16" t="str">
        <f>CONCATENATE(A141,"-",C141)</f>
        <v>2006-Clemson</v>
      </c>
      <c r="C141" t="s">
        <v>33</v>
      </c>
      <c r="D141" s="8">
        <v>104.8</v>
      </c>
      <c r="E141" s="5">
        <v>41</v>
      </c>
      <c r="F141" s="9">
        <v>2.54</v>
      </c>
      <c r="G141">
        <v>31</v>
      </c>
      <c r="H141" s="9">
        <v>2.56</v>
      </c>
      <c r="I141">
        <v>23</v>
      </c>
      <c r="J141" s="10">
        <v>0.316</v>
      </c>
      <c r="K141">
        <v>9</v>
      </c>
      <c r="L141" s="10">
        <v>0.63600000000000001</v>
      </c>
      <c r="M141">
        <v>50</v>
      </c>
      <c r="N141" s="10">
        <v>0.24399999999999999</v>
      </c>
      <c r="O141">
        <v>19</v>
      </c>
      <c r="P141" s="8">
        <v>118.26574031845274</v>
      </c>
      <c r="Q141" s="5">
        <v>34</v>
      </c>
      <c r="R141" s="10">
        <v>7.0000000000000007E-2</v>
      </c>
      <c r="S141">
        <v>33</v>
      </c>
      <c r="T141" s="10">
        <v>8.5000000000000006E-2</v>
      </c>
      <c r="U141">
        <v>48</v>
      </c>
    </row>
    <row r="142" spans="1:21">
      <c r="A142">
        <v>2006</v>
      </c>
      <c r="B142" s="16" t="str">
        <f>CONCATENATE(A142,"-",C142)</f>
        <v>2006-Colorado</v>
      </c>
      <c r="C142" t="s">
        <v>34</v>
      </c>
      <c r="D142" s="8">
        <v>110.5</v>
      </c>
      <c r="E142" s="5">
        <v>24</v>
      </c>
      <c r="F142" s="9">
        <v>2.5</v>
      </c>
      <c r="G142">
        <v>26</v>
      </c>
      <c r="H142" s="9">
        <v>2.54</v>
      </c>
      <c r="I142">
        <v>21</v>
      </c>
      <c r="J142" s="10">
        <v>0.318</v>
      </c>
      <c r="K142">
        <v>11</v>
      </c>
      <c r="L142" s="10">
        <v>0.66700000000000004</v>
      </c>
      <c r="M142">
        <v>69</v>
      </c>
      <c r="N142" s="10">
        <v>0.249</v>
      </c>
      <c r="O142">
        <v>13</v>
      </c>
      <c r="P142" s="8">
        <v>93.350205139003435</v>
      </c>
      <c r="Q142" s="5">
        <v>73</v>
      </c>
      <c r="R142" s="10">
        <v>0.06</v>
      </c>
      <c r="S142">
        <v>50</v>
      </c>
      <c r="T142" s="10">
        <v>6.2E-2</v>
      </c>
      <c r="U142">
        <v>76</v>
      </c>
    </row>
    <row r="143" spans="1:21">
      <c r="A143">
        <v>2006</v>
      </c>
      <c r="B143" s="16" t="str">
        <f>CONCATENATE(A143,"-",C143)</f>
        <v>2006-Colorado State</v>
      </c>
      <c r="C143" t="s">
        <v>35</v>
      </c>
      <c r="D143" s="8">
        <v>99.6</v>
      </c>
      <c r="E143" s="5">
        <v>66</v>
      </c>
      <c r="F143" s="9">
        <v>2.94</v>
      </c>
      <c r="G143">
        <v>76</v>
      </c>
      <c r="H143" s="9">
        <v>3.14</v>
      </c>
      <c r="I143">
        <v>69</v>
      </c>
      <c r="J143" s="10">
        <v>0.39700000000000002</v>
      </c>
      <c r="K143">
        <v>81</v>
      </c>
      <c r="L143" s="10">
        <v>0.67500000000000004</v>
      </c>
      <c r="M143">
        <v>73</v>
      </c>
      <c r="N143" s="10">
        <v>0.21199999999999999</v>
      </c>
      <c r="O143">
        <v>53</v>
      </c>
      <c r="P143" s="8">
        <v>112.65312891350921</v>
      </c>
      <c r="Q143" s="5">
        <v>42</v>
      </c>
      <c r="R143" s="10">
        <v>0.06</v>
      </c>
      <c r="S143">
        <v>50</v>
      </c>
      <c r="T143" s="10">
        <v>9.6000000000000002E-2</v>
      </c>
      <c r="U143">
        <v>25</v>
      </c>
    </row>
    <row r="144" spans="1:21">
      <c r="A144">
        <v>2006</v>
      </c>
      <c r="B144" s="16" t="str">
        <f>CONCATENATE(A144,"-",C144)</f>
        <v>2006-Connecticut</v>
      </c>
      <c r="C144" t="s">
        <v>36</v>
      </c>
      <c r="D144" s="8">
        <v>119.4</v>
      </c>
      <c r="E144" s="5">
        <v>8</v>
      </c>
      <c r="F144" s="9">
        <v>2.37</v>
      </c>
      <c r="G144">
        <v>13</v>
      </c>
      <c r="H144" s="9">
        <v>2.71</v>
      </c>
      <c r="I144">
        <v>35</v>
      </c>
      <c r="J144" s="10">
        <v>0.36499999999999999</v>
      </c>
      <c r="K144">
        <v>45</v>
      </c>
      <c r="L144" s="10">
        <v>0.60499999999999998</v>
      </c>
      <c r="M144">
        <v>36</v>
      </c>
      <c r="N144" s="10">
        <v>0.249</v>
      </c>
      <c r="O144">
        <v>13</v>
      </c>
      <c r="P144" s="8">
        <v>99.797816905361003</v>
      </c>
      <c r="Q144" s="5">
        <v>62</v>
      </c>
      <c r="R144" s="10">
        <v>7.4999999999999997E-2</v>
      </c>
      <c r="S144">
        <v>20</v>
      </c>
      <c r="T144" s="10">
        <v>7.2999999999999995E-2</v>
      </c>
      <c r="U144">
        <v>64</v>
      </c>
    </row>
    <row r="145" spans="1:21">
      <c r="A145">
        <v>2006</v>
      </c>
      <c r="B145" s="16" t="str">
        <f>CONCATENATE(A145,"-",C145)</f>
        <v>2006-Duke</v>
      </c>
      <c r="C145" t="s">
        <v>37</v>
      </c>
      <c r="D145" s="8">
        <v>99.5</v>
      </c>
      <c r="E145" s="5">
        <v>67</v>
      </c>
      <c r="F145" s="9">
        <v>2.68</v>
      </c>
      <c r="G145">
        <v>49</v>
      </c>
      <c r="H145" s="9">
        <v>2.96</v>
      </c>
      <c r="I145">
        <v>52</v>
      </c>
      <c r="J145" s="10">
        <v>0.38100000000000001</v>
      </c>
      <c r="K145">
        <v>61</v>
      </c>
      <c r="L145" s="10">
        <v>0.68200000000000005</v>
      </c>
      <c r="M145">
        <v>79</v>
      </c>
      <c r="N145" s="10">
        <v>0.23400000000000001</v>
      </c>
      <c r="O145">
        <v>29</v>
      </c>
      <c r="P145" s="8">
        <v>55.142709672818391</v>
      </c>
      <c r="Q145" s="5">
        <v>113</v>
      </c>
      <c r="R145" s="10">
        <v>3.5999999999999997E-2</v>
      </c>
      <c r="S145">
        <v>95</v>
      </c>
      <c r="T145" s="10">
        <v>3.7999999999999999E-2</v>
      </c>
      <c r="U145">
        <v>111</v>
      </c>
    </row>
    <row r="146" spans="1:21">
      <c r="A146">
        <v>2006</v>
      </c>
      <c r="B146" s="16" t="str">
        <f>CONCATENATE(A146,"-",C146)</f>
        <v>2006-East Carolina</v>
      </c>
      <c r="C146" t="s">
        <v>38</v>
      </c>
      <c r="D146" s="8">
        <v>101.7</v>
      </c>
      <c r="E146" s="5">
        <v>57</v>
      </c>
      <c r="F146" s="9">
        <v>3.1</v>
      </c>
      <c r="G146">
        <v>99</v>
      </c>
      <c r="H146" s="9">
        <v>3.39</v>
      </c>
      <c r="I146">
        <v>87</v>
      </c>
      <c r="J146" s="10">
        <v>0.40600000000000003</v>
      </c>
      <c r="K146">
        <v>95</v>
      </c>
      <c r="L146" s="10">
        <v>0.82099999999999995</v>
      </c>
      <c r="M146">
        <v>113</v>
      </c>
      <c r="N146" s="10">
        <v>0.16600000000000001</v>
      </c>
      <c r="O146">
        <v>109</v>
      </c>
      <c r="P146" s="8">
        <v>67.867950366545713</v>
      </c>
      <c r="Q146" s="5">
        <v>103</v>
      </c>
      <c r="R146" s="10">
        <v>3.6999999999999998E-2</v>
      </c>
      <c r="S146">
        <v>92</v>
      </c>
      <c r="T146" s="10">
        <v>5.2999999999999999E-2</v>
      </c>
      <c r="U146">
        <v>91</v>
      </c>
    </row>
    <row r="147" spans="1:21">
      <c r="A147">
        <v>2006</v>
      </c>
      <c r="B147" s="16" t="str">
        <f>CONCATENATE(A147,"-",C147)</f>
        <v>2006-Eastern Michigan</v>
      </c>
      <c r="C147" t="s">
        <v>39</v>
      </c>
      <c r="D147" s="8">
        <v>90.3</v>
      </c>
      <c r="E147" s="5">
        <v>92</v>
      </c>
      <c r="F147" s="9">
        <v>3</v>
      </c>
      <c r="G147">
        <v>84</v>
      </c>
      <c r="H147" s="9">
        <v>3.66</v>
      </c>
      <c r="I147">
        <v>110</v>
      </c>
      <c r="J147" s="10">
        <v>0.46400000000000002</v>
      </c>
      <c r="K147">
        <v>115</v>
      </c>
      <c r="L147" s="10">
        <v>0.68600000000000005</v>
      </c>
      <c r="M147">
        <v>81</v>
      </c>
      <c r="N147" s="10">
        <v>0.20699999999999999</v>
      </c>
      <c r="O147">
        <v>58</v>
      </c>
      <c r="P147" s="8">
        <v>68.239575009209901</v>
      </c>
      <c r="Q147" s="5">
        <v>102</v>
      </c>
      <c r="R147" s="10">
        <v>4.2000000000000003E-2</v>
      </c>
      <c r="S147">
        <v>86</v>
      </c>
      <c r="T147" s="10">
        <v>4.7E-2</v>
      </c>
      <c r="U147">
        <v>104</v>
      </c>
    </row>
    <row r="148" spans="1:21">
      <c r="A148">
        <v>2006</v>
      </c>
      <c r="B148" s="16" t="str">
        <f>CONCATENATE(A148,"-",C148)</f>
        <v>2006-Florida</v>
      </c>
      <c r="C148" t="s">
        <v>40</v>
      </c>
      <c r="D148" s="8">
        <v>117.2</v>
      </c>
      <c r="E148" s="5">
        <v>12</v>
      </c>
      <c r="F148" s="9">
        <v>2.5</v>
      </c>
      <c r="G148">
        <v>26</v>
      </c>
      <c r="H148" s="9">
        <v>2.54</v>
      </c>
      <c r="I148">
        <v>21</v>
      </c>
      <c r="J148" s="10">
        <v>0.28999999999999998</v>
      </c>
      <c r="K148">
        <v>2</v>
      </c>
      <c r="L148" s="10">
        <v>0.64900000000000002</v>
      </c>
      <c r="M148">
        <v>57</v>
      </c>
      <c r="N148" s="10">
        <v>0.23499999999999999</v>
      </c>
      <c r="O148">
        <v>27</v>
      </c>
      <c r="P148" s="8">
        <v>119.25600369432496</v>
      </c>
      <c r="Q148" s="5">
        <v>31</v>
      </c>
      <c r="R148" s="10">
        <v>7.0999999999999994E-2</v>
      </c>
      <c r="S148">
        <v>30</v>
      </c>
      <c r="T148" s="10">
        <v>6.8000000000000005E-2</v>
      </c>
      <c r="U148">
        <v>70</v>
      </c>
    </row>
    <row r="149" spans="1:21">
      <c r="A149">
        <v>2006</v>
      </c>
      <c r="B149" s="16" t="str">
        <f>CONCATENATE(A149,"-",C149)</f>
        <v>2006-Florida Atlantic</v>
      </c>
      <c r="C149" t="s">
        <v>41</v>
      </c>
      <c r="D149" s="8">
        <v>100.4</v>
      </c>
      <c r="E149" s="5">
        <v>65</v>
      </c>
      <c r="F149" s="9">
        <v>2.92</v>
      </c>
      <c r="G149">
        <v>73</v>
      </c>
      <c r="H149" s="9">
        <v>2.34</v>
      </c>
      <c r="I149">
        <v>15</v>
      </c>
      <c r="J149" s="10">
        <v>0.39400000000000002</v>
      </c>
      <c r="K149">
        <v>79</v>
      </c>
      <c r="L149" s="10">
        <v>0.59299999999999997</v>
      </c>
      <c r="M149">
        <v>30</v>
      </c>
      <c r="N149" s="10">
        <v>0.20599999999999999</v>
      </c>
      <c r="O149">
        <v>60</v>
      </c>
      <c r="P149" s="8">
        <v>92.656151569196709</v>
      </c>
      <c r="Q149" s="5">
        <v>74</v>
      </c>
      <c r="R149" s="10">
        <v>9.6000000000000002E-2</v>
      </c>
      <c r="S149">
        <v>2</v>
      </c>
      <c r="T149" s="10">
        <v>0.03</v>
      </c>
      <c r="U149">
        <v>118</v>
      </c>
    </row>
    <row r="150" spans="1:21">
      <c r="A150">
        <v>2006</v>
      </c>
      <c r="B150" s="16" t="str">
        <f>CONCATENATE(A150,"-",C150)</f>
        <v>2006-Florida International</v>
      </c>
      <c r="C150" t="s">
        <v>42</v>
      </c>
      <c r="D150" s="8">
        <v>104</v>
      </c>
      <c r="E150" s="5">
        <v>47</v>
      </c>
      <c r="F150" s="9">
        <v>2.44</v>
      </c>
      <c r="G150">
        <v>18</v>
      </c>
      <c r="H150" s="9">
        <v>3.33</v>
      </c>
      <c r="I150">
        <v>83</v>
      </c>
      <c r="J150" s="10">
        <v>0.35099999999999998</v>
      </c>
      <c r="K150">
        <v>31</v>
      </c>
      <c r="L150" s="10">
        <v>0.46200000000000002</v>
      </c>
      <c r="M150">
        <v>1</v>
      </c>
      <c r="N150" s="10">
        <v>0.248</v>
      </c>
      <c r="O150">
        <v>15</v>
      </c>
      <c r="P150" s="8">
        <v>114.72729469327463</v>
      </c>
      <c r="Q150" s="5">
        <v>39</v>
      </c>
      <c r="R150" s="10">
        <v>4.9000000000000002E-2</v>
      </c>
      <c r="S150">
        <v>71</v>
      </c>
      <c r="T150" s="10">
        <v>0.10299999999999999</v>
      </c>
      <c r="U150">
        <v>19</v>
      </c>
    </row>
    <row r="151" spans="1:21">
      <c r="A151">
        <v>2006</v>
      </c>
      <c r="B151" s="16" t="str">
        <f>CONCATENATE(A151,"-",C151)</f>
        <v>2006-Florida State</v>
      </c>
      <c r="C151" t="s">
        <v>43</v>
      </c>
      <c r="D151" s="8">
        <v>146.30000000000001</v>
      </c>
      <c r="E151" s="5">
        <v>1</v>
      </c>
      <c r="F151" s="9">
        <v>1.81</v>
      </c>
      <c r="G151">
        <v>2</v>
      </c>
      <c r="H151" s="9">
        <v>2.0299999999999998</v>
      </c>
      <c r="I151">
        <v>6</v>
      </c>
      <c r="J151" s="10">
        <v>0.31900000000000001</v>
      </c>
      <c r="K151">
        <v>12</v>
      </c>
      <c r="L151" s="10">
        <v>0.46200000000000002</v>
      </c>
      <c r="M151">
        <v>1</v>
      </c>
      <c r="N151" s="10">
        <v>0.33400000000000002</v>
      </c>
      <c r="O151">
        <v>1</v>
      </c>
      <c r="P151" s="8">
        <v>109.19826844299634</v>
      </c>
      <c r="Q151" s="5">
        <v>45</v>
      </c>
      <c r="R151" s="10">
        <v>0.05</v>
      </c>
      <c r="S151">
        <v>69</v>
      </c>
      <c r="T151" s="10">
        <v>0.08</v>
      </c>
      <c r="U151">
        <v>56</v>
      </c>
    </row>
    <row r="152" spans="1:21">
      <c r="A152">
        <v>2006</v>
      </c>
      <c r="B152" s="16" t="str">
        <f>CONCATENATE(A152,"-",C152)</f>
        <v>2006-Fresno State</v>
      </c>
      <c r="C152" t="s">
        <v>44</v>
      </c>
      <c r="D152" s="8">
        <v>107</v>
      </c>
      <c r="E152" s="5">
        <v>36</v>
      </c>
      <c r="F152" s="9">
        <v>3.01</v>
      </c>
      <c r="G152">
        <v>86</v>
      </c>
      <c r="H152" s="9">
        <v>2.36</v>
      </c>
      <c r="I152">
        <v>16</v>
      </c>
      <c r="J152" s="10">
        <v>0.42399999999999999</v>
      </c>
      <c r="K152">
        <v>108</v>
      </c>
      <c r="L152" s="10">
        <v>0.75800000000000001</v>
      </c>
      <c r="M152">
        <v>103</v>
      </c>
      <c r="N152" s="10">
        <v>0.18099999999999999</v>
      </c>
      <c r="O152">
        <v>91</v>
      </c>
      <c r="P152" s="8">
        <v>106.74306112254352</v>
      </c>
      <c r="Q152" s="5">
        <v>49</v>
      </c>
      <c r="R152" s="10">
        <v>5.8999999999999997E-2</v>
      </c>
      <c r="S152">
        <v>53</v>
      </c>
      <c r="T152" s="10">
        <v>7.1999999999999995E-2</v>
      </c>
      <c r="U152">
        <v>65</v>
      </c>
    </row>
    <row r="153" spans="1:21">
      <c r="A153">
        <v>2006</v>
      </c>
      <c r="B153" s="16" t="str">
        <f>CONCATENATE(A153,"-",C153)</f>
        <v>2006-Georgia</v>
      </c>
      <c r="C153" t="s">
        <v>45</v>
      </c>
      <c r="D153" s="8">
        <v>101.6</v>
      </c>
      <c r="E153" s="5">
        <v>60</v>
      </c>
      <c r="F153" s="9">
        <v>2.66</v>
      </c>
      <c r="G153">
        <v>45</v>
      </c>
      <c r="H153" s="9">
        <v>3.26</v>
      </c>
      <c r="I153">
        <v>81</v>
      </c>
      <c r="J153" s="10">
        <v>0.38300000000000001</v>
      </c>
      <c r="K153">
        <v>63</v>
      </c>
      <c r="L153" s="10">
        <v>0.61299999999999999</v>
      </c>
      <c r="M153">
        <v>39</v>
      </c>
      <c r="N153" s="10">
        <v>0.2</v>
      </c>
      <c r="O153">
        <v>70</v>
      </c>
      <c r="P153" s="8">
        <v>118.546990592694</v>
      </c>
      <c r="Q153" s="5">
        <v>32</v>
      </c>
      <c r="R153" s="10">
        <v>7.6999999999999999E-2</v>
      </c>
      <c r="S153">
        <v>18</v>
      </c>
      <c r="T153" s="10">
        <v>9.7000000000000003E-2</v>
      </c>
      <c r="U153">
        <v>23</v>
      </c>
    </row>
    <row r="154" spans="1:21">
      <c r="A154">
        <v>2006</v>
      </c>
      <c r="B154" s="16" t="str">
        <f>CONCATENATE(A154,"-",C154)</f>
        <v>2006-Georgia Tech</v>
      </c>
      <c r="C154" t="s">
        <v>46</v>
      </c>
      <c r="D154" s="8">
        <v>110.6</v>
      </c>
      <c r="E154" s="5">
        <v>23</v>
      </c>
      <c r="F154" s="9">
        <v>2.58</v>
      </c>
      <c r="G154">
        <v>34</v>
      </c>
      <c r="H154" s="9">
        <v>2.67</v>
      </c>
      <c r="I154">
        <v>28</v>
      </c>
      <c r="J154" s="10">
        <v>0.314</v>
      </c>
      <c r="K154">
        <v>8</v>
      </c>
      <c r="L154" s="10">
        <v>0.629</v>
      </c>
      <c r="M154">
        <v>44</v>
      </c>
      <c r="N154" s="10">
        <v>0.23699999999999999</v>
      </c>
      <c r="O154">
        <v>25</v>
      </c>
      <c r="P154" s="8">
        <v>116.60587027889551</v>
      </c>
      <c r="Q154" s="5">
        <v>36</v>
      </c>
      <c r="R154" s="10">
        <v>6.8000000000000005E-2</v>
      </c>
      <c r="S154">
        <v>37</v>
      </c>
      <c r="T154" s="10">
        <v>8.3000000000000004E-2</v>
      </c>
      <c r="U154">
        <v>50</v>
      </c>
    </row>
    <row r="155" spans="1:21">
      <c r="A155">
        <v>2006</v>
      </c>
      <c r="B155" s="16" t="str">
        <f>CONCATENATE(A155,"-",C155)</f>
        <v>2006-Hawaii</v>
      </c>
      <c r="C155" t="s">
        <v>47</v>
      </c>
      <c r="D155" s="8">
        <v>107.6</v>
      </c>
      <c r="E155" s="5">
        <v>32</v>
      </c>
      <c r="F155" s="9">
        <v>3.09</v>
      </c>
      <c r="G155">
        <v>97</v>
      </c>
      <c r="H155" s="9">
        <v>1.78</v>
      </c>
      <c r="I155">
        <v>2</v>
      </c>
      <c r="J155" s="10">
        <v>0.38500000000000001</v>
      </c>
      <c r="K155">
        <v>67</v>
      </c>
      <c r="L155" s="10">
        <v>0.8</v>
      </c>
      <c r="M155">
        <v>110</v>
      </c>
      <c r="N155" s="10">
        <v>0.189</v>
      </c>
      <c r="O155">
        <v>82</v>
      </c>
      <c r="P155" s="8">
        <v>95.587746010024617</v>
      </c>
      <c r="Q155" s="5">
        <v>69</v>
      </c>
      <c r="R155" s="10">
        <v>6.4000000000000001E-2</v>
      </c>
      <c r="S155">
        <v>42</v>
      </c>
      <c r="T155" s="10">
        <v>5.8000000000000003E-2</v>
      </c>
      <c r="U155">
        <v>84</v>
      </c>
    </row>
    <row r="156" spans="1:21">
      <c r="A156">
        <v>2006</v>
      </c>
      <c r="B156" s="16" t="str">
        <f>CONCATENATE(A156,"-",C156)</f>
        <v>2006-Houston</v>
      </c>
      <c r="C156" t="s">
        <v>48</v>
      </c>
      <c r="D156" s="8">
        <v>93</v>
      </c>
      <c r="E156" s="5">
        <v>83</v>
      </c>
      <c r="F156" s="9">
        <v>3.08</v>
      </c>
      <c r="G156">
        <v>95</v>
      </c>
      <c r="H156" s="9">
        <v>3.29</v>
      </c>
      <c r="I156">
        <v>82</v>
      </c>
      <c r="J156" s="10">
        <v>0.38100000000000001</v>
      </c>
      <c r="K156">
        <v>61</v>
      </c>
      <c r="L156" s="10">
        <v>0.70499999999999996</v>
      </c>
      <c r="M156">
        <v>89</v>
      </c>
      <c r="N156" s="10">
        <v>0.17299999999999999</v>
      </c>
      <c r="O156">
        <v>99</v>
      </c>
      <c r="P156" s="8">
        <v>70.111124534778952</v>
      </c>
      <c r="Q156" s="5">
        <v>99</v>
      </c>
      <c r="R156" s="10">
        <v>3.5999999999999997E-2</v>
      </c>
      <c r="S156">
        <v>95</v>
      </c>
      <c r="T156" s="10">
        <v>4.9000000000000002E-2</v>
      </c>
      <c r="U156">
        <v>99</v>
      </c>
    </row>
    <row r="157" spans="1:21">
      <c r="A157">
        <v>2006</v>
      </c>
      <c r="B157" s="16" t="str">
        <f>CONCATENATE(A157,"-",C157)</f>
        <v>2006-Idaho</v>
      </c>
      <c r="C157" t="s">
        <v>49</v>
      </c>
      <c r="D157" s="8">
        <v>98.8</v>
      </c>
      <c r="E157" s="5">
        <v>69</v>
      </c>
      <c r="F157" s="9">
        <v>2.92</v>
      </c>
      <c r="G157">
        <v>73</v>
      </c>
      <c r="H157" s="9">
        <v>3.17</v>
      </c>
      <c r="I157">
        <v>73</v>
      </c>
      <c r="J157" s="10">
        <v>0.42199999999999999</v>
      </c>
      <c r="K157">
        <v>105</v>
      </c>
      <c r="L157" s="10">
        <v>0.64300000000000002</v>
      </c>
      <c r="M157">
        <v>54</v>
      </c>
      <c r="N157" s="10">
        <v>0.21199999999999999</v>
      </c>
      <c r="O157">
        <v>53</v>
      </c>
      <c r="P157" s="8">
        <v>69.914459388818827</v>
      </c>
      <c r="Q157" s="5">
        <v>100</v>
      </c>
      <c r="R157" s="10">
        <v>1.7000000000000001E-2</v>
      </c>
      <c r="S157">
        <v>118</v>
      </c>
      <c r="T157" s="10">
        <v>8.2000000000000003E-2</v>
      </c>
      <c r="U157">
        <v>51</v>
      </c>
    </row>
    <row r="158" spans="1:21">
      <c r="A158">
        <v>2006</v>
      </c>
      <c r="B158" s="16" t="str">
        <f>CONCATENATE(A158,"-",C158)</f>
        <v>2006-Illinois</v>
      </c>
      <c r="C158" t="s">
        <v>50</v>
      </c>
      <c r="D158" s="8">
        <v>115.4</v>
      </c>
      <c r="E158" s="5">
        <v>17</v>
      </c>
      <c r="F158" s="9">
        <v>2.61</v>
      </c>
      <c r="G158">
        <v>35</v>
      </c>
      <c r="H158" s="9">
        <v>2.25</v>
      </c>
      <c r="I158">
        <v>10</v>
      </c>
      <c r="J158" s="10">
        <v>0.34300000000000003</v>
      </c>
      <c r="K158">
        <v>28</v>
      </c>
      <c r="L158" s="10">
        <v>0.65900000000000003</v>
      </c>
      <c r="M158">
        <v>66</v>
      </c>
      <c r="N158" s="10">
        <v>0.21099999999999999</v>
      </c>
      <c r="O158">
        <v>55</v>
      </c>
      <c r="P158" s="8">
        <v>104.72480996686519</v>
      </c>
      <c r="Q158" s="5">
        <v>55</v>
      </c>
      <c r="R158" s="10">
        <v>5.3999999999999999E-2</v>
      </c>
      <c r="S158">
        <v>60</v>
      </c>
      <c r="T158" s="10">
        <v>7.5999999999999998E-2</v>
      </c>
      <c r="U158">
        <v>59</v>
      </c>
    </row>
    <row r="159" spans="1:21">
      <c r="A159">
        <v>2006</v>
      </c>
      <c r="B159" s="16" t="str">
        <f>CONCATENATE(A159,"-",C159)</f>
        <v>2006-Indiana</v>
      </c>
      <c r="C159" t="s">
        <v>51</v>
      </c>
      <c r="D159" s="8">
        <v>102.3</v>
      </c>
      <c r="E159" s="5">
        <v>52</v>
      </c>
      <c r="F159" s="9">
        <v>3.09</v>
      </c>
      <c r="G159">
        <v>97</v>
      </c>
      <c r="H159" s="9">
        <v>2.68</v>
      </c>
      <c r="I159">
        <v>29</v>
      </c>
      <c r="J159" s="10">
        <v>0.39200000000000002</v>
      </c>
      <c r="K159">
        <v>77</v>
      </c>
      <c r="L159" s="10">
        <v>0.79400000000000004</v>
      </c>
      <c r="M159">
        <v>109</v>
      </c>
      <c r="N159" s="10">
        <v>0.17799999999999999</v>
      </c>
      <c r="O159">
        <v>94</v>
      </c>
      <c r="P159" s="8">
        <v>76.514212654225361</v>
      </c>
      <c r="Q159" s="5">
        <v>91</v>
      </c>
      <c r="R159" s="10">
        <v>2.1999999999999999E-2</v>
      </c>
      <c r="S159">
        <v>113</v>
      </c>
      <c r="T159" s="10">
        <v>7.0000000000000007E-2</v>
      </c>
      <c r="U159">
        <v>68</v>
      </c>
    </row>
    <row r="160" spans="1:21">
      <c r="A160">
        <v>2006</v>
      </c>
      <c r="B160" s="16" t="str">
        <f>CONCATENATE(A160,"-",C160)</f>
        <v>2006-Iowa</v>
      </c>
      <c r="C160" t="s">
        <v>52</v>
      </c>
      <c r="D160" s="8">
        <v>107.1</v>
      </c>
      <c r="E160" s="5">
        <v>35</v>
      </c>
      <c r="F160" s="9">
        <v>2.75</v>
      </c>
      <c r="G160">
        <v>57</v>
      </c>
      <c r="H160" s="9">
        <v>3.23</v>
      </c>
      <c r="I160">
        <v>77</v>
      </c>
      <c r="J160" s="10">
        <v>0.36399999999999999</v>
      </c>
      <c r="K160">
        <v>44</v>
      </c>
      <c r="L160" s="10">
        <v>0.53800000000000003</v>
      </c>
      <c r="M160">
        <v>13</v>
      </c>
      <c r="N160" s="10">
        <v>0.216</v>
      </c>
      <c r="O160">
        <v>46</v>
      </c>
      <c r="P160" s="8">
        <v>74.014861981036134</v>
      </c>
      <c r="Q160" s="5">
        <v>93</v>
      </c>
      <c r="R160" s="10">
        <v>5.3999999999999999E-2</v>
      </c>
      <c r="S160">
        <v>60</v>
      </c>
      <c r="T160" s="10">
        <v>4.5999999999999999E-2</v>
      </c>
      <c r="U160">
        <v>105</v>
      </c>
    </row>
    <row r="161" spans="1:21">
      <c r="A161">
        <v>2006</v>
      </c>
      <c r="B161" s="16" t="str">
        <f>CONCATENATE(A161,"-",C161)</f>
        <v>2006-Iowa State</v>
      </c>
      <c r="C161" t="s">
        <v>53</v>
      </c>
      <c r="D161" s="8">
        <v>90.6</v>
      </c>
      <c r="E161" s="5">
        <v>90</v>
      </c>
      <c r="F161" s="9">
        <v>3.16</v>
      </c>
      <c r="G161">
        <v>103</v>
      </c>
      <c r="H161" s="9">
        <v>3.64</v>
      </c>
      <c r="I161">
        <v>108</v>
      </c>
      <c r="J161" s="10">
        <v>0.41299999999999998</v>
      </c>
      <c r="K161">
        <v>99</v>
      </c>
      <c r="L161" s="10">
        <v>0.83899999999999997</v>
      </c>
      <c r="M161">
        <v>115</v>
      </c>
      <c r="N161" s="10">
        <v>0.19500000000000001</v>
      </c>
      <c r="O161">
        <v>76</v>
      </c>
      <c r="P161" s="8">
        <v>95.313593774814208</v>
      </c>
      <c r="Q161" s="5">
        <v>70</v>
      </c>
      <c r="R161" s="10">
        <v>3.1E-2</v>
      </c>
      <c r="S161">
        <v>105</v>
      </c>
      <c r="T161" s="10">
        <v>8.5999999999999993E-2</v>
      </c>
      <c r="U161">
        <v>45</v>
      </c>
    </row>
    <row r="162" spans="1:21">
      <c r="A162">
        <v>2006</v>
      </c>
      <c r="B162" s="16" t="str">
        <f>CONCATENATE(A162,"-",C162)</f>
        <v>2006-Kansas</v>
      </c>
      <c r="C162" t="s">
        <v>54</v>
      </c>
      <c r="D162" s="8">
        <v>101.1</v>
      </c>
      <c r="E162" s="5">
        <v>63</v>
      </c>
      <c r="F162" s="9">
        <v>2.81</v>
      </c>
      <c r="G162">
        <v>63</v>
      </c>
      <c r="H162" s="9">
        <v>2.91</v>
      </c>
      <c r="I162">
        <v>49</v>
      </c>
      <c r="J162" s="10">
        <v>0.39</v>
      </c>
      <c r="K162">
        <v>75</v>
      </c>
      <c r="L162" s="10">
        <v>0.69699999999999995</v>
      </c>
      <c r="M162">
        <v>87</v>
      </c>
      <c r="N162" s="10">
        <v>0.20799999999999999</v>
      </c>
      <c r="O162">
        <v>57</v>
      </c>
      <c r="P162" s="8">
        <v>99.399819629566963</v>
      </c>
      <c r="Q162" s="5">
        <v>64</v>
      </c>
      <c r="R162" s="10">
        <v>7.0999999999999994E-2</v>
      </c>
      <c r="S162">
        <v>30</v>
      </c>
      <c r="T162" s="10">
        <v>5.3999999999999999E-2</v>
      </c>
      <c r="U162">
        <v>89</v>
      </c>
    </row>
    <row r="163" spans="1:21">
      <c r="A163">
        <v>2006</v>
      </c>
      <c r="B163" s="16" t="str">
        <f>CONCATENATE(A163,"-",C163)</f>
        <v>2006-Kansas State</v>
      </c>
      <c r="C163" t="s">
        <v>55</v>
      </c>
      <c r="D163" s="8">
        <v>101.7</v>
      </c>
      <c r="E163" s="5">
        <v>57</v>
      </c>
      <c r="F163" s="9">
        <v>3</v>
      </c>
      <c r="G163">
        <v>84</v>
      </c>
      <c r="H163" s="9">
        <v>3.23</v>
      </c>
      <c r="I163">
        <v>77</v>
      </c>
      <c r="J163" s="10">
        <v>0.39700000000000002</v>
      </c>
      <c r="K163">
        <v>81</v>
      </c>
      <c r="L163" s="10">
        <v>0.53700000000000003</v>
      </c>
      <c r="M163">
        <v>12</v>
      </c>
      <c r="N163" s="10">
        <v>0.23</v>
      </c>
      <c r="O163">
        <v>31</v>
      </c>
      <c r="P163" s="8">
        <v>140.02530770850512</v>
      </c>
      <c r="Q163" s="5">
        <v>8</v>
      </c>
      <c r="R163" s="10">
        <v>5.8000000000000003E-2</v>
      </c>
      <c r="S163">
        <v>55</v>
      </c>
      <c r="T163" s="10">
        <v>0.115</v>
      </c>
      <c r="U163">
        <v>7</v>
      </c>
    </row>
    <row r="164" spans="1:21">
      <c r="A164">
        <v>2006</v>
      </c>
      <c r="B164" s="16" t="str">
        <f>CONCATENATE(A164,"-",C164)</f>
        <v>2006-Kent State</v>
      </c>
      <c r="C164" t="s">
        <v>56</v>
      </c>
      <c r="D164" s="8">
        <v>85.7</v>
      </c>
      <c r="E164" s="5">
        <v>107</v>
      </c>
      <c r="F164" s="9">
        <v>2.8</v>
      </c>
      <c r="G164">
        <v>61</v>
      </c>
      <c r="H164" s="9">
        <v>2.84</v>
      </c>
      <c r="I164">
        <v>40</v>
      </c>
      <c r="J164" s="10">
        <v>0.374</v>
      </c>
      <c r="K164">
        <v>53</v>
      </c>
      <c r="L164" s="10">
        <v>0.75</v>
      </c>
      <c r="M164">
        <v>101</v>
      </c>
      <c r="N164" s="10">
        <v>0.23799999999999999</v>
      </c>
      <c r="O164">
        <v>24</v>
      </c>
      <c r="P164" s="8">
        <v>103.63619447864414</v>
      </c>
      <c r="Q164" s="5">
        <v>58</v>
      </c>
      <c r="R164" s="10">
        <v>7.1999999999999995E-2</v>
      </c>
      <c r="S164">
        <v>27</v>
      </c>
      <c r="T164" s="10">
        <v>9.4E-2</v>
      </c>
      <c r="U164">
        <v>29</v>
      </c>
    </row>
    <row r="165" spans="1:21">
      <c r="A165">
        <v>2006</v>
      </c>
      <c r="B165" s="16" t="str">
        <f>CONCATENATE(A165,"-",C165)</f>
        <v>2006-Kentucky</v>
      </c>
      <c r="C165" t="s">
        <v>57</v>
      </c>
      <c r="D165" s="8">
        <v>82.4</v>
      </c>
      <c r="E165" s="5">
        <v>114</v>
      </c>
      <c r="F165" s="9">
        <v>3.43</v>
      </c>
      <c r="G165">
        <v>115</v>
      </c>
      <c r="H165" s="9">
        <v>3.53</v>
      </c>
      <c r="I165">
        <v>101</v>
      </c>
      <c r="J165" s="10">
        <v>0.46500000000000002</v>
      </c>
      <c r="K165">
        <v>116</v>
      </c>
      <c r="L165" s="10">
        <v>0.59599999999999997</v>
      </c>
      <c r="M165">
        <v>33</v>
      </c>
      <c r="N165" s="10">
        <v>0.155</v>
      </c>
      <c r="O165">
        <v>112</v>
      </c>
      <c r="P165" s="8">
        <v>91.298552278805545</v>
      </c>
      <c r="Q165" s="5">
        <v>75</v>
      </c>
      <c r="R165" s="10">
        <v>5.0999999999999997E-2</v>
      </c>
      <c r="S165">
        <v>68</v>
      </c>
      <c r="T165" s="10">
        <v>5.1999999999999998E-2</v>
      </c>
      <c r="U165">
        <v>96</v>
      </c>
    </row>
    <row r="166" spans="1:21">
      <c r="A166">
        <v>2006</v>
      </c>
      <c r="B166" s="16" t="str">
        <f>CONCATENATE(A166,"-",C166)</f>
        <v>2006-Louisiana Tech</v>
      </c>
      <c r="C166" t="s">
        <v>58</v>
      </c>
      <c r="D166" s="8">
        <v>86.7</v>
      </c>
      <c r="E166" s="5">
        <v>105</v>
      </c>
      <c r="F166" s="9">
        <v>3.23</v>
      </c>
      <c r="G166">
        <v>108</v>
      </c>
      <c r="H166" s="9">
        <v>3.39</v>
      </c>
      <c r="I166">
        <v>87</v>
      </c>
      <c r="J166" s="10">
        <v>0.44800000000000001</v>
      </c>
      <c r="K166">
        <v>113</v>
      </c>
      <c r="L166" s="10">
        <v>0.69</v>
      </c>
      <c r="M166">
        <v>83</v>
      </c>
      <c r="N166" s="10">
        <v>0.14599999999999999</v>
      </c>
      <c r="O166">
        <v>115</v>
      </c>
      <c r="P166" s="8">
        <v>40.152242887013955</v>
      </c>
      <c r="Q166" s="5">
        <v>119</v>
      </c>
      <c r="R166" s="10">
        <v>1.7999999999999999E-2</v>
      </c>
      <c r="S166">
        <v>116</v>
      </c>
      <c r="T166" s="10">
        <v>3.4000000000000002E-2</v>
      </c>
      <c r="U166">
        <v>117</v>
      </c>
    </row>
    <row r="167" spans="1:21">
      <c r="A167">
        <v>2006</v>
      </c>
      <c r="B167" s="16" t="str">
        <f>CONCATENATE(A167,"-",C167)</f>
        <v>2006-Louisville</v>
      </c>
      <c r="C167" t="s">
        <v>59</v>
      </c>
      <c r="D167" s="8">
        <v>94</v>
      </c>
      <c r="E167" s="5">
        <v>81</v>
      </c>
      <c r="F167" s="9">
        <v>2.66</v>
      </c>
      <c r="G167">
        <v>45</v>
      </c>
      <c r="H167" s="9">
        <v>3.64</v>
      </c>
      <c r="I167">
        <v>108</v>
      </c>
      <c r="J167" s="10">
        <v>0.39900000000000002</v>
      </c>
      <c r="K167">
        <v>87</v>
      </c>
      <c r="L167" s="10">
        <v>0.72699999999999998</v>
      </c>
      <c r="M167">
        <v>96</v>
      </c>
      <c r="N167" s="10">
        <v>0.20599999999999999</v>
      </c>
      <c r="O167">
        <v>60</v>
      </c>
      <c r="P167" s="8">
        <v>117.42994003351667</v>
      </c>
      <c r="Q167" s="5">
        <v>35</v>
      </c>
      <c r="R167" s="10">
        <v>9.2999999999999999E-2</v>
      </c>
      <c r="S167">
        <v>5</v>
      </c>
      <c r="T167" s="10">
        <v>9.9000000000000005E-2</v>
      </c>
      <c r="U167">
        <v>21</v>
      </c>
    </row>
    <row r="168" spans="1:21">
      <c r="A168">
        <v>2006</v>
      </c>
      <c r="B168" s="16" t="str">
        <f>CONCATENATE(A168,"-",C168)</f>
        <v>2006-LSU</v>
      </c>
      <c r="C168" t="s">
        <v>60</v>
      </c>
      <c r="D168" s="8">
        <v>102.9</v>
      </c>
      <c r="E168" s="5">
        <v>49</v>
      </c>
      <c r="F168" s="9">
        <v>2.73</v>
      </c>
      <c r="G168">
        <v>55</v>
      </c>
      <c r="H168" s="9">
        <v>3.07</v>
      </c>
      <c r="I168">
        <v>60</v>
      </c>
      <c r="J168" s="10">
        <v>0.316</v>
      </c>
      <c r="K168">
        <v>9</v>
      </c>
      <c r="L168" s="10">
        <v>0.67700000000000005</v>
      </c>
      <c r="M168">
        <v>77</v>
      </c>
      <c r="N168" s="10">
        <v>0.189</v>
      </c>
      <c r="O168">
        <v>82</v>
      </c>
      <c r="P168" s="8">
        <v>154.81058864667023</v>
      </c>
      <c r="Q168" s="5">
        <v>4</v>
      </c>
      <c r="R168" s="10">
        <v>8.5000000000000006E-2</v>
      </c>
      <c r="S168">
        <v>8</v>
      </c>
      <c r="T168" s="10">
        <v>0.121</v>
      </c>
      <c r="U168">
        <v>4</v>
      </c>
    </row>
    <row r="169" spans="1:21">
      <c r="A169">
        <v>2006</v>
      </c>
      <c r="B169" s="16" t="str">
        <f>CONCATENATE(A169,"-",C169)</f>
        <v>2006-Marshall</v>
      </c>
      <c r="C169" t="s">
        <v>61</v>
      </c>
      <c r="D169" s="8">
        <v>89</v>
      </c>
      <c r="E169" s="5">
        <v>96</v>
      </c>
      <c r="F169" s="9">
        <v>2.94</v>
      </c>
      <c r="G169">
        <v>76</v>
      </c>
      <c r="H169" s="9">
        <v>2.84</v>
      </c>
      <c r="I169">
        <v>40</v>
      </c>
      <c r="J169" s="10">
        <v>0.41899999999999998</v>
      </c>
      <c r="K169">
        <v>102</v>
      </c>
      <c r="L169" s="10">
        <v>0.65900000000000003</v>
      </c>
      <c r="M169">
        <v>66</v>
      </c>
      <c r="N169" s="10">
        <v>0.18</v>
      </c>
      <c r="O169">
        <v>92</v>
      </c>
      <c r="P169" s="8">
        <v>90.061444524350179</v>
      </c>
      <c r="Q169" s="5">
        <v>78</v>
      </c>
      <c r="R169" s="10">
        <v>5.1999999999999998E-2</v>
      </c>
      <c r="S169">
        <v>66</v>
      </c>
      <c r="T169" s="10">
        <v>5.8000000000000003E-2</v>
      </c>
      <c r="U169">
        <v>84</v>
      </c>
    </row>
    <row r="170" spans="1:21">
      <c r="A170">
        <v>2006</v>
      </c>
      <c r="B170" s="16" t="str">
        <f>CONCATENATE(A170,"-",C170)</f>
        <v>2006-Maryland</v>
      </c>
      <c r="C170" t="s">
        <v>62</v>
      </c>
      <c r="D170" s="8">
        <v>84.9</v>
      </c>
      <c r="E170" s="5">
        <v>108</v>
      </c>
      <c r="F170" s="9">
        <v>3.04</v>
      </c>
      <c r="G170">
        <v>88</v>
      </c>
      <c r="H170" s="9">
        <v>3.4</v>
      </c>
      <c r="I170">
        <v>90</v>
      </c>
      <c r="J170" s="10">
        <v>0.39700000000000002</v>
      </c>
      <c r="K170">
        <v>81</v>
      </c>
      <c r="L170" s="10">
        <v>0.65</v>
      </c>
      <c r="M170">
        <v>58</v>
      </c>
      <c r="N170" s="10">
        <v>0.17</v>
      </c>
      <c r="O170">
        <v>103</v>
      </c>
      <c r="P170" s="8">
        <v>80.143102161137975</v>
      </c>
      <c r="Q170" s="5">
        <v>86</v>
      </c>
      <c r="R170" s="10">
        <v>5.1999999999999998E-2</v>
      </c>
      <c r="S170">
        <v>66</v>
      </c>
      <c r="T170" s="10">
        <v>4.9000000000000002E-2</v>
      </c>
      <c r="U170">
        <v>99</v>
      </c>
    </row>
    <row r="171" spans="1:21">
      <c r="A171">
        <v>2006</v>
      </c>
      <c r="B171" s="16" t="str">
        <f>CONCATENATE(A171,"-",C171)</f>
        <v>2006-Memphis</v>
      </c>
      <c r="C171" t="s">
        <v>63</v>
      </c>
      <c r="D171" s="8">
        <v>84.5</v>
      </c>
      <c r="E171" s="5">
        <v>110</v>
      </c>
      <c r="F171" s="9">
        <v>3.23</v>
      </c>
      <c r="G171">
        <v>108</v>
      </c>
      <c r="H171" s="9">
        <v>3.57</v>
      </c>
      <c r="I171">
        <v>104</v>
      </c>
      <c r="J171" s="10">
        <v>0.38700000000000001</v>
      </c>
      <c r="K171">
        <v>71</v>
      </c>
      <c r="L171" s="10">
        <v>0.71699999999999997</v>
      </c>
      <c r="M171">
        <v>92</v>
      </c>
      <c r="N171" s="10">
        <v>0.13400000000000001</v>
      </c>
      <c r="O171">
        <v>118</v>
      </c>
      <c r="P171" s="8">
        <v>90.470071768108568</v>
      </c>
      <c r="Q171" s="5">
        <v>77</v>
      </c>
      <c r="R171" s="10">
        <v>5.3999999999999999E-2</v>
      </c>
      <c r="S171">
        <v>60</v>
      </c>
      <c r="T171" s="10">
        <v>6.0999999999999999E-2</v>
      </c>
      <c r="U171">
        <v>78</v>
      </c>
    </row>
    <row r="172" spans="1:21">
      <c r="A172">
        <v>2006</v>
      </c>
      <c r="B172" s="16" t="str">
        <f>CONCATENATE(A172,"-",C172)</f>
        <v>2006-Miami-FL</v>
      </c>
      <c r="C172" t="s">
        <v>64</v>
      </c>
      <c r="D172" s="8">
        <v>130.9</v>
      </c>
      <c r="E172" s="5">
        <v>7</v>
      </c>
      <c r="F172" s="9">
        <v>1.96</v>
      </c>
      <c r="G172">
        <v>4</v>
      </c>
      <c r="H172" s="9">
        <v>2.2999999999999998</v>
      </c>
      <c r="I172">
        <v>13</v>
      </c>
      <c r="J172" s="10">
        <v>0.30499999999999999</v>
      </c>
      <c r="K172">
        <v>4</v>
      </c>
      <c r="L172" s="10">
        <v>0.621</v>
      </c>
      <c r="M172">
        <v>41</v>
      </c>
      <c r="N172" s="10">
        <v>0.32300000000000001</v>
      </c>
      <c r="O172">
        <v>2</v>
      </c>
      <c r="P172" s="8">
        <v>122.78081168529023</v>
      </c>
      <c r="Q172" s="5">
        <v>26</v>
      </c>
      <c r="R172" s="10">
        <v>6.9000000000000006E-2</v>
      </c>
      <c r="S172">
        <v>34</v>
      </c>
      <c r="T172" s="10">
        <v>0.105</v>
      </c>
      <c r="U172">
        <v>15</v>
      </c>
    </row>
    <row r="173" spans="1:21">
      <c r="A173">
        <v>2006</v>
      </c>
      <c r="B173" s="16" t="str">
        <f>CONCATENATE(A173,"-",C173)</f>
        <v>2006-Miami-OH</v>
      </c>
      <c r="C173" t="s">
        <v>65</v>
      </c>
      <c r="D173" s="8">
        <v>87.3</v>
      </c>
      <c r="E173" s="5">
        <v>104</v>
      </c>
      <c r="F173" s="9">
        <v>2.88</v>
      </c>
      <c r="G173">
        <v>69</v>
      </c>
      <c r="H173" s="9">
        <v>3.14</v>
      </c>
      <c r="I173">
        <v>69</v>
      </c>
      <c r="J173" s="10">
        <v>0.39700000000000002</v>
      </c>
      <c r="K173">
        <v>81</v>
      </c>
      <c r="L173" s="10">
        <v>0.70299999999999996</v>
      </c>
      <c r="M173">
        <v>88</v>
      </c>
      <c r="N173" s="10">
        <v>0.183</v>
      </c>
      <c r="O173">
        <v>89</v>
      </c>
      <c r="P173" s="8">
        <v>101.73267253924048</v>
      </c>
      <c r="Q173" s="5">
        <v>59</v>
      </c>
      <c r="R173" s="10">
        <v>8.7999999999999995E-2</v>
      </c>
      <c r="S173">
        <v>7</v>
      </c>
      <c r="T173" s="10">
        <v>5.1999999999999998E-2</v>
      </c>
      <c r="U173">
        <v>96</v>
      </c>
    </row>
    <row r="174" spans="1:21">
      <c r="A174">
        <v>2006</v>
      </c>
      <c r="B174" s="16" t="str">
        <f>CONCATENATE(A174,"-",C174)</f>
        <v>2006-Michigan</v>
      </c>
      <c r="C174" t="s">
        <v>66</v>
      </c>
      <c r="D174" s="8">
        <v>135</v>
      </c>
      <c r="E174" s="5">
        <v>5</v>
      </c>
      <c r="F174" s="9">
        <v>2.2000000000000002</v>
      </c>
      <c r="G174">
        <v>8</v>
      </c>
      <c r="H174" s="9">
        <v>2.2400000000000002</v>
      </c>
      <c r="I174">
        <v>8</v>
      </c>
      <c r="J174" s="10">
        <v>0.30499999999999999</v>
      </c>
      <c r="K174">
        <v>4</v>
      </c>
      <c r="L174" s="10">
        <v>0.53800000000000003</v>
      </c>
      <c r="M174">
        <v>13</v>
      </c>
      <c r="N174" s="10">
        <v>0.29799999999999999</v>
      </c>
      <c r="O174">
        <v>5</v>
      </c>
      <c r="P174" s="8">
        <v>149.02543959410411</v>
      </c>
      <c r="Q174" s="5">
        <v>6</v>
      </c>
      <c r="R174" s="10">
        <v>8.1000000000000003E-2</v>
      </c>
      <c r="S174">
        <v>11</v>
      </c>
      <c r="T174" s="10">
        <v>8.6999999999999994E-2</v>
      </c>
      <c r="U174">
        <v>42</v>
      </c>
    </row>
    <row r="175" spans="1:21">
      <c r="A175">
        <v>2006</v>
      </c>
      <c r="B175" s="16" t="str">
        <f>CONCATENATE(A175,"-",C175)</f>
        <v>2006-Michigan State</v>
      </c>
      <c r="C175" t="s">
        <v>67</v>
      </c>
      <c r="D175" s="8">
        <v>109.3</v>
      </c>
      <c r="E175" s="5">
        <v>27</v>
      </c>
      <c r="F175" s="9">
        <v>2.87</v>
      </c>
      <c r="G175">
        <v>67</v>
      </c>
      <c r="H175" s="9">
        <v>2.95</v>
      </c>
      <c r="I175">
        <v>50</v>
      </c>
      <c r="J175" s="10">
        <v>0.376</v>
      </c>
      <c r="K175">
        <v>55</v>
      </c>
      <c r="L175" s="10">
        <v>0.58599999999999997</v>
      </c>
      <c r="M175">
        <v>26</v>
      </c>
      <c r="N175" s="10">
        <v>0.215</v>
      </c>
      <c r="O175">
        <v>48</v>
      </c>
      <c r="P175" s="8">
        <v>74.1800737265295</v>
      </c>
      <c r="Q175" s="5">
        <v>92</v>
      </c>
      <c r="R175" s="10">
        <v>3.1E-2</v>
      </c>
      <c r="S175">
        <v>105</v>
      </c>
      <c r="T175" s="10">
        <v>5.3999999999999999E-2</v>
      </c>
      <c r="U175">
        <v>89</v>
      </c>
    </row>
    <row r="176" spans="1:21">
      <c r="A176">
        <v>2006</v>
      </c>
      <c r="B176" s="16" t="str">
        <f>CONCATENATE(A176,"-",C176)</f>
        <v>2006-Middle Tennessee</v>
      </c>
      <c r="C176" t="s">
        <v>68</v>
      </c>
      <c r="D176" s="8">
        <v>104.6</v>
      </c>
      <c r="E176" s="5">
        <v>43</v>
      </c>
      <c r="F176" s="9">
        <v>2.42</v>
      </c>
      <c r="G176">
        <v>16</v>
      </c>
      <c r="H176" s="9">
        <v>2.86</v>
      </c>
      <c r="I176">
        <v>43</v>
      </c>
      <c r="J176" s="10">
        <v>0.379</v>
      </c>
      <c r="K176">
        <v>58</v>
      </c>
      <c r="L176" s="10">
        <v>0.72399999999999998</v>
      </c>
      <c r="M176">
        <v>95</v>
      </c>
      <c r="N176" s="10">
        <v>0.23499999999999999</v>
      </c>
      <c r="O176">
        <v>27</v>
      </c>
      <c r="P176" s="8">
        <v>124.77849698179682</v>
      </c>
      <c r="Q176" s="5">
        <v>24</v>
      </c>
      <c r="R176" s="10">
        <v>6.6000000000000003E-2</v>
      </c>
      <c r="S176">
        <v>40</v>
      </c>
      <c r="T176" s="10">
        <v>9.4E-2</v>
      </c>
      <c r="U176">
        <v>29</v>
      </c>
    </row>
    <row r="177" spans="1:21">
      <c r="A177">
        <v>2006</v>
      </c>
      <c r="B177" s="16" t="str">
        <f>CONCATENATE(A177,"-",C177)</f>
        <v>2006-Minnesota</v>
      </c>
      <c r="C177" t="s">
        <v>69</v>
      </c>
      <c r="D177" s="8">
        <v>85.9</v>
      </c>
      <c r="E177" s="5">
        <v>106</v>
      </c>
      <c r="F177" s="9">
        <v>3.45</v>
      </c>
      <c r="G177">
        <v>116</v>
      </c>
      <c r="H177" s="9">
        <v>3.21</v>
      </c>
      <c r="I177">
        <v>74</v>
      </c>
      <c r="J177" s="10">
        <v>0.46500000000000002</v>
      </c>
      <c r="K177">
        <v>116</v>
      </c>
      <c r="L177" s="10">
        <v>0.73599999999999999</v>
      </c>
      <c r="M177">
        <v>98</v>
      </c>
      <c r="N177" s="10">
        <v>0.15</v>
      </c>
      <c r="O177">
        <v>114</v>
      </c>
      <c r="P177" s="8">
        <v>109.55826273456665</v>
      </c>
      <c r="Q177" s="5">
        <v>43</v>
      </c>
      <c r="R177" s="10">
        <v>7.3999999999999996E-2</v>
      </c>
      <c r="S177">
        <v>22</v>
      </c>
      <c r="T177" s="10">
        <v>0.05</v>
      </c>
      <c r="U177">
        <v>98</v>
      </c>
    </row>
    <row r="178" spans="1:21">
      <c r="A178">
        <v>2006</v>
      </c>
      <c r="B178" s="16" t="str">
        <f>CONCATENATE(A178,"-",C178)</f>
        <v>2006-Mississippi State</v>
      </c>
      <c r="C178" t="s">
        <v>70</v>
      </c>
      <c r="D178" s="8">
        <v>116.5</v>
      </c>
      <c r="E178" s="5">
        <v>14</v>
      </c>
      <c r="F178" s="9">
        <v>2.3199999999999998</v>
      </c>
      <c r="G178">
        <v>10</v>
      </c>
      <c r="H178" s="9">
        <v>3.12</v>
      </c>
      <c r="I178">
        <v>66</v>
      </c>
      <c r="J178" s="10">
        <v>0.34</v>
      </c>
      <c r="K178">
        <v>26</v>
      </c>
      <c r="L178" s="10">
        <v>0.71399999999999997</v>
      </c>
      <c r="M178">
        <v>90</v>
      </c>
      <c r="N178" s="10">
        <v>0.23200000000000001</v>
      </c>
      <c r="O178">
        <v>30</v>
      </c>
      <c r="P178" s="8">
        <v>96.513087210508857</v>
      </c>
      <c r="Q178" s="5">
        <v>68</v>
      </c>
      <c r="R178" s="10">
        <v>4.7E-2</v>
      </c>
      <c r="S178">
        <v>78</v>
      </c>
      <c r="T178" s="10">
        <v>9.1999999999999998E-2</v>
      </c>
      <c r="U178">
        <v>33</v>
      </c>
    </row>
    <row r="179" spans="1:21">
      <c r="A179">
        <v>2006</v>
      </c>
      <c r="B179" s="16" t="str">
        <f>CONCATENATE(A179,"-",C179)</f>
        <v>2006-Missouri</v>
      </c>
      <c r="C179" t="s">
        <v>71</v>
      </c>
      <c r="D179" s="8">
        <v>102</v>
      </c>
      <c r="E179" s="5">
        <v>56</v>
      </c>
      <c r="F179" s="9">
        <v>2.77</v>
      </c>
      <c r="G179">
        <v>59</v>
      </c>
      <c r="H179" s="9">
        <v>3.11</v>
      </c>
      <c r="I179">
        <v>63</v>
      </c>
      <c r="J179" s="10">
        <v>0.379</v>
      </c>
      <c r="K179">
        <v>58</v>
      </c>
      <c r="L179" s="10">
        <v>0.67600000000000005</v>
      </c>
      <c r="M179">
        <v>75</v>
      </c>
      <c r="N179" s="10">
        <v>0.193</v>
      </c>
      <c r="O179">
        <v>80</v>
      </c>
      <c r="P179" s="8">
        <v>127.16584067405059</v>
      </c>
      <c r="Q179" s="5">
        <v>18</v>
      </c>
      <c r="R179" s="10">
        <v>7.5999999999999998E-2</v>
      </c>
      <c r="S179">
        <v>19</v>
      </c>
      <c r="T179" s="10">
        <v>0.108</v>
      </c>
      <c r="U179">
        <v>9</v>
      </c>
    </row>
    <row r="180" spans="1:21">
      <c r="A180">
        <v>2006</v>
      </c>
      <c r="B180" s="16" t="str">
        <f>CONCATENATE(A180,"-",C180)</f>
        <v>2006-Navy</v>
      </c>
      <c r="C180" t="s">
        <v>72</v>
      </c>
      <c r="D180" s="8">
        <v>88.4</v>
      </c>
      <c r="E180" s="5">
        <v>99</v>
      </c>
      <c r="F180" s="9">
        <v>3.16</v>
      </c>
      <c r="G180">
        <v>103</v>
      </c>
      <c r="H180" s="9">
        <v>2.63</v>
      </c>
      <c r="I180">
        <v>25</v>
      </c>
      <c r="J180" s="10">
        <v>0.36499999999999999</v>
      </c>
      <c r="K180">
        <v>45</v>
      </c>
      <c r="L180" s="10">
        <v>0.65100000000000002</v>
      </c>
      <c r="M180">
        <v>59</v>
      </c>
      <c r="N180" s="10">
        <v>0.20200000000000001</v>
      </c>
      <c r="O180">
        <v>65</v>
      </c>
      <c r="P180" s="8">
        <v>70.30889921611822</v>
      </c>
      <c r="Q180" s="5">
        <v>98</v>
      </c>
      <c r="R180" s="10">
        <v>4.9000000000000002E-2</v>
      </c>
      <c r="S180">
        <v>71</v>
      </c>
      <c r="T180" s="10">
        <v>5.5E-2</v>
      </c>
      <c r="U180">
        <v>88</v>
      </c>
    </row>
    <row r="181" spans="1:21">
      <c r="A181">
        <v>2006</v>
      </c>
      <c r="B181" s="16" t="str">
        <f>CONCATENATE(A181,"-",C181)</f>
        <v>2006-NC State</v>
      </c>
      <c r="C181" t="s">
        <v>73</v>
      </c>
      <c r="D181" s="8">
        <v>98.4</v>
      </c>
      <c r="E181" s="5">
        <v>71</v>
      </c>
      <c r="F181" s="9">
        <v>2.67</v>
      </c>
      <c r="G181">
        <v>47</v>
      </c>
      <c r="H181" s="9">
        <v>2.69</v>
      </c>
      <c r="I181">
        <v>31</v>
      </c>
      <c r="J181" s="10">
        <v>0.38700000000000001</v>
      </c>
      <c r="K181">
        <v>71</v>
      </c>
      <c r="L181" s="10">
        <v>0.64300000000000002</v>
      </c>
      <c r="M181">
        <v>54</v>
      </c>
      <c r="N181" s="10">
        <v>0.247</v>
      </c>
      <c r="O181">
        <v>16</v>
      </c>
      <c r="P181" s="8">
        <v>132.57715304315911</v>
      </c>
      <c r="Q181" s="5">
        <v>14</v>
      </c>
      <c r="R181" s="10">
        <v>9.8000000000000004E-2</v>
      </c>
      <c r="S181">
        <v>1</v>
      </c>
      <c r="T181" s="10">
        <v>6.8000000000000005E-2</v>
      </c>
      <c r="U181">
        <v>70</v>
      </c>
    </row>
    <row r="182" spans="1:21">
      <c r="A182">
        <v>2006</v>
      </c>
      <c r="B182" s="16" t="str">
        <f>CONCATENATE(A182,"-",C182)</f>
        <v>2006-Nebraska</v>
      </c>
      <c r="C182" t="s">
        <v>74</v>
      </c>
      <c r="D182" s="8">
        <v>119.2</v>
      </c>
      <c r="E182" s="5">
        <v>9</v>
      </c>
      <c r="F182" s="9">
        <v>2.44</v>
      </c>
      <c r="G182">
        <v>18</v>
      </c>
      <c r="H182" s="9">
        <v>2.86</v>
      </c>
      <c r="I182">
        <v>43</v>
      </c>
      <c r="J182" s="10">
        <v>0.33400000000000002</v>
      </c>
      <c r="K182">
        <v>22</v>
      </c>
      <c r="L182" s="10">
        <v>0.625</v>
      </c>
      <c r="M182">
        <v>42</v>
      </c>
      <c r="N182" s="10">
        <v>0.254</v>
      </c>
      <c r="O182">
        <v>10</v>
      </c>
      <c r="P182" s="8">
        <v>106.40130105491532</v>
      </c>
      <c r="Q182" s="5">
        <v>51</v>
      </c>
      <c r="R182" s="10">
        <v>0.06</v>
      </c>
      <c r="S182">
        <v>50</v>
      </c>
      <c r="T182" s="10">
        <v>7.5999999999999998E-2</v>
      </c>
      <c r="U182">
        <v>59</v>
      </c>
    </row>
    <row r="183" spans="1:21">
      <c r="A183">
        <v>2006</v>
      </c>
      <c r="B183" s="16" t="str">
        <f>CONCATENATE(A183,"-",C183)</f>
        <v>2006-Nevada</v>
      </c>
      <c r="C183" t="s">
        <v>75</v>
      </c>
      <c r="D183" s="8">
        <v>107.7</v>
      </c>
      <c r="E183" s="5">
        <v>31</v>
      </c>
      <c r="F183" s="9">
        <v>2.52</v>
      </c>
      <c r="G183">
        <v>29</v>
      </c>
      <c r="H183" s="9">
        <v>3.46</v>
      </c>
      <c r="I183">
        <v>99</v>
      </c>
      <c r="J183" s="10">
        <v>0.39800000000000002</v>
      </c>
      <c r="K183">
        <v>86</v>
      </c>
      <c r="L183" s="10">
        <v>0.59499999999999997</v>
      </c>
      <c r="M183">
        <v>31</v>
      </c>
      <c r="N183" s="10">
        <v>0.218</v>
      </c>
      <c r="O183">
        <v>42</v>
      </c>
      <c r="P183" s="8">
        <v>132.93069211794088</v>
      </c>
      <c r="Q183" s="5">
        <v>13</v>
      </c>
      <c r="R183" s="10">
        <v>7.8E-2</v>
      </c>
      <c r="S183">
        <v>15</v>
      </c>
      <c r="T183" s="10">
        <v>0.09</v>
      </c>
      <c r="U183">
        <v>36</v>
      </c>
    </row>
    <row r="184" spans="1:21">
      <c r="A184">
        <v>2006</v>
      </c>
      <c r="B184" s="16" t="str">
        <f>CONCATENATE(A184,"-",C184)</f>
        <v>2006-New Mexico</v>
      </c>
      <c r="C184" t="s">
        <v>76</v>
      </c>
      <c r="D184" s="8">
        <v>94.1</v>
      </c>
      <c r="E184" s="5">
        <v>79</v>
      </c>
      <c r="F184" s="9">
        <v>2.95</v>
      </c>
      <c r="G184">
        <v>80</v>
      </c>
      <c r="H184" s="9">
        <v>2.74</v>
      </c>
      <c r="I184">
        <v>36</v>
      </c>
      <c r="J184" s="10">
        <v>0.35799999999999998</v>
      </c>
      <c r="K184">
        <v>38</v>
      </c>
      <c r="L184" s="10">
        <v>0.68200000000000005</v>
      </c>
      <c r="M184">
        <v>79</v>
      </c>
      <c r="N184" s="10">
        <v>0.20300000000000001</v>
      </c>
      <c r="O184">
        <v>63</v>
      </c>
      <c r="P184" s="8">
        <v>104.17765839964019</v>
      </c>
      <c r="Q184" s="5">
        <v>57</v>
      </c>
      <c r="R184" s="10">
        <v>5.8999999999999997E-2</v>
      </c>
      <c r="S184">
        <v>53</v>
      </c>
      <c r="T184" s="10">
        <v>7.1999999999999995E-2</v>
      </c>
      <c r="U184">
        <v>65</v>
      </c>
    </row>
    <row r="185" spans="1:21">
      <c r="A185">
        <v>2006</v>
      </c>
      <c r="B185" s="16" t="str">
        <f>CONCATENATE(A185,"-",C185)</f>
        <v>2006-New Mexico State</v>
      </c>
      <c r="C185" t="s">
        <v>77</v>
      </c>
      <c r="D185" s="8">
        <v>89.5</v>
      </c>
      <c r="E185" s="5">
        <v>94</v>
      </c>
      <c r="F185" s="9">
        <v>3.26</v>
      </c>
      <c r="G185">
        <v>110</v>
      </c>
      <c r="H185" s="9">
        <v>2.85</v>
      </c>
      <c r="I185">
        <v>42</v>
      </c>
      <c r="J185" s="10">
        <v>0.41799999999999998</v>
      </c>
      <c r="K185">
        <v>101</v>
      </c>
      <c r="L185" s="10">
        <v>0.5</v>
      </c>
      <c r="M185">
        <v>5</v>
      </c>
      <c r="N185" s="10">
        <v>0.17399999999999999</v>
      </c>
      <c r="O185">
        <v>98</v>
      </c>
      <c r="P185" s="8">
        <v>55.697217367852318</v>
      </c>
      <c r="Q185" s="5">
        <v>111</v>
      </c>
      <c r="R185" s="10">
        <v>2.5000000000000001E-2</v>
      </c>
      <c r="S185">
        <v>111</v>
      </c>
      <c r="T185" s="10">
        <v>4.8000000000000001E-2</v>
      </c>
      <c r="U185">
        <v>103</v>
      </c>
    </row>
    <row r="186" spans="1:21">
      <c r="A186">
        <v>2006</v>
      </c>
      <c r="B186" s="16" t="str">
        <f>CONCATENATE(A186,"-",C186)</f>
        <v>2006-North Carolina</v>
      </c>
      <c r="C186" t="s">
        <v>78</v>
      </c>
      <c r="D186" s="8">
        <v>80.900000000000006</v>
      </c>
      <c r="E186" s="5">
        <v>118</v>
      </c>
      <c r="F186" s="9">
        <v>3.45</v>
      </c>
      <c r="G186">
        <v>116</v>
      </c>
      <c r="H186" s="9">
        <v>3.94</v>
      </c>
      <c r="I186">
        <v>116</v>
      </c>
      <c r="J186" s="10">
        <v>0.42699999999999999</v>
      </c>
      <c r="K186">
        <v>109</v>
      </c>
      <c r="L186" s="10">
        <v>0.86799999999999999</v>
      </c>
      <c r="M186">
        <v>117</v>
      </c>
      <c r="N186" s="10">
        <v>0.10199999999999999</v>
      </c>
      <c r="O186">
        <v>119</v>
      </c>
      <c r="P186" s="8">
        <v>107.20217106285553</v>
      </c>
      <c r="Q186" s="5">
        <v>46</v>
      </c>
      <c r="R186" s="10">
        <v>6.7000000000000004E-2</v>
      </c>
      <c r="S186">
        <v>38</v>
      </c>
      <c r="T186" s="10">
        <v>8.5999999999999993E-2</v>
      </c>
      <c r="U186">
        <v>45</v>
      </c>
    </row>
    <row r="187" spans="1:21">
      <c r="A187">
        <v>2006</v>
      </c>
      <c r="B187" s="16" t="str">
        <f>CONCATENATE(A187,"-",C187)</f>
        <v>2006-North Texas</v>
      </c>
      <c r="C187" t="s">
        <v>79</v>
      </c>
      <c r="D187" s="8">
        <v>94.1</v>
      </c>
      <c r="E187" s="5">
        <v>79</v>
      </c>
      <c r="F187" s="9">
        <v>3.06</v>
      </c>
      <c r="G187">
        <v>93</v>
      </c>
      <c r="H187" s="9">
        <v>2.57</v>
      </c>
      <c r="I187">
        <v>24</v>
      </c>
      <c r="J187" s="10">
        <v>0.39400000000000002</v>
      </c>
      <c r="K187">
        <v>79</v>
      </c>
      <c r="L187" s="10">
        <v>0.72099999999999997</v>
      </c>
      <c r="M187">
        <v>93</v>
      </c>
      <c r="N187" s="10">
        <v>0.17599999999999999</v>
      </c>
      <c r="O187">
        <v>97</v>
      </c>
      <c r="P187" s="8">
        <v>67.821781692826974</v>
      </c>
      <c r="Q187" s="5">
        <v>104</v>
      </c>
      <c r="R187" s="10">
        <v>4.4999999999999998E-2</v>
      </c>
      <c r="S187">
        <v>82</v>
      </c>
      <c r="T187" s="10">
        <v>4.5999999999999999E-2</v>
      </c>
      <c r="U187">
        <v>105</v>
      </c>
    </row>
    <row r="188" spans="1:21">
      <c r="A188">
        <v>2006</v>
      </c>
      <c r="B188" s="16" t="str">
        <f>CONCATENATE(A188,"-",C188)</f>
        <v>2006-Northern Illinois</v>
      </c>
      <c r="C188" t="s">
        <v>80</v>
      </c>
      <c r="D188" s="8">
        <v>84.5</v>
      </c>
      <c r="E188" s="5">
        <v>110</v>
      </c>
      <c r="F188" s="9">
        <v>2.94</v>
      </c>
      <c r="G188">
        <v>76</v>
      </c>
      <c r="H188" s="9">
        <v>3.25</v>
      </c>
      <c r="I188">
        <v>79</v>
      </c>
      <c r="J188" s="10">
        <v>0.372</v>
      </c>
      <c r="K188">
        <v>51</v>
      </c>
      <c r="L188" s="10">
        <v>0.60599999999999998</v>
      </c>
      <c r="M188">
        <v>37</v>
      </c>
      <c r="N188" s="10">
        <v>0.16700000000000001</v>
      </c>
      <c r="O188">
        <v>108</v>
      </c>
      <c r="P188" s="8">
        <v>90.552242587153202</v>
      </c>
      <c r="Q188" s="5">
        <v>76</v>
      </c>
      <c r="R188" s="10">
        <v>5.5E-2</v>
      </c>
      <c r="S188">
        <v>58</v>
      </c>
      <c r="T188" s="10">
        <v>7.0000000000000007E-2</v>
      </c>
      <c r="U188">
        <v>68</v>
      </c>
    </row>
    <row r="189" spans="1:21">
      <c r="A189">
        <v>2006</v>
      </c>
      <c r="B189" s="16" t="str">
        <f>CONCATENATE(A189,"-",C189)</f>
        <v>2006-Northwestern</v>
      </c>
      <c r="C189" t="s">
        <v>81</v>
      </c>
      <c r="D189" s="8">
        <v>98.7</v>
      </c>
      <c r="E189" s="5">
        <v>70</v>
      </c>
      <c r="F189" s="9">
        <v>3.11</v>
      </c>
      <c r="G189">
        <v>100</v>
      </c>
      <c r="H189" s="9">
        <v>3.53</v>
      </c>
      <c r="I189">
        <v>101</v>
      </c>
      <c r="J189" s="10">
        <v>0.38500000000000001</v>
      </c>
      <c r="K189">
        <v>67</v>
      </c>
      <c r="L189" s="10">
        <v>0.67500000000000004</v>
      </c>
      <c r="M189">
        <v>73</v>
      </c>
      <c r="N189" s="10">
        <v>0.16800000000000001</v>
      </c>
      <c r="O189">
        <v>107</v>
      </c>
      <c r="P189" s="8">
        <v>106.51497765860647</v>
      </c>
      <c r="Q189" s="5">
        <v>50</v>
      </c>
      <c r="R189" s="10">
        <v>4.2999999999999997E-2</v>
      </c>
      <c r="S189">
        <v>84</v>
      </c>
      <c r="T189" s="10">
        <v>0.107</v>
      </c>
      <c r="U189">
        <v>11</v>
      </c>
    </row>
    <row r="190" spans="1:21">
      <c r="A190">
        <v>2006</v>
      </c>
      <c r="B190" s="16" t="str">
        <f>CONCATENATE(A190,"-",C190)</f>
        <v>2006-Notre Dame</v>
      </c>
      <c r="C190" t="s">
        <v>82</v>
      </c>
      <c r="D190" s="8">
        <v>107.2</v>
      </c>
      <c r="E190" s="5">
        <v>34</v>
      </c>
      <c r="F190" s="9">
        <v>2.94</v>
      </c>
      <c r="G190">
        <v>76</v>
      </c>
      <c r="H190" s="9">
        <v>3.03</v>
      </c>
      <c r="I190">
        <v>55</v>
      </c>
      <c r="J190" s="10">
        <v>0.41099999999999998</v>
      </c>
      <c r="K190">
        <v>98</v>
      </c>
      <c r="L190" s="10">
        <v>0.55800000000000005</v>
      </c>
      <c r="M190">
        <v>20</v>
      </c>
      <c r="N190" s="10">
        <v>0.217</v>
      </c>
      <c r="O190">
        <v>45</v>
      </c>
      <c r="P190" s="8">
        <v>153.61790306387618</v>
      </c>
      <c r="Q190" s="5">
        <v>5</v>
      </c>
      <c r="R190" s="10">
        <v>8.1000000000000003E-2</v>
      </c>
      <c r="S190">
        <v>11</v>
      </c>
      <c r="T190" s="10">
        <v>0.11899999999999999</v>
      </c>
      <c r="U190">
        <v>5</v>
      </c>
    </row>
    <row r="191" spans="1:21">
      <c r="A191">
        <v>2006</v>
      </c>
      <c r="B191" s="16" t="str">
        <f>CONCATENATE(A191,"-",C191)</f>
        <v>2006-Ohio</v>
      </c>
      <c r="C191" t="s">
        <v>83</v>
      </c>
      <c r="D191" s="8">
        <v>105.5</v>
      </c>
      <c r="E191" s="5">
        <v>39</v>
      </c>
      <c r="F191" s="9">
        <v>2.44</v>
      </c>
      <c r="G191">
        <v>18</v>
      </c>
      <c r="H191" s="9">
        <v>3.36</v>
      </c>
      <c r="I191">
        <v>85</v>
      </c>
      <c r="J191" s="10">
        <v>0.374</v>
      </c>
      <c r="K191">
        <v>53</v>
      </c>
      <c r="L191" s="10">
        <v>0.58599999999999997</v>
      </c>
      <c r="M191">
        <v>26</v>
      </c>
      <c r="N191" s="10">
        <v>0.255</v>
      </c>
      <c r="O191">
        <v>9</v>
      </c>
      <c r="P191" s="8">
        <v>79.314255440298837</v>
      </c>
      <c r="Q191" s="5">
        <v>89</v>
      </c>
      <c r="R191" s="10">
        <v>4.5999999999999999E-2</v>
      </c>
      <c r="S191">
        <v>80</v>
      </c>
      <c r="T191" s="10">
        <v>5.7000000000000002E-2</v>
      </c>
      <c r="U191">
        <v>87</v>
      </c>
    </row>
    <row r="192" spans="1:21">
      <c r="A192">
        <v>2006</v>
      </c>
      <c r="B192" s="16" t="str">
        <f>CONCATENATE(A192,"-",C192)</f>
        <v>2006-Ohio State</v>
      </c>
      <c r="C192" t="s">
        <v>84</v>
      </c>
      <c r="D192" s="8">
        <v>110.7</v>
      </c>
      <c r="E192" s="5">
        <v>22</v>
      </c>
      <c r="F192" s="9">
        <v>2.37</v>
      </c>
      <c r="G192">
        <v>13</v>
      </c>
      <c r="H192" s="9">
        <v>3.95</v>
      </c>
      <c r="I192">
        <v>117</v>
      </c>
      <c r="J192" s="10">
        <v>0.35699999999999998</v>
      </c>
      <c r="K192">
        <v>37</v>
      </c>
      <c r="L192" s="10">
        <v>0.56699999999999995</v>
      </c>
      <c r="M192">
        <v>21</v>
      </c>
      <c r="N192" s="10">
        <v>0.24</v>
      </c>
      <c r="O192">
        <v>22</v>
      </c>
      <c r="P192" s="8">
        <v>129.81512902142666</v>
      </c>
      <c r="Q192" s="5">
        <v>15</v>
      </c>
      <c r="R192" s="10">
        <v>7.3999999999999996E-2</v>
      </c>
      <c r="S192">
        <v>22</v>
      </c>
      <c r="T192" s="10">
        <v>8.7999999999999995E-2</v>
      </c>
      <c r="U192">
        <v>39</v>
      </c>
    </row>
    <row r="193" spans="1:21">
      <c r="A193">
        <v>2006</v>
      </c>
      <c r="B193" s="16" t="str">
        <f>CONCATENATE(A193,"-",C193)</f>
        <v>2006-Oklahoma</v>
      </c>
      <c r="C193" t="s">
        <v>85</v>
      </c>
      <c r="D193" s="8">
        <v>134.4</v>
      </c>
      <c r="E193" s="5">
        <v>6</v>
      </c>
      <c r="F193" s="9">
        <v>2.25</v>
      </c>
      <c r="G193">
        <v>9</v>
      </c>
      <c r="H193" s="9">
        <v>2.5099999999999998</v>
      </c>
      <c r="I193">
        <v>18</v>
      </c>
      <c r="J193" s="10">
        <v>0.35799999999999998</v>
      </c>
      <c r="K193">
        <v>38</v>
      </c>
      <c r="L193" s="10">
        <v>0.65500000000000003</v>
      </c>
      <c r="M193">
        <v>63</v>
      </c>
      <c r="N193" s="10">
        <v>0.28199999999999997</v>
      </c>
      <c r="O193">
        <v>7</v>
      </c>
      <c r="P193" s="8">
        <v>95.222558823739874</v>
      </c>
      <c r="Q193" s="5">
        <v>71</v>
      </c>
      <c r="R193" s="10">
        <v>0.04</v>
      </c>
      <c r="S193">
        <v>87</v>
      </c>
      <c r="T193" s="10">
        <v>6.0999999999999999E-2</v>
      </c>
      <c r="U193">
        <v>78</v>
      </c>
    </row>
    <row r="194" spans="1:21">
      <c r="A194">
        <v>2006</v>
      </c>
      <c r="B194" s="16" t="str">
        <f>CONCATENATE(A194,"-",C194)</f>
        <v>2006-Oklahoma State</v>
      </c>
      <c r="C194" t="s">
        <v>86</v>
      </c>
      <c r="D194" s="8">
        <v>104.2</v>
      </c>
      <c r="E194" s="5">
        <v>46</v>
      </c>
      <c r="F194" s="9">
        <v>2.64</v>
      </c>
      <c r="G194">
        <v>42</v>
      </c>
      <c r="H194" s="9">
        <v>3.39</v>
      </c>
      <c r="I194">
        <v>87</v>
      </c>
      <c r="J194" s="10">
        <v>0.40300000000000002</v>
      </c>
      <c r="K194">
        <v>91</v>
      </c>
      <c r="L194" s="10">
        <v>0.65200000000000002</v>
      </c>
      <c r="M194">
        <v>61</v>
      </c>
      <c r="N194" s="10">
        <v>0.24299999999999999</v>
      </c>
      <c r="O194">
        <v>21</v>
      </c>
      <c r="P194" s="8">
        <v>173.08683869523554</v>
      </c>
      <c r="Q194" s="5">
        <v>2</v>
      </c>
      <c r="R194" s="10">
        <v>9.6000000000000002E-2</v>
      </c>
      <c r="S194">
        <v>2</v>
      </c>
      <c r="T194" s="10">
        <v>0.108</v>
      </c>
      <c r="U194">
        <v>9</v>
      </c>
    </row>
    <row r="195" spans="1:21">
      <c r="A195">
        <v>2006</v>
      </c>
      <c r="B195" s="16" t="str">
        <f>CONCATENATE(A195,"-",C195)</f>
        <v>2006-Ole Miss</v>
      </c>
      <c r="C195" t="s">
        <v>87</v>
      </c>
      <c r="D195" s="8">
        <v>90</v>
      </c>
      <c r="E195" s="5">
        <v>93</v>
      </c>
      <c r="F195" s="9">
        <v>3.03</v>
      </c>
      <c r="G195">
        <v>87</v>
      </c>
      <c r="H195" s="9">
        <v>3.12</v>
      </c>
      <c r="I195">
        <v>66</v>
      </c>
      <c r="J195" s="10">
        <v>0.38700000000000001</v>
      </c>
      <c r="K195">
        <v>71</v>
      </c>
      <c r="L195" s="10">
        <v>0.73299999999999998</v>
      </c>
      <c r="M195">
        <v>97</v>
      </c>
      <c r="N195" s="10">
        <v>0.193</v>
      </c>
      <c r="O195">
        <v>80</v>
      </c>
      <c r="P195" s="8">
        <v>63.623496546557533</v>
      </c>
      <c r="Q195" s="5">
        <v>107</v>
      </c>
      <c r="R195" s="10">
        <v>2.1999999999999999E-2</v>
      </c>
      <c r="S195">
        <v>113</v>
      </c>
      <c r="T195" s="10">
        <v>5.8000000000000003E-2</v>
      </c>
      <c r="U195">
        <v>84</v>
      </c>
    </row>
    <row r="196" spans="1:21">
      <c r="A196">
        <v>2006</v>
      </c>
      <c r="B196" s="16" t="str">
        <f>CONCATENATE(A196,"-",C196)</f>
        <v>2006-Oregon</v>
      </c>
      <c r="C196" t="s">
        <v>88</v>
      </c>
      <c r="D196" s="8">
        <v>89.5</v>
      </c>
      <c r="E196" s="5">
        <v>94</v>
      </c>
      <c r="F196" s="9">
        <v>2.88</v>
      </c>
      <c r="G196">
        <v>69</v>
      </c>
      <c r="H196" s="9">
        <v>3.56</v>
      </c>
      <c r="I196">
        <v>103</v>
      </c>
      <c r="J196" s="10">
        <v>0.35599999999999998</v>
      </c>
      <c r="K196">
        <v>34</v>
      </c>
      <c r="L196" s="10">
        <v>0.59599999999999997</v>
      </c>
      <c r="M196">
        <v>33</v>
      </c>
      <c r="N196" s="10">
        <v>0.184</v>
      </c>
      <c r="O196">
        <v>88</v>
      </c>
      <c r="P196" s="8">
        <v>121.28712784483658</v>
      </c>
      <c r="Q196" s="5">
        <v>27</v>
      </c>
      <c r="R196" s="10">
        <v>6.9000000000000006E-2</v>
      </c>
      <c r="S196">
        <v>34</v>
      </c>
      <c r="T196" s="10">
        <v>7.1999999999999995E-2</v>
      </c>
      <c r="U196">
        <v>65</v>
      </c>
    </row>
    <row r="197" spans="1:21">
      <c r="A197">
        <v>2006</v>
      </c>
      <c r="B197" s="16" t="str">
        <f>CONCATENATE(A197,"-",C197)</f>
        <v>2006-Oregon State</v>
      </c>
      <c r="C197" t="s">
        <v>89</v>
      </c>
      <c r="D197" s="8">
        <v>101.2</v>
      </c>
      <c r="E197" s="5">
        <v>62</v>
      </c>
      <c r="F197" s="9">
        <v>2.85</v>
      </c>
      <c r="G197">
        <v>65</v>
      </c>
      <c r="H197" s="9">
        <v>3.11</v>
      </c>
      <c r="I197">
        <v>63</v>
      </c>
      <c r="J197" s="10">
        <v>0.36599999999999999</v>
      </c>
      <c r="K197">
        <v>48</v>
      </c>
      <c r="L197" s="10">
        <v>0.68799999999999994</v>
      </c>
      <c r="M197">
        <v>82</v>
      </c>
      <c r="N197" s="10">
        <v>0.20200000000000001</v>
      </c>
      <c r="O197">
        <v>65</v>
      </c>
      <c r="P197" s="8">
        <v>181.26912561537392</v>
      </c>
      <c r="Q197" s="5">
        <v>1</v>
      </c>
      <c r="R197" s="10">
        <v>8.1000000000000003E-2</v>
      </c>
      <c r="S197">
        <v>11</v>
      </c>
      <c r="T197" s="10">
        <v>0.126</v>
      </c>
      <c r="U197">
        <v>3</v>
      </c>
    </row>
    <row r="198" spans="1:21">
      <c r="A198">
        <v>2006</v>
      </c>
      <c r="B198" s="16" t="str">
        <f>CONCATENATE(A198,"-",C198)</f>
        <v>2006-Penn State</v>
      </c>
      <c r="C198" t="s">
        <v>90</v>
      </c>
      <c r="D198" s="8">
        <v>108</v>
      </c>
      <c r="E198" s="5">
        <v>30</v>
      </c>
      <c r="F198" s="9">
        <v>2.4700000000000002</v>
      </c>
      <c r="G198">
        <v>23</v>
      </c>
      <c r="H198" s="9">
        <v>3.63</v>
      </c>
      <c r="I198">
        <v>106</v>
      </c>
      <c r="J198" s="10">
        <v>0.32500000000000001</v>
      </c>
      <c r="K198">
        <v>17</v>
      </c>
      <c r="L198" s="10">
        <v>0.67600000000000005</v>
      </c>
      <c r="M198">
        <v>75</v>
      </c>
      <c r="N198" s="10">
        <v>0.219</v>
      </c>
      <c r="O198">
        <v>41</v>
      </c>
      <c r="P198" s="8">
        <v>129.14251177261096</v>
      </c>
      <c r="Q198" s="5">
        <v>16</v>
      </c>
      <c r="R198" s="10">
        <v>7.2999999999999995E-2</v>
      </c>
      <c r="S198">
        <v>24</v>
      </c>
      <c r="T198" s="10">
        <v>9.7000000000000003E-2</v>
      </c>
      <c r="U198">
        <v>23</v>
      </c>
    </row>
    <row r="199" spans="1:21">
      <c r="A199">
        <v>2006</v>
      </c>
      <c r="B199" s="16" t="str">
        <f>CONCATENATE(A199,"-",C199)</f>
        <v>2006-Pittsburgh</v>
      </c>
      <c r="C199" t="s">
        <v>91</v>
      </c>
      <c r="D199" s="8">
        <v>111.5</v>
      </c>
      <c r="E199" s="5">
        <v>20</v>
      </c>
      <c r="F199" s="9">
        <v>2.7</v>
      </c>
      <c r="G199">
        <v>50</v>
      </c>
      <c r="H199" s="9">
        <v>3.01</v>
      </c>
      <c r="I199">
        <v>53</v>
      </c>
      <c r="J199" s="10">
        <v>0.378</v>
      </c>
      <c r="K199">
        <v>56</v>
      </c>
      <c r="L199" s="10">
        <v>0.66</v>
      </c>
      <c r="M199">
        <v>68</v>
      </c>
      <c r="N199" s="10">
        <v>0.23</v>
      </c>
      <c r="O199">
        <v>31</v>
      </c>
      <c r="P199" s="8">
        <v>54.990633804994836</v>
      </c>
      <c r="Q199" s="5">
        <v>114</v>
      </c>
      <c r="R199" s="10">
        <v>3.2000000000000001E-2</v>
      </c>
      <c r="S199">
        <v>101</v>
      </c>
      <c r="T199" s="10">
        <v>5.2999999999999999E-2</v>
      </c>
      <c r="U199">
        <v>91</v>
      </c>
    </row>
    <row r="200" spans="1:21">
      <c r="A200">
        <v>2006</v>
      </c>
      <c r="B200" s="16" t="str">
        <f>CONCATENATE(A200,"-",C200)</f>
        <v>2006-Purdue</v>
      </c>
      <c r="C200" t="s">
        <v>92</v>
      </c>
      <c r="D200" s="8">
        <v>93.4</v>
      </c>
      <c r="E200" s="5">
        <v>82</v>
      </c>
      <c r="F200" s="9">
        <v>3.07</v>
      </c>
      <c r="G200">
        <v>94</v>
      </c>
      <c r="H200" s="9">
        <v>3.63</v>
      </c>
      <c r="I200">
        <v>106</v>
      </c>
      <c r="J200" s="10">
        <v>0.42</v>
      </c>
      <c r="K200">
        <v>104</v>
      </c>
      <c r="L200" s="10">
        <v>0.75</v>
      </c>
      <c r="M200">
        <v>101</v>
      </c>
      <c r="N200" s="10">
        <v>0.182</v>
      </c>
      <c r="O200">
        <v>90</v>
      </c>
      <c r="P200" s="8">
        <v>96.7003094941374</v>
      </c>
      <c r="Q200" s="5">
        <v>67</v>
      </c>
      <c r="R200" s="10">
        <v>4.2999999999999997E-2</v>
      </c>
      <c r="S200">
        <v>84</v>
      </c>
      <c r="T200" s="10">
        <v>8.2000000000000003E-2</v>
      </c>
      <c r="U200">
        <v>51</v>
      </c>
    </row>
    <row r="201" spans="1:21">
      <c r="A201">
        <v>2006</v>
      </c>
      <c r="B201" s="16" t="str">
        <f>CONCATENATE(A201,"-",C201)</f>
        <v>2006-Rice</v>
      </c>
      <c r="C201" t="s">
        <v>93</v>
      </c>
      <c r="D201" s="8">
        <v>82.9</v>
      </c>
      <c r="E201" s="5">
        <v>113</v>
      </c>
      <c r="F201" s="9">
        <v>3.36</v>
      </c>
      <c r="G201">
        <v>112</v>
      </c>
      <c r="H201" s="9">
        <v>3.06</v>
      </c>
      <c r="I201">
        <v>58</v>
      </c>
      <c r="J201" s="10">
        <v>0.46500000000000002</v>
      </c>
      <c r="K201">
        <v>116</v>
      </c>
      <c r="L201" s="10">
        <v>0.54300000000000004</v>
      </c>
      <c r="M201">
        <v>15</v>
      </c>
      <c r="N201" s="10">
        <v>0.20300000000000001</v>
      </c>
      <c r="O201">
        <v>63</v>
      </c>
      <c r="P201" s="8">
        <v>135.09216678652527</v>
      </c>
      <c r="Q201" s="5">
        <v>11</v>
      </c>
      <c r="R201" s="10">
        <v>8.2000000000000003E-2</v>
      </c>
      <c r="S201">
        <v>10</v>
      </c>
      <c r="T201" s="10">
        <v>8.1000000000000003E-2</v>
      </c>
      <c r="U201">
        <v>54</v>
      </c>
    </row>
    <row r="202" spans="1:21">
      <c r="A202">
        <v>2006</v>
      </c>
      <c r="B202" s="16" t="str">
        <f>CONCATENATE(A202,"-",C202)</f>
        <v>2006-Rutgers</v>
      </c>
      <c r="C202" t="s">
        <v>94</v>
      </c>
      <c r="D202" s="8">
        <v>115.8</v>
      </c>
      <c r="E202" s="5">
        <v>16</v>
      </c>
      <c r="F202" s="9">
        <v>2.41</v>
      </c>
      <c r="G202">
        <v>15</v>
      </c>
      <c r="H202" s="9">
        <v>2.88</v>
      </c>
      <c r="I202">
        <v>46</v>
      </c>
      <c r="J202" s="10">
        <v>0.313</v>
      </c>
      <c r="K202">
        <v>7</v>
      </c>
      <c r="L202" s="10">
        <v>0.55600000000000005</v>
      </c>
      <c r="M202">
        <v>18</v>
      </c>
      <c r="N202" s="10">
        <v>0.254</v>
      </c>
      <c r="O202">
        <v>10</v>
      </c>
      <c r="P202" s="8">
        <v>155.53513118323815</v>
      </c>
      <c r="Q202" s="5">
        <v>3</v>
      </c>
      <c r="R202" s="10">
        <v>9.5000000000000001E-2</v>
      </c>
      <c r="S202">
        <v>4</v>
      </c>
      <c r="T202" s="10">
        <v>0.13400000000000001</v>
      </c>
      <c r="U202">
        <v>1</v>
      </c>
    </row>
    <row r="203" spans="1:21">
      <c r="A203">
        <v>2006</v>
      </c>
      <c r="B203" s="16" t="str">
        <f>CONCATENATE(A203,"-",C203)</f>
        <v>2006-San Diego State</v>
      </c>
      <c r="C203" t="s">
        <v>95</v>
      </c>
      <c r="D203" s="8">
        <v>88</v>
      </c>
      <c r="E203" s="5">
        <v>102</v>
      </c>
      <c r="F203" s="9">
        <v>2.99</v>
      </c>
      <c r="G203">
        <v>83</v>
      </c>
      <c r="H203" s="9">
        <v>3.4</v>
      </c>
      <c r="I203">
        <v>90</v>
      </c>
      <c r="J203" s="10">
        <v>0.38400000000000001</v>
      </c>
      <c r="K203">
        <v>64</v>
      </c>
      <c r="L203" s="10">
        <v>0.69399999999999995</v>
      </c>
      <c r="M203">
        <v>85</v>
      </c>
      <c r="N203" s="10">
        <v>0.158</v>
      </c>
      <c r="O203">
        <v>111</v>
      </c>
      <c r="P203" s="8">
        <v>72.402337754869777</v>
      </c>
      <c r="Q203" s="5">
        <v>95</v>
      </c>
      <c r="R203" s="10">
        <v>0.05</v>
      </c>
      <c r="S203">
        <v>69</v>
      </c>
      <c r="T203" s="10">
        <v>5.2999999999999999E-2</v>
      </c>
      <c r="U203">
        <v>91</v>
      </c>
    </row>
    <row r="204" spans="1:21">
      <c r="A204">
        <v>2006</v>
      </c>
      <c r="B204" s="16" t="str">
        <f>CONCATENATE(A204,"-",C204)</f>
        <v>2006-San Jose State</v>
      </c>
      <c r="C204" t="s">
        <v>96</v>
      </c>
      <c r="D204" s="8">
        <v>91.7</v>
      </c>
      <c r="E204" s="5">
        <v>87</v>
      </c>
      <c r="F204" s="9">
        <v>3.18</v>
      </c>
      <c r="G204">
        <v>105</v>
      </c>
      <c r="H204" s="9">
        <v>2.68</v>
      </c>
      <c r="I204">
        <v>29</v>
      </c>
      <c r="J204" s="10">
        <v>0.39</v>
      </c>
      <c r="K204">
        <v>75</v>
      </c>
      <c r="L204" s="10">
        <v>0.63100000000000001</v>
      </c>
      <c r="M204">
        <v>46</v>
      </c>
      <c r="N204" s="10">
        <v>0.17</v>
      </c>
      <c r="O204">
        <v>103</v>
      </c>
      <c r="P204" s="8">
        <v>68.568101161248734</v>
      </c>
      <c r="Q204" s="5">
        <v>101</v>
      </c>
      <c r="R204" s="10">
        <v>4.8000000000000001E-2</v>
      </c>
      <c r="S204">
        <v>76</v>
      </c>
      <c r="T204" s="10">
        <v>4.9000000000000002E-2</v>
      </c>
      <c r="U204">
        <v>99</v>
      </c>
    </row>
    <row r="205" spans="1:21">
      <c r="A205">
        <v>2006</v>
      </c>
      <c r="B205" s="16" t="str">
        <f>CONCATENATE(A205,"-",C205)</f>
        <v>2006-SMU</v>
      </c>
      <c r="C205" t="s">
        <v>97</v>
      </c>
      <c r="D205" s="8">
        <v>102.1</v>
      </c>
      <c r="E205" s="5">
        <v>54</v>
      </c>
      <c r="F205" s="9">
        <v>2.65</v>
      </c>
      <c r="G205">
        <v>43</v>
      </c>
      <c r="H205" s="9">
        <v>2.2400000000000002</v>
      </c>
      <c r="I205">
        <v>8</v>
      </c>
      <c r="J205" s="10">
        <v>0.35299999999999998</v>
      </c>
      <c r="K205">
        <v>32</v>
      </c>
      <c r="L205" s="10">
        <v>0.64100000000000001</v>
      </c>
      <c r="M205">
        <v>53</v>
      </c>
      <c r="N205" s="10">
        <v>0.223</v>
      </c>
      <c r="O205">
        <v>38</v>
      </c>
      <c r="P205" s="8">
        <v>105.27773926975254</v>
      </c>
      <c r="Q205" s="5">
        <v>52</v>
      </c>
      <c r="R205" s="10">
        <v>3.7999999999999999E-2</v>
      </c>
      <c r="S205">
        <v>91</v>
      </c>
      <c r="T205" s="10">
        <v>9.5000000000000001E-2</v>
      </c>
      <c r="U205">
        <v>27</v>
      </c>
    </row>
    <row r="206" spans="1:21">
      <c r="A206">
        <v>2006</v>
      </c>
      <c r="B206" s="16" t="str">
        <f>CONCATENATE(A206,"-",C206)</f>
        <v>2006-South Carolina</v>
      </c>
      <c r="C206" t="s">
        <v>98</v>
      </c>
      <c r="D206" s="8">
        <v>102.1</v>
      </c>
      <c r="E206" s="5">
        <v>54</v>
      </c>
      <c r="F206" s="9">
        <v>2.63</v>
      </c>
      <c r="G206">
        <v>41</v>
      </c>
      <c r="H206" s="9">
        <v>2.78</v>
      </c>
      <c r="I206">
        <v>37</v>
      </c>
      <c r="J206" s="10">
        <v>0.38400000000000001</v>
      </c>
      <c r="K206">
        <v>64</v>
      </c>
      <c r="L206" s="10">
        <v>0.57499999999999996</v>
      </c>
      <c r="M206">
        <v>22</v>
      </c>
      <c r="N206" s="10">
        <v>0.214</v>
      </c>
      <c r="O206">
        <v>51</v>
      </c>
      <c r="P206" s="8">
        <v>123.38863748571242</v>
      </c>
      <c r="Q206" s="5">
        <v>25</v>
      </c>
      <c r="R206" s="10">
        <v>7.2999999999999995E-2</v>
      </c>
      <c r="S206">
        <v>24</v>
      </c>
      <c r="T206" s="10">
        <v>8.6999999999999994E-2</v>
      </c>
      <c r="U206">
        <v>42</v>
      </c>
    </row>
    <row r="207" spans="1:21">
      <c r="A207">
        <v>2006</v>
      </c>
      <c r="B207" s="16" t="str">
        <f>CONCATENATE(A207,"-",C207)</f>
        <v>2006-South Florida</v>
      </c>
      <c r="C207" t="s">
        <v>99</v>
      </c>
      <c r="D207" s="8">
        <v>106.5</v>
      </c>
      <c r="E207" s="5">
        <v>38</v>
      </c>
      <c r="F207" s="9">
        <v>2.62</v>
      </c>
      <c r="G207">
        <v>38</v>
      </c>
      <c r="H207" s="9">
        <v>3.01</v>
      </c>
      <c r="I207">
        <v>53</v>
      </c>
      <c r="J207" s="10">
        <v>0.32300000000000001</v>
      </c>
      <c r="K207">
        <v>16</v>
      </c>
      <c r="L207" s="10">
        <v>0.78100000000000003</v>
      </c>
      <c r="M207">
        <v>106</v>
      </c>
      <c r="N207" s="10">
        <v>0.20599999999999999</v>
      </c>
      <c r="O207">
        <v>60</v>
      </c>
      <c r="P207" s="8">
        <v>125.56425577891139</v>
      </c>
      <c r="Q207" s="5">
        <v>23</v>
      </c>
      <c r="R207" s="10">
        <v>6.9000000000000006E-2</v>
      </c>
      <c r="S207">
        <v>34</v>
      </c>
      <c r="T207" s="10">
        <v>0.106</v>
      </c>
      <c r="U207">
        <v>13</v>
      </c>
    </row>
    <row r="208" spans="1:21">
      <c r="A208">
        <v>2006</v>
      </c>
      <c r="B208" s="16" t="str">
        <f>CONCATENATE(A208,"-",C208)</f>
        <v>2006-Southern Miss</v>
      </c>
      <c r="C208" t="s">
        <v>100</v>
      </c>
      <c r="D208" s="8">
        <v>105</v>
      </c>
      <c r="E208" s="5">
        <v>40</v>
      </c>
      <c r="F208" s="9">
        <v>2.89</v>
      </c>
      <c r="G208">
        <v>71</v>
      </c>
      <c r="H208" s="9">
        <v>1.89</v>
      </c>
      <c r="I208">
        <v>3</v>
      </c>
      <c r="J208" s="10">
        <v>0.38400000000000001</v>
      </c>
      <c r="K208">
        <v>64</v>
      </c>
      <c r="L208" s="10">
        <v>0.73799999999999999</v>
      </c>
      <c r="M208">
        <v>99</v>
      </c>
      <c r="N208" s="10">
        <v>0.216</v>
      </c>
      <c r="O208">
        <v>46</v>
      </c>
      <c r="P208" s="8">
        <v>105.16668680216841</v>
      </c>
      <c r="Q208" s="5">
        <v>53</v>
      </c>
      <c r="R208" s="10">
        <v>4.3999999999999997E-2</v>
      </c>
      <c r="S208">
        <v>83</v>
      </c>
      <c r="T208" s="10">
        <v>8.1000000000000003E-2</v>
      </c>
      <c r="U208">
        <v>54</v>
      </c>
    </row>
    <row r="209" spans="1:21">
      <c r="A209">
        <v>2006</v>
      </c>
      <c r="B209" s="16" t="str">
        <f>CONCATENATE(A209,"-",C209)</f>
        <v>2006-Stanford</v>
      </c>
      <c r="C209" t="s">
        <v>101</v>
      </c>
      <c r="D209" s="8">
        <v>84.4</v>
      </c>
      <c r="E209" s="5">
        <v>112</v>
      </c>
      <c r="F209" s="9">
        <v>3.53</v>
      </c>
      <c r="G209">
        <v>118</v>
      </c>
      <c r="H209" s="9">
        <v>3.67</v>
      </c>
      <c r="I209">
        <v>111</v>
      </c>
      <c r="J209" s="10">
        <v>0.437</v>
      </c>
      <c r="K209">
        <v>112</v>
      </c>
      <c r="L209" s="10">
        <v>0.67800000000000005</v>
      </c>
      <c r="M209">
        <v>78</v>
      </c>
      <c r="N209" s="10">
        <v>0.14299999999999999</v>
      </c>
      <c r="O209">
        <v>116</v>
      </c>
      <c r="P209" s="8">
        <v>63.704804529364637</v>
      </c>
      <c r="Q209" s="5">
        <v>106</v>
      </c>
      <c r="R209" s="10">
        <v>3.9E-2</v>
      </c>
      <c r="S209">
        <v>90</v>
      </c>
      <c r="T209" s="10">
        <v>3.5999999999999997E-2</v>
      </c>
      <c r="U209">
        <v>113</v>
      </c>
    </row>
    <row r="210" spans="1:21">
      <c r="A210">
        <v>2006</v>
      </c>
      <c r="B210" s="16" t="str">
        <f>CONCATENATE(A210,"-",C210)</f>
        <v>2006-Syracuse</v>
      </c>
      <c r="C210" t="s">
        <v>102</v>
      </c>
      <c r="D210" s="8">
        <v>96.7</v>
      </c>
      <c r="E210" s="5">
        <v>74</v>
      </c>
      <c r="F210" s="9">
        <v>3.28</v>
      </c>
      <c r="G210">
        <v>111</v>
      </c>
      <c r="H210" s="9">
        <v>3.21</v>
      </c>
      <c r="I210">
        <v>74</v>
      </c>
      <c r="J210" s="10">
        <v>0.40799999999999997</v>
      </c>
      <c r="K210">
        <v>97</v>
      </c>
      <c r="L210" s="10">
        <v>0.59499999999999997</v>
      </c>
      <c r="M210">
        <v>31</v>
      </c>
      <c r="N210" s="10">
        <v>0.16900000000000001</v>
      </c>
      <c r="O210">
        <v>106</v>
      </c>
      <c r="P210" s="8">
        <v>104.39583150623628</v>
      </c>
      <c r="Q210" s="5">
        <v>56</v>
      </c>
      <c r="R210" s="10">
        <v>6.0999999999999999E-2</v>
      </c>
      <c r="S210">
        <v>48</v>
      </c>
      <c r="T210" s="10">
        <v>0.107</v>
      </c>
      <c r="U210">
        <v>11</v>
      </c>
    </row>
    <row r="211" spans="1:21">
      <c r="A211">
        <v>2006</v>
      </c>
      <c r="B211" s="16" t="str">
        <f>CONCATENATE(A211,"-",C211)</f>
        <v>2006-TCU</v>
      </c>
      <c r="C211" t="s">
        <v>103</v>
      </c>
      <c r="D211" s="8">
        <v>143.30000000000001</v>
      </c>
      <c r="E211" s="5">
        <v>2</v>
      </c>
      <c r="F211" s="9">
        <v>1.57</v>
      </c>
      <c r="G211">
        <v>1</v>
      </c>
      <c r="H211" s="9">
        <v>2.33</v>
      </c>
      <c r="I211">
        <v>14</v>
      </c>
      <c r="J211" s="10">
        <v>0.26900000000000002</v>
      </c>
      <c r="K211">
        <v>1</v>
      </c>
      <c r="L211" s="10">
        <v>0.5</v>
      </c>
      <c r="M211">
        <v>5</v>
      </c>
      <c r="N211" s="10">
        <v>0.30499999999999999</v>
      </c>
      <c r="O211">
        <v>4</v>
      </c>
      <c r="P211" s="8">
        <v>136.9478284182083</v>
      </c>
      <c r="Q211" s="5">
        <v>9</v>
      </c>
      <c r="R211" s="10">
        <v>8.4000000000000005E-2</v>
      </c>
      <c r="S211">
        <v>9</v>
      </c>
      <c r="T211" s="10">
        <v>8.8999999999999996E-2</v>
      </c>
      <c r="U211">
        <v>37</v>
      </c>
    </row>
    <row r="212" spans="1:21">
      <c r="A212">
        <v>2006</v>
      </c>
      <c r="B212" s="16" t="str">
        <f>CONCATENATE(A212,"-",C212)</f>
        <v>2006-Temple</v>
      </c>
      <c r="C212" t="s">
        <v>104</v>
      </c>
      <c r="D212" s="8">
        <v>81.3</v>
      </c>
      <c r="E212" s="5">
        <v>116</v>
      </c>
      <c r="F212" s="9">
        <v>3.62</v>
      </c>
      <c r="G212">
        <v>119</v>
      </c>
      <c r="H212" s="9">
        <v>3.81</v>
      </c>
      <c r="I212">
        <v>114</v>
      </c>
      <c r="J212" s="10">
        <v>0.49399999999999999</v>
      </c>
      <c r="K212">
        <v>119</v>
      </c>
      <c r="L212" s="10">
        <v>0.78900000000000003</v>
      </c>
      <c r="M212">
        <v>107</v>
      </c>
      <c r="N212" s="10">
        <v>0.17299999999999999</v>
      </c>
      <c r="O212">
        <v>99</v>
      </c>
      <c r="P212" s="8">
        <v>89.255164806137557</v>
      </c>
      <c r="Q212" s="5">
        <v>79</v>
      </c>
      <c r="R212" s="10">
        <v>6.7000000000000004E-2</v>
      </c>
      <c r="S212">
        <v>38</v>
      </c>
      <c r="T212" s="10">
        <v>4.4999999999999998E-2</v>
      </c>
      <c r="U212">
        <v>107</v>
      </c>
    </row>
    <row r="213" spans="1:21">
      <c r="A213">
        <v>2006</v>
      </c>
      <c r="B213" s="16" t="str">
        <f>CONCATENATE(A213,"-",C213)</f>
        <v>2006-Tennessee</v>
      </c>
      <c r="C213" t="s">
        <v>105</v>
      </c>
      <c r="D213" s="8">
        <v>110.1</v>
      </c>
      <c r="E213" s="5">
        <v>25</v>
      </c>
      <c r="F213" s="9">
        <v>2.72</v>
      </c>
      <c r="G213">
        <v>53</v>
      </c>
      <c r="H213" s="9">
        <v>3.42</v>
      </c>
      <c r="I213">
        <v>92</v>
      </c>
      <c r="J213" s="10">
        <v>0.39700000000000002</v>
      </c>
      <c r="K213">
        <v>81</v>
      </c>
      <c r="L213" s="10">
        <v>0.69199999999999995</v>
      </c>
      <c r="M213">
        <v>84</v>
      </c>
      <c r="N213" s="10">
        <v>0.19500000000000001</v>
      </c>
      <c r="O213">
        <v>76</v>
      </c>
      <c r="P213" s="8">
        <v>86.920679240153149</v>
      </c>
      <c r="Q213" s="5">
        <v>80</v>
      </c>
      <c r="R213" s="10">
        <v>3.6999999999999998E-2</v>
      </c>
      <c r="S213">
        <v>92</v>
      </c>
      <c r="T213" s="10">
        <v>6.2E-2</v>
      </c>
      <c r="U213">
        <v>76</v>
      </c>
    </row>
    <row r="214" spans="1:21">
      <c r="A214">
        <v>2006</v>
      </c>
      <c r="B214" s="16" t="str">
        <f>CONCATENATE(A214,"-",C214)</f>
        <v>2006-Texas</v>
      </c>
      <c r="C214" t="s">
        <v>106</v>
      </c>
      <c r="D214" s="8">
        <v>142.69999999999999</v>
      </c>
      <c r="E214" s="5">
        <v>3</v>
      </c>
      <c r="F214" s="9">
        <v>1.89</v>
      </c>
      <c r="G214">
        <v>3</v>
      </c>
      <c r="H214" s="9">
        <v>2.65</v>
      </c>
      <c r="I214">
        <v>26</v>
      </c>
      <c r="J214" s="10">
        <v>0.32</v>
      </c>
      <c r="K214">
        <v>14</v>
      </c>
      <c r="L214" s="10">
        <v>0.66700000000000004</v>
      </c>
      <c r="M214">
        <v>69</v>
      </c>
      <c r="N214" s="10">
        <v>0.27700000000000002</v>
      </c>
      <c r="O214">
        <v>8</v>
      </c>
      <c r="P214" s="8">
        <v>147.70076901993428</v>
      </c>
      <c r="Q214" s="5">
        <v>7</v>
      </c>
      <c r="R214" s="10">
        <v>7.8E-2</v>
      </c>
      <c r="S214">
        <v>15</v>
      </c>
      <c r="T214" s="10">
        <v>9.2999999999999999E-2</v>
      </c>
      <c r="U214">
        <v>31</v>
      </c>
    </row>
    <row r="215" spans="1:21">
      <c r="A215">
        <v>2006</v>
      </c>
      <c r="B215" s="16" t="str">
        <f>CONCATENATE(A215,"-",C215)</f>
        <v>2006-Texas A&amp;M</v>
      </c>
      <c r="C215" t="s">
        <v>107</v>
      </c>
      <c r="D215" s="8">
        <v>96.9</v>
      </c>
      <c r="E215" s="5">
        <v>73</v>
      </c>
      <c r="F215" s="9">
        <v>3.13</v>
      </c>
      <c r="G215">
        <v>101</v>
      </c>
      <c r="H215" s="9">
        <v>2.88</v>
      </c>
      <c r="I215">
        <v>46</v>
      </c>
      <c r="J215" s="10">
        <v>0.42199999999999999</v>
      </c>
      <c r="K215">
        <v>105</v>
      </c>
      <c r="L215" s="10">
        <v>0.54800000000000004</v>
      </c>
      <c r="M215">
        <v>16</v>
      </c>
      <c r="N215" s="10">
        <v>0.185</v>
      </c>
      <c r="O215">
        <v>86</v>
      </c>
      <c r="P215" s="8">
        <v>81.121252309565207</v>
      </c>
      <c r="Q215" s="5">
        <v>85</v>
      </c>
      <c r="R215" s="10">
        <v>3.2000000000000001E-2</v>
      </c>
      <c r="S215">
        <v>101</v>
      </c>
      <c r="T215" s="10">
        <v>6.0999999999999999E-2</v>
      </c>
      <c r="U215">
        <v>78</v>
      </c>
    </row>
    <row r="216" spans="1:21">
      <c r="A216">
        <v>2006</v>
      </c>
      <c r="B216" s="16" t="str">
        <f>CONCATENATE(A216,"-",C216)</f>
        <v>2006-Texas Tech</v>
      </c>
      <c r="C216" t="s">
        <v>108</v>
      </c>
      <c r="D216" s="8">
        <v>95.1</v>
      </c>
      <c r="E216" s="5">
        <v>78</v>
      </c>
      <c r="F216" s="9">
        <v>2.91</v>
      </c>
      <c r="G216">
        <v>72</v>
      </c>
      <c r="H216" s="9">
        <v>3.45</v>
      </c>
      <c r="I216">
        <v>96</v>
      </c>
      <c r="J216" s="10">
        <v>0.4</v>
      </c>
      <c r="K216">
        <v>88</v>
      </c>
      <c r="L216" s="10">
        <v>0.72299999999999998</v>
      </c>
      <c r="M216">
        <v>94</v>
      </c>
      <c r="N216" s="10">
        <v>0.17699999999999999</v>
      </c>
      <c r="O216">
        <v>96</v>
      </c>
      <c r="P216" s="8">
        <v>113.6807515261752</v>
      </c>
      <c r="Q216" s="5">
        <v>41</v>
      </c>
      <c r="R216" s="10">
        <v>7.2999999999999995E-2</v>
      </c>
      <c r="S216">
        <v>24</v>
      </c>
      <c r="T216" s="10">
        <v>5.2999999999999999E-2</v>
      </c>
      <c r="U216">
        <v>91</v>
      </c>
    </row>
    <row r="217" spans="1:21">
      <c r="A217">
        <v>2006</v>
      </c>
      <c r="B217" s="16" t="str">
        <f>CONCATENATE(A217,"-",C217)</f>
        <v>2006-Toledo</v>
      </c>
      <c r="C217" t="s">
        <v>109</v>
      </c>
      <c r="D217" s="8">
        <v>96.6</v>
      </c>
      <c r="E217" s="5">
        <v>75</v>
      </c>
      <c r="F217" s="9">
        <v>2.5499999999999998</v>
      </c>
      <c r="G217">
        <v>32</v>
      </c>
      <c r="H217" s="9">
        <v>3.45</v>
      </c>
      <c r="I217">
        <v>96</v>
      </c>
      <c r="J217" s="10">
        <v>0.378</v>
      </c>
      <c r="K217">
        <v>56</v>
      </c>
      <c r="L217" s="10">
        <v>0.51500000000000001</v>
      </c>
      <c r="M217">
        <v>7</v>
      </c>
      <c r="N217" s="10">
        <v>0.23599999999999999</v>
      </c>
      <c r="O217">
        <v>26</v>
      </c>
      <c r="P217" s="8">
        <v>98.32151783871366</v>
      </c>
      <c r="Q217" s="5">
        <v>66</v>
      </c>
      <c r="R217" s="10">
        <v>3.5999999999999997E-2</v>
      </c>
      <c r="S217">
        <v>95</v>
      </c>
      <c r="T217" s="10">
        <v>9.2999999999999999E-2</v>
      </c>
      <c r="U217">
        <v>31</v>
      </c>
    </row>
    <row r="218" spans="1:21">
      <c r="A218">
        <v>2006</v>
      </c>
      <c r="B218" s="16" t="str">
        <f>CONCATENATE(A218,"-",C218)</f>
        <v>2006-Troy</v>
      </c>
      <c r="C218" t="s">
        <v>110</v>
      </c>
      <c r="D218" s="8">
        <v>95.3</v>
      </c>
      <c r="E218" s="5">
        <v>76</v>
      </c>
      <c r="F218" s="9">
        <v>2.46</v>
      </c>
      <c r="G218">
        <v>21</v>
      </c>
      <c r="H218" s="9">
        <v>3.44</v>
      </c>
      <c r="I218">
        <v>95</v>
      </c>
      <c r="J218" s="10">
        <v>0.36499999999999999</v>
      </c>
      <c r="K218">
        <v>45</v>
      </c>
      <c r="L218" s="10">
        <v>0.55600000000000005</v>
      </c>
      <c r="M218">
        <v>18</v>
      </c>
      <c r="N218" s="10">
        <v>0.218</v>
      </c>
      <c r="O218">
        <v>42</v>
      </c>
      <c r="P218" s="8">
        <v>115.39122579682366</v>
      </c>
      <c r="Q218" s="5">
        <v>38</v>
      </c>
      <c r="R218" s="10">
        <v>7.8E-2</v>
      </c>
      <c r="S218">
        <v>15</v>
      </c>
      <c r="T218" s="10">
        <v>7.8E-2</v>
      </c>
      <c r="U218">
        <v>58</v>
      </c>
    </row>
    <row r="219" spans="1:21">
      <c r="A219">
        <v>2006</v>
      </c>
      <c r="B219" s="16" t="str">
        <f>CONCATENATE(A219,"-",C219)</f>
        <v>2006-Tulane</v>
      </c>
      <c r="C219" t="s">
        <v>111</v>
      </c>
      <c r="D219" s="8">
        <v>102.2</v>
      </c>
      <c r="E219" s="5">
        <v>53</v>
      </c>
      <c r="F219" s="9">
        <v>2.61</v>
      </c>
      <c r="G219">
        <v>35</v>
      </c>
      <c r="H219" s="9">
        <v>3.48</v>
      </c>
      <c r="I219">
        <v>100</v>
      </c>
      <c r="J219" s="10">
        <v>0.36799999999999999</v>
      </c>
      <c r="K219">
        <v>49</v>
      </c>
      <c r="L219" s="10">
        <v>0.57999999999999996</v>
      </c>
      <c r="M219">
        <v>25</v>
      </c>
      <c r="N219" s="10">
        <v>0.22500000000000001</v>
      </c>
      <c r="O219">
        <v>37</v>
      </c>
      <c r="P219" s="8">
        <v>71.263773472806051</v>
      </c>
      <c r="Q219" s="5">
        <v>96</v>
      </c>
      <c r="R219" s="10">
        <v>3.6999999999999998E-2</v>
      </c>
      <c r="S219">
        <v>92</v>
      </c>
      <c r="T219" s="10">
        <v>5.8999999999999997E-2</v>
      </c>
      <c r="U219">
        <v>83</v>
      </c>
    </row>
    <row r="220" spans="1:21">
      <c r="A220">
        <v>2006</v>
      </c>
      <c r="B220" s="16" t="str">
        <f>CONCATENATE(A220,"-",C220)</f>
        <v>2006-Tulsa</v>
      </c>
      <c r="C220" t="s">
        <v>112</v>
      </c>
      <c r="D220" s="8">
        <v>88.9</v>
      </c>
      <c r="E220" s="5">
        <v>97</v>
      </c>
      <c r="F220" s="9">
        <v>3.19</v>
      </c>
      <c r="G220">
        <v>106</v>
      </c>
      <c r="H220" s="9">
        <v>2.78</v>
      </c>
      <c r="I220">
        <v>37</v>
      </c>
      <c r="J220" s="10">
        <v>0.36299999999999999</v>
      </c>
      <c r="K220">
        <v>42</v>
      </c>
      <c r="L220" s="10">
        <v>0.80500000000000005</v>
      </c>
      <c r="M220">
        <v>111</v>
      </c>
      <c r="N220" s="10">
        <v>0.152</v>
      </c>
      <c r="O220">
        <v>113</v>
      </c>
      <c r="P220" s="8">
        <v>101.73267253924048</v>
      </c>
      <c r="Q220" s="5">
        <v>59</v>
      </c>
      <c r="R220" s="10">
        <v>4.9000000000000002E-2</v>
      </c>
      <c r="S220">
        <v>71</v>
      </c>
      <c r="T220" s="10">
        <v>7.4999999999999997E-2</v>
      </c>
      <c r="U220">
        <v>62</v>
      </c>
    </row>
    <row r="221" spans="1:21">
      <c r="A221">
        <v>2006</v>
      </c>
      <c r="B221" s="16" t="str">
        <f>CONCATENATE(A221,"-",C221)</f>
        <v>2006-UAB</v>
      </c>
      <c r="C221" t="s">
        <v>113</v>
      </c>
      <c r="D221" s="8">
        <v>88.2</v>
      </c>
      <c r="E221" s="5">
        <v>100</v>
      </c>
      <c r="F221" s="9">
        <v>3.13</v>
      </c>
      <c r="G221">
        <v>101</v>
      </c>
      <c r="H221" s="9">
        <v>2.87</v>
      </c>
      <c r="I221">
        <v>45</v>
      </c>
      <c r="J221" s="10">
        <v>0.40100000000000002</v>
      </c>
      <c r="K221">
        <v>89</v>
      </c>
      <c r="L221" s="10">
        <v>0.52900000000000003</v>
      </c>
      <c r="M221">
        <v>11</v>
      </c>
      <c r="N221" s="10">
        <v>0.189</v>
      </c>
      <c r="O221">
        <v>82</v>
      </c>
      <c r="P221" s="8">
        <v>107.08702372551629</v>
      </c>
      <c r="Q221" s="5">
        <v>47</v>
      </c>
      <c r="R221" s="10">
        <v>4.9000000000000002E-2</v>
      </c>
      <c r="S221">
        <v>71</v>
      </c>
      <c r="T221" s="10">
        <v>7.5999999999999998E-2</v>
      </c>
      <c r="U221">
        <v>59</v>
      </c>
    </row>
    <row r="222" spans="1:21">
      <c r="A222">
        <v>2006</v>
      </c>
      <c r="B222" s="16" t="str">
        <f>CONCATENATE(A222,"-",C222)</f>
        <v>2006-UCLA</v>
      </c>
      <c r="C222" t="s">
        <v>114</v>
      </c>
      <c r="D222" s="8">
        <v>117.5</v>
      </c>
      <c r="E222" s="5">
        <v>11</v>
      </c>
      <c r="F222" s="9">
        <v>2.4700000000000002</v>
      </c>
      <c r="G222">
        <v>23</v>
      </c>
      <c r="H222" s="9">
        <v>2.2799999999999998</v>
      </c>
      <c r="I222">
        <v>12</v>
      </c>
      <c r="J222" s="10">
        <v>0.373</v>
      </c>
      <c r="K222">
        <v>52</v>
      </c>
      <c r="L222" s="10">
        <v>0.52800000000000002</v>
      </c>
      <c r="M222">
        <v>10</v>
      </c>
      <c r="N222" s="10">
        <v>0.23</v>
      </c>
      <c r="O222">
        <v>31</v>
      </c>
      <c r="P222" s="8">
        <v>134.0027138285694</v>
      </c>
      <c r="Q222" s="5">
        <v>12</v>
      </c>
      <c r="R222" s="10">
        <v>6.6000000000000003E-2</v>
      </c>
      <c r="S222">
        <v>40</v>
      </c>
      <c r="T222" s="10">
        <v>0.104</v>
      </c>
      <c r="U222">
        <v>17</v>
      </c>
    </row>
    <row r="223" spans="1:21">
      <c r="A223">
        <v>2006</v>
      </c>
      <c r="B223" s="16" t="str">
        <f>CONCATENATE(A223,"-",C223)</f>
        <v>2006-UL-Lafayette</v>
      </c>
      <c r="C223" t="s">
        <v>115</v>
      </c>
      <c r="D223" s="8">
        <v>84.6</v>
      </c>
      <c r="E223" s="5">
        <v>109</v>
      </c>
      <c r="F223" s="9">
        <v>2.72</v>
      </c>
      <c r="G223">
        <v>53</v>
      </c>
      <c r="H223" s="9">
        <v>3.67</v>
      </c>
      <c r="I223">
        <v>111</v>
      </c>
      <c r="J223" s="10">
        <v>0.40400000000000003</v>
      </c>
      <c r="K223">
        <v>94</v>
      </c>
      <c r="L223" s="10">
        <v>0.95799999999999996</v>
      </c>
      <c r="M223">
        <v>119</v>
      </c>
      <c r="N223" s="10">
        <v>0.17299999999999999</v>
      </c>
      <c r="O223">
        <v>99</v>
      </c>
      <c r="P223" s="8">
        <v>109.31800338646451</v>
      </c>
      <c r="Q223" s="5">
        <v>44</v>
      </c>
      <c r="R223" s="10">
        <v>6.4000000000000001E-2</v>
      </c>
      <c r="S223">
        <v>42</v>
      </c>
      <c r="T223" s="10">
        <v>8.2000000000000003E-2</v>
      </c>
      <c r="U223">
        <v>51</v>
      </c>
    </row>
    <row r="224" spans="1:21">
      <c r="A224">
        <v>2006</v>
      </c>
      <c r="B224" s="16" t="str">
        <f>CONCATENATE(A224,"-",C224)</f>
        <v>2006-UL-Monroe</v>
      </c>
      <c r="C224" t="s">
        <v>116</v>
      </c>
      <c r="D224" s="8">
        <v>81.099999999999994</v>
      </c>
      <c r="E224" s="5">
        <v>117</v>
      </c>
      <c r="F224" s="9">
        <v>3.04</v>
      </c>
      <c r="G224">
        <v>88</v>
      </c>
      <c r="H224" s="9">
        <v>3.92</v>
      </c>
      <c r="I224">
        <v>115</v>
      </c>
      <c r="J224" s="10">
        <v>0.433</v>
      </c>
      <c r="K224">
        <v>110</v>
      </c>
      <c r="L224" s="10">
        <v>0.872</v>
      </c>
      <c r="M224">
        <v>118</v>
      </c>
      <c r="N224" s="10">
        <v>0.18</v>
      </c>
      <c r="O224">
        <v>92</v>
      </c>
      <c r="P224" s="8">
        <v>57.7290208966159</v>
      </c>
      <c r="Q224" s="5">
        <v>109</v>
      </c>
      <c r="R224" s="10">
        <v>0.04</v>
      </c>
      <c r="S224">
        <v>87</v>
      </c>
      <c r="T224" s="10">
        <v>4.2000000000000003E-2</v>
      </c>
      <c r="U224">
        <v>109</v>
      </c>
    </row>
    <row r="225" spans="1:21">
      <c r="A225">
        <v>2006</v>
      </c>
      <c r="B225" s="16" t="str">
        <f>CONCATENATE(A225,"-",C225)</f>
        <v>2006-UNLV</v>
      </c>
      <c r="C225" t="s">
        <v>117</v>
      </c>
      <c r="D225" s="8">
        <v>101.7</v>
      </c>
      <c r="E225" s="5">
        <v>57</v>
      </c>
      <c r="F225" s="9">
        <v>2.95</v>
      </c>
      <c r="G225">
        <v>80</v>
      </c>
      <c r="H225" s="9">
        <v>3.16</v>
      </c>
      <c r="I225">
        <v>72</v>
      </c>
      <c r="J225" s="10">
        <v>0.37</v>
      </c>
      <c r="K225">
        <v>50</v>
      </c>
      <c r="L225" s="10">
        <v>0.59699999999999998</v>
      </c>
      <c r="M225">
        <v>35</v>
      </c>
      <c r="N225" s="10">
        <v>0.189</v>
      </c>
      <c r="O225">
        <v>82</v>
      </c>
      <c r="P225" s="8">
        <v>72.560421461758125</v>
      </c>
      <c r="Q225" s="5">
        <v>94</v>
      </c>
      <c r="R225" s="10">
        <v>7.1999999999999995E-2</v>
      </c>
      <c r="S225">
        <v>27</v>
      </c>
      <c r="T225" s="10">
        <v>3.6999999999999998E-2</v>
      </c>
      <c r="U225">
        <v>112</v>
      </c>
    </row>
    <row r="226" spans="1:21">
      <c r="A226">
        <v>2006</v>
      </c>
      <c r="B226" s="16" t="str">
        <f>CONCATENATE(A226,"-",C226)</f>
        <v>2006-USC</v>
      </c>
      <c r="C226" t="s">
        <v>118</v>
      </c>
      <c r="D226" s="8">
        <v>116.1</v>
      </c>
      <c r="E226" s="5">
        <v>15</v>
      </c>
      <c r="F226" s="9">
        <v>2.15</v>
      </c>
      <c r="G226">
        <v>6</v>
      </c>
      <c r="H226" s="9">
        <v>3.71</v>
      </c>
      <c r="I226">
        <v>113</v>
      </c>
      <c r="J226" s="10">
        <v>0.31900000000000001</v>
      </c>
      <c r="K226">
        <v>12</v>
      </c>
      <c r="L226" s="10">
        <v>0.48399999999999999</v>
      </c>
      <c r="M226">
        <v>4</v>
      </c>
      <c r="N226" s="10">
        <v>0.22700000000000001</v>
      </c>
      <c r="O226">
        <v>35</v>
      </c>
      <c r="P226" s="8">
        <v>126.52032879245641</v>
      </c>
      <c r="Q226" s="5">
        <v>20</v>
      </c>
      <c r="R226" s="10">
        <v>5.6000000000000001E-2</v>
      </c>
      <c r="S226">
        <v>57</v>
      </c>
      <c r="T226" s="10">
        <v>9.6000000000000002E-2</v>
      </c>
      <c r="U226">
        <v>25</v>
      </c>
    </row>
    <row r="227" spans="1:21">
      <c r="A227">
        <v>2006</v>
      </c>
      <c r="B227" s="16" t="str">
        <f>CONCATENATE(A227,"-",C227)</f>
        <v>2006-Utah</v>
      </c>
      <c r="C227" t="s">
        <v>119</v>
      </c>
      <c r="D227" s="8">
        <v>108.4</v>
      </c>
      <c r="E227" s="5">
        <v>29</v>
      </c>
      <c r="F227" s="9">
        <v>2.42</v>
      </c>
      <c r="G227">
        <v>16</v>
      </c>
      <c r="H227" s="9">
        <v>3.45</v>
      </c>
      <c r="I227">
        <v>96</v>
      </c>
      <c r="J227" s="10">
        <v>0.33600000000000002</v>
      </c>
      <c r="K227">
        <v>25</v>
      </c>
      <c r="L227" s="10">
        <v>0.73799999999999999</v>
      </c>
      <c r="M227">
        <v>99</v>
      </c>
      <c r="N227" s="10">
        <v>0.22900000000000001</v>
      </c>
      <c r="O227">
        <v>34</v>
      </c>
      <c r="P227" s="8">
        <v>79.377403732846858</v>
      </c>
      <c r="Q227" s="5">
        <v>88</v>
      </c>
      <c r="R227" s="10">
        <v>6.3E-2</v>
      </c>
      <c r="S227">
        <v>45</v>
      </c>
      <c r="T227" s="10">
        <v>4.9000000000000002E-2</v>
      </c>
      <c r="U227">
        <v>99</v>
      </c>
    </row>
    <row r="228" spans="1:21">
      <c r="A228">
        <v>2006</v>
      </c>
      <c r="B228" s="16" t="str">
        <f>CONCATENATE(A228,"-",C228)</f>
        <v>2006-Utah State</v>
      </c>
      <c r="C228" t="s">
        <v>120</v>
      </c>
      <c r="D228" s="8">
        <v>97.1</v>
      </c>
      <c r="E228" s="5">
        <v>72</v>
      </c>
      <c r="F228" s="9">
        <v>3.08</v>
      </c>
      <c r="G228">
        <v>95</v>
      </c>
      <c r="H228" s="9">
        <v>4.09</v>
      </c>
      <c r="I228">
        <v>119</v>
      </c>
      <c r="J228" s="10">
        <v>0.45600000000000002</v>
      </c>
      <c r="K228">
        <v>114</v>
      </c>
      <c r="L228" s="10">
        <v>0.63</v>
      </c>
      <c r="M228">
        <v>45</v>
      </c>
      <c r="N228" s="10">
        <v>0.17799999999999999</v>
      </c>
      <c r="O228">
        <v>94</v>
      </c>
      <c r="P228" s="8">
        <v>53.949144528385098</v>
      </c>
      <c r="Q228" s="5">
        <v>115</v>
      </c>
      <c r="R228" s="10">
        <v>2.9000000000000001E-2</v>
      </c>
      <c r="S228">
        <v>108</v>
      </c>
      <c r="T228" s="10">
        <v>3.5000000000000003E-2</v>
      </c>
      <c r="U228">
        <v>116</v>
      </c>
    </row>
    <row r="229" spans="1:21">
      <c r="A229">
        <v>2006</v>
      </c>
      <c r="B229" s="16" t="str">
        <f>CONCATENATE(A229,"-",C229)</f>
        <v>2006-UTEP</v>
      </c>
      <c r="C229" t="s">
        <v>121</v>
      </c>
      <c r="D229" s="8">
        <v>90.5</v>
      </c>
      <c r="E229" s="5">
        <v>91</v>
      </c>
      <c r="F229" s="9">
        <v>3.05</v>
      </c>
      <c r="G229">
        <v>92</v>
      </c>
      <c r="H229" s="9">
        <v>3.43</v>
      </c>
      <c r="I229">
        <v>93</v>
      </c>
      <c r="J229" s="10">
        <v>0.39200000000000002</v>
      </c>
      <c r="K229">
        <v>77</v>
      </c>
      <c r="L229" s="10">
        <v>0.60699999999999998</v>
      </c>
      <c r="M229">
        <v>38</v>
      </c>
      <c r="N229" s="10">
        <v>0.19800000000000001</v>
      </c>
      <c r="O229">
        <v>72</v>
      </c>
      <c r="P229" s="8">
        <v>82.874496332880838</v>
      </c>
      <c r="Q229" s="5">
        <v>84</v>
      </c>
      <c r="R229" s="10">
        <v>4.7E-2</v>
      </c>
      <c r="S229">
        <v>78</v>
      </c>
      <c r="T229" s="10">
        <v>6.0999999999999999E-2</v>
      </c>
      <c r="U229">
        <v>78</v>
      </c>
    </row>
    <row r="230" spans="1:21">
      <c r="A230">
        <v>2006</v>
      </c>
      <c r="B230" s="16" t="str">
        <f>CONCATENATE(A230,"-",C230)</f>
        <v>2006-Vanderbilt</v>
      </c>
      <c r="C230" t="s">
        <v>122</v>
      </c>
      <c r="D230" s="8">
        <v>92.2</v>
      </c>
      <c r="E230" s="5">
        <v>85</v>
      </c>
      <c r="F230" s="9">
        <v>2.87</v>
      </c>
      <c r="G230">
        <v>67</v>
      </c>
      <c r="H230" s="9">
        <v>3.22</v>
      </c>
      <c r="I230">
        <v>76</v>
      </c>
      <c r="J230" s="10">
        <v>0.38</v>
      </c>
      <c r="K230">
        <v>60</v>
      </c>
      <c r="L230" s="10">
        <v>0.63200000000000001</v>
      </c>
      <c r="M230">
        <v>47</v>
      </c>
      <c r="N230" s="10">
        <v>0.19400000000000001</v>
      </c>
      <c r="O230">
        <v>79</v>
      </c>
      <c r="P230" s="8">
        <v>118.40619844234639</v>
      </c>
      <c r="Q230" s="5">
        <v>33</v>
      </c>
      <c r="R230" s="10">
        <v>7.1999999999999995E-2</v>
      </c>
      <c r="S230">
        <v>27</v>
      </c>
      <c r="T230" s="10">
        <v>9.1999999999999998E-2</v>
      </c>
      <c r="U230">
        <v>33</v>
      </c>
    </row>
    <row r="231" spans="1:21">
      <c r="A231">
        <v>2006</v>
      </c>
      <c r="B231" s="16" t="str">
        <f>CONCATENATE(A231,"-",C231)</f>
        <v>2006-Virginia</v>
      </c>
      <c r="C231" t="s">
        <v>123</v>
      </c>
      <c r="D231" s="8">
        <v>91.8</v>
      </c>
      <c r="E231" s="5">
        <v>86</v>
      </c>
      <c r="F231" s="9">
        <v>2.7</v>
      </c>
      <c r="G231">
        <v>50</v>
      </c>
      <c r="H231" s="9">
        <v>3.25</v>
      </c>
      <c r="I231">
        <v>79</v>
      </c>
      <c r="J231" s="10">
        <v>0.32200000000000001</v>
      </c>
      <c r="K231">
        <v>15</v>
      </c>
      <c r="L231" s="10">
        <v>0.63600000000000001</v>
      </c>
      <c r="M231">
        <v>50</v>
      </c>
      <c r="N231" s="10">
        <v>0.185</v>
      </c>
      <c r="O231">
        <v>86</v>
      </c>
      <c r="P231" s="8">
        <v>125.88133723289855</v>
      </c>
      <c r="Q231" s="5">
        <v>22</v>
      </c>
      <c r="R231" s="10">
        <v>0.08</v>
      </c>
      <c r="S231">
        <v>14</v>
      </c>
      <c r="T231" s="10">
        <v>9.5000000000000001E-2</v>
      </c>
      <c r="U231">
        <v>27</v>
      </c>
    </row>
    <row r="232" spans="1:21">
      <c r="A232">
        <v>2006</v>
      </c>
      <c r="B232" s="16" t="str">
        <f>CONCATENATE(A232,"-",C232)</f>
        <v>2006-Virginia Tech</v>
      </c>
      <c r="C232" t="s">
        <v>124</v>
      </c>
      <c r="D232" s="8">
        <v>114.8</v>
      </c>
      <c r="E232" s="5">
        <v>19</v>
      </c>
      <c r="F232" s="9">
        <v>2.15</v>
      </c>
      <c r="G232">
        <v>6</v>
      </c>
      <c r="H232" s="9">
        <v>2.69</v>
      </c>
      <c r="I232">
        <v>31</v>
      </c>
      <c r="J232" s="10">
        <v>0.29299999999999998</v>
      </c>
      <c r="K232">
        <v>3</v>
      </c>
      <c r="L232" s="10">
        <v>0.51700000000000002</v>
      </c>
      <c r="M232">
        <v>9</v>
      </c>
      <c r="N232" s="10">
        <v>0.246</v>
      </c>
      <c r="O232">
        <v>17</v>
      </c>
      <c r="P232" s="8">
        <v>119.82934986593227</v>
      </c>
      <c r="Q232" s="5">
        <v>30</v>
      </c>
      <c r="R232" s="10">
        <v>5.3999999999999999E-2</v>
      </c>
      <c r="S232">
        <v>60</v>
      </c>
      <c r="T232" s="10">
        <v>9.8000000000000004E-2</v>
      </c>
      <c r="U232">
        <v>22</v>
      </c>
    </row>
    <row r="233" spans="1:21">
      <c r="A233">
        <v>2006</v>
      </c>
      <c r="B233" s="16" t="str">
        <f>CONCATENATE(A233,"-",C233)</f>
        <v>2006-Wake Forest</v>
      </c>
      <c r="C233" t="s">
        <v>125</v>
      </c>
      <c r="D233" s="8">
        <v>108.8</v>
      </c>
      <c r="E233" s="5">
        <v>28</v>
      </c>
      <c r="F233" s="9">
        <v>2.4700000000000002</v>
      </c>
      <c r="G233">
        <v>23</v>
      </c>
      <c r="H233" s="9">
        <v>3.1</v>
      </c>
      <c r="I233">
        <v>62</v>
      </c>
      <c r="J233" s="10">
        <v>0.33</v>
      </c>
      <c r="K233">
        <v>20</v>
      </c>
      <c r="L233" s="10">
        <v>0.64500000000000002</v>
      </c>
      <c r="M233">
        <v>56</v>
      </c>
      <c r="N233" s="10">
        <v>0.20100000000000001</v>
      </c>
      <c r="O233">
        <v>67</v>
      </c>
      <c r="P233" s="8">
        <v>93.966087736527484</v>
      </c>
      <c r="Q233" s="5">
        <v>72</v>
      </c>
      <c r="R233" s="10">
        <v>5.3999999999999999E-2</v>
      </c>
      <c r="S233">
        <v>60</v>
      </c>
      <c r="T233" s="10">
        <v>7.4999999999999997E-2</v>
      </c>
      <c r="U233">
        <v>62</v>
      </c>
    </row>
    <row r="234" spans="1:21">
      <c r="A234">
        <v>2006</v>
      </c>
      <c r="B234" s="16" t="str">
        <f>CONCATENATE(A234,"-",C234)</f>
        <v>2006-Washington</v>
      </c>
      <c r="C234" t="s">
        <v>126</v>
      </c>
      <c r="D234" s="8">
        <v>99.5</v>
      </c>
      <c r="E234" s="5">
        <v>67</v>
      </c>
      <c r="F234" s="9">
        <v>2.93</v>
      </c>
      <c r="G234">
        <v>75</v>
      </c>
      <c r="H234" s="9">
        <v>2.95</v>
      </c>
      <c r="I234">
        <v>50</v>
      </c>
      <c r="J234" s="10">
        <v>0.40300000000000002</v>
      </c>
      <c r="K234">
        <v>91</v>
      </c>
      <c r="L234" s="10">
        <v>0.61499999999999999</v>
      </c>
      <c r="M234">
        <v>40</v>
      </c>
      <c r="N234" s="10">
        <v>0.21</v>
      </c>
      <c r="O234">
        <v>56</v>
      </c>
      <c r="P234" s="8">
        <v>106.85746954818399</v>
      </c>
      <c r="Q234" s="5">
        <v>48</v>
      </c>
      <c r="R234" s="10">
        <v>6.0999999999999999E-2</v>
      </c>
      <c r="S234">
        <v>48</v>
      </c>
      <c r="T234" s="10">
        <v>6.8000000000000005E-2</v>
      </c>
      <c r="U234">
        <v>70</v>
      </c>
    </row>
    <row r="235" spans="1:21">
      <c r="A235">
        <v>2006</v>
      </c>
      <c r="B235" s="16" t="str">
        <f>CONCATENATE(A235,"-",C235)</f>
        <v>2006-Washington State</v>
      </c>
      <c r="C235" t="s">
        <v>127</v>
      </c>
      <c r="D235" s="8">
        <v>104.3</v>
      </c>
      <c r="E235" s="5">
        <v>45</v>
      </c>
      <c r="F235" s="9">
        <v>2.62</v>
      </c>
      <c r="G235">
        <v>38</v>
      </c>
      <c r="H235" s="9">
        <v>2.4900000000000002</v>
      </c>
      <c r="I235">
        <v>17</v>
      </c>
      <c r="J235" s="10">
        <v>0.34499999999999997</v>
      </c>
      <c r="K235">
        <v>29</v>
      </c>
      <c r="L235" s="10">
        <v>0.65600000000000003</v>
      </c>
      <c r="M235">
        <v>64</v>
      </c>
      <c r="N235" s="10">
        <v>0.22</v>
      </c>
      <c r="O235">
        <v>40</v>
      </c>
      <c r="P235" s="8">
        <v>127.32824915511578</v>
      </c>
      <c r="Q235" s="5">
        <v>17</v>
      </c>
      <c r="R235" s="10">
        <v>7.4999999999999997E-2</v>
      </c>
      <c r="S235">
        <v>20</v>
      </c>
      <c r="T235" s="10">
        <v>8.6999999999999994E-2</v>
      </c>
      <c r="U235">
        <v>42</v>
      </c>
    </row>
    <row r="236" spans="1:21">
      <c r="A236">
        <v>2006</v>
      </c>
      <c r="B236" s="16" t="str">
        <f>CONCATENATE(A236,"-",C236)</f>
        <v>2006-West Virginia</v>
      </c>
      <c r="C236" t="s">
        <v>128</v>
      </c>
      <c r="D236" s="8">
        <v>109.5</v>
      </c>
      <c r="E236" s="5">
        <v>26</v>
      </c>
      <c r="F236" s="9">
        <v>2.62</v>
      </c>
      <c r="G236">
        <v>38</v>
      </c>
      <c r="H236" s="9">
        <v>2.66</v>
      </c>
      <c r="I236">
        <v>27</v>
      </c>
      <c r="J236" s="10">
        <v>0.32500000000000001</v>
      </c>
      <c r="K236">
        <v>17</v>
      </c>
      <c r="L236" s="10">
        <v>0.65700000000000003</v>
      </c>
      <c r="M236">
        <v>65</v>
      </c>
      <c r="N236" s="10">
        <v>0.20699999999999999</v>
      </c>
      <c r="O236">
        <v>58</v>
      </c>
      <c r="P236" s="8">
        <v>99.202009043239457</v>
      </c>
      <c r="Q236" s="5">
        <v>65</v>
      </c>
      <c r="R236" s="10">
        <v>4.8000000000000001E-2</v>
      </c>
      <c r="S236">
        <v>76</v>
      </c>
      <c r="T236" s="10">
        <v>8.8999999999999996E-2</v>
      </c>
      <c r="U236">
        <v>37</v>
      </c>
    </row>
    <row r="237" spans="1:21">
      <c r="A237">
        <v>2006</v>
      </c>
      <c r="B237" s="16" t="str">
        <f>CONCATENATE(A237,"-",C237)</f>
        <v>2006-Western Michigan</v>
      </c>
      <c r="C237" t="s">
        <v>130</v>
      </c>
      <c r="D237" s="8">
        <v>100.6</v>
      </c>
      <c r="E237" s="5">
        <v>64</v>
      </c>
      <c r="F237" s="9">
        <v>2.52</v>
      </c>
      <c r="G237">
        <v>29</v>
      </c>
      <c r="H237" s="9">
        <v>1.31</v>
      </c>
      <c r="I237">
        <v>1</v>
      </c>
      <c r="J237" s="10">
        <v>0.33500000000000002</v>
      </c>
      <c r="K237">
        <v>24</v>
      </c>
      <c r="L237" s="10">
        <v>0.57699999999999996</v>
      </c>
      <c r="M237">
        <v>23</v>
      </c>
      <c r="N237" s="10">
        <v>0.29299999999999998</v>
      </c>
      <c r="O237">
        <v>6</v>
      </c>
      <c r="P237" s="8">
        <v>127.16584067405059</v>
      </c>
      <c r="Q237" s="5">
        <v>18</v>
      </c>
      <c r="R237" s="10">
        <v>9.1999999999999998E-2</v>
      </c>
      <c r="S237">
        <v>6</v>
      </c>
      <c r="T237" s="10">
        <v>0.104</v>
      </c>
      <c r="U237">
        <v>17</v>
      </c>
    </row>
    <row r="238" spans="1:21">
      <c r="A238">
        <v>2006</v>
      </c>
      <c r="B238" s="16" t="str">
        <f>CONCATENATE(A238,"-",C238)</f>
        <v>2006-Wisconsin</v>
      </c>
      <c r="C238" t="s">
        <v>131</v>
      </c>
      <c r="D238" s="8">
        <v>102.6</v>
      </c>
      <c r="E238" s="5">
        <v>50</v>
      </c>
      <c r="F238" s="9">
        <v>2.98</v>
      </c>
      <c r="G238">
        <v>82</v>
      </c>
      <c r="H238" s="9">
        <v>2.7</v>
      </c>
      <c r="I238">
        <v>34</v>
      </c>
      <c r="J238" s="10">
        <v>0.34499999999999997</v>
      </c>
      <c r="K238">
        <v>29</v>
      </c>
      <c r="L238" s="10">
        <v>0.48099999999999998</v>
      </c>
      <c r="M238">
        <v>3</v>
      </c>
      <c r="N238" s="10">
        <v>0.19700000000000001</v>
      </c>
      <c r="O238">
        <v>74</v>
      </c>
      <c r="P238" s="8">
        <v>115.65895485899729</v>
      </c>
      <c r="Q238" s="5">
        <v>37</v>
      </c>
      <c r="R238" s="10">
        <v>2.4E-2</v>
      </c>
      <c r="S238">
        <v>112</v>
      </c>
      <c r="T238" s="10">
        <v>0.11799999999999999</v>
      </c>
      <c r="U238">
        <v>6</v>
      </c>
    </row>
    <row r="239" spans="1:21">
      <c r="A239">
        <v>2006</v>
      </c>
      <c r="B239" s="16" t="str">
        <f>CONCATENATE(A239,"-",C239)</f>
        <v>2006-Wyoming</v>
      </c>
      <c r="C239" t="s">
        <v>132</v>
      </c>
      <c r="D239" s="8">
        <v>102.4</v>
      </c>
      <c r="E239" s="5">
        <v>51</v>
      </c>
      <c r="F239" s="9">
        <v>2.77</v>
      </c>
      <c r="G239">
        <v>59</v>
      </c>
      <c r="H239" s="9">
        <v>3.43</v>
      </c>
      <c r="I239">
        <v>93</v>
      </c>
      <c r="J239" s="10">
        <v>0.35499999999999998</v>
      </c>
      <c r="K239">
        <v>33</v>
      </c>
      <c r="L239" s="10">
        <v>0.69399999999999995</v>
      </c>
      <c r="M239">
        <v>85</v>
      </c>
      <c r="N239" s="10">
        <v>0.17299999999999999</v>
      </c>
      <c r="O239">
        <v>99</v>
      </c>
      <c r="P239" s="8">
        <v>101.01116422335934</v>
      </c>
      <c r="Q239" s="5">
        <v>61</v>
      </c>
      <c r="R239" s="10">
        <v>4.9000000000000002E-2</v>
      </c>
      <c r="S239">
        <v>71</v>
      </c>
      <c r="T239" s="10">
        <v>0.106</v>
      </c>
      <c r="U239">
        <v>13</v>
      </c>
    </row>
    <row r="240" spans="1:21">
      <c r="A240">
        <v>2007</v>
      </c>
      <c r="B240" s="16" t="str">
        <f>CONCATENATE(A240,"-",C240)</f>
        <v>2007-Air Force</v>
      </c>
      <c r="C240" t="s">
        <v>13</v>
      </c>
      <c r="D240" s="8">
        <v>104.2</v>
      </c>
      <c r="E240" s="5">
        <v>38</v>
      </c>
      <c r="F240" s="9">
        <v>2.75</v>
      </c>
      <c r="G240">
        <v>37</v>
      </c>
      <c r="H240" s="9">
        <v>3.21</v>
      </c>
      <c r="I240">
        <v>48</v>
      </c>
      <c r="J240" s="10">
        <v>0.34399999999999997</v>
      </c>
      <c r="K240">
        <v>20</v>
      </c>
      <c r="L240" s="10">
        <v>0.61699999999999999</v>
      </c>
      <c r="M240">
        <v>38</v>
      </c>
      <c r="N240" s="10">
        <v>0.187</v>
      </c>
      <c r="O240">
        <v>69</v>
      </c>
      <c r="P240" s="8">
        <v>111</v>
      </c>
      <c r="Q240" s="5">
        <v>45</v>
      </c>
      <c r="R240" s="10">
        <v>3.4000000000000002E-2</v>
      </c>
      <c r="S240">
        <v>93</v>
      </c>
      <c r="T240" s="10">
        <v>8.5000000000000006E-2</v>
      </c>
      <c r="U240">
        <v>30</v>
      </c>
    </row>
    <row r="241" spans="1:21">
      <c r="A241">
        <v>2007</v>
      </c>
      <c r="B241" s="16" t="str">
        <f>CONCATENATE(A241,"-",C241)</f>
        <v>2007-Akron</v>
      </c>
      <c r="C241" t="s">
        <v>14</v>
      </c>
      <c r="D241" s="8">
        <v>96.9</v>
      </c>
      <c r="E241" s="5">
        <v>75</v>
      </c>
      <c r="F241" s="9">
        <v>2.73</v>
      </c>
      <c r="G241">
        <v>34</v>
      </c>
      <c r="H241" s="9">
        <v>3.39</v>
      </c>
      <c r="I241">
        <v>64</v>
      </c>
      <c r="J241" s="10">
        <v>0.372</v>
      </c>
      <c r="K241">
        <v>44</v>
      </c>
      <c r="L241" s="10">
        <v>0.68799999999999994</v>
      </c>
      <c r="M241">
        <v>79</v>
      </c>
      <c r="N241" s="10">
        <v>0.22800000000000001</v>
      </c>
      <c r="O241">
        <v>22</v>
      </c>
      <c r="P241" s="8">
        <v>124.2</v>
      </c>
      <c r="Q241" s="5">
        <v>27</v>
      </c>
      <c r="R241" s="10">
        <v>4.4999999999999998E-2</v>
      </c>
      <c r="S241">
        <v>58</v>
      </c>
      <c r="T241" s="10">
        <v>6.3E-2</v>
      </c>
      <c r="U241">
        <v>72</v>
      </c>
    </row>
    <row r="242" spans="1:21">
      <c r="A242">
        <v>2007</v>
      </c>
      <c r="B242" s="16" t="str">
        <f>CONCATENATE(A242,"-",C242)</f>
        <v>2007-Alabama</v>
      </c>
      <c r="C242" t="s">
        <v>15</v>
      </c>
      <c r="D242" s="8">
        <v>103</v>
      </c>
      <c r="E242" s="5">
        <v>45</v>
      </c>
      <c r="F242" s="9">
        <v>2.67</v>
      </c>
      <c r="G242">
        <v>24</v>
      </c>
      <c r="H242" s="9">
        <v>3.3</v>
      </c>
      <c r="I242">
        <v>58</v>
      </c>
      <c r="J242" s="10">
        <v>0.36499999999999999</v>
      </c>
      <c r="K242">
        <v>36</v>
      </c>
      <c r="L242" s="10">
        <v>0.74399999999999999</v>
      </c>
      <c r="M242">
        <v>105</v>
      </c>
      <c r="N242" s="10">
        <v>0.20699999999999999</v>
      </c>
      <c r="O242">
        <v>43</v>
      </c>
      <c r="P242" s="8">
        <v>89.6</v>
      </c>
      <c r="Q242" s="5">
        <v>79</v>
      </c>
      <c r="R242" s="10">
        <v>4.1000000000000002E-2</v>
      </c>
      <c r="S242">
        <v>68</v>
      </c>
      <c r="T242" s="10">
        <v>7.0999999999999994E-2</v>
      </c>
      <c r="U242">
        <v>54</v>
      </c>
    </row>
    <row r="243" spans="1:21">
      <c r="A243">
        <v>2007</v>
      </c>
      <c r="B243" s="16" t="str">
        <f>CONCATENATE(A243,"-",C243)</f>
        <v>2007-Arizona</v>
      </c>
      <c r="C243" t="s">
        <v>16</v>
      </c>
      <c r="D243" s="8">
        <v>115.2</v>
      </c>
      <c r="E243" s="5">
        <v>12</v>
      </c>
      <c r="F243" s="9">
        <v>2.87</v>
      </c>
      <c r="G243">
        <v>49</v>
      </c>
      <c r="H243" s="9">
        <v>2.42</v>
      </c>
      <c r="I243">
        <v>3</v>
      </c>
      <c r="J243" s="10">
        <v>0.35899999999999999</v>
      </c>
      <c r="K243">
        <v>32</v>
      </c>
      <c r="L243" s="10">
        <v>0.75600000000000001</v>
      </c>
      <c r="M243">
        <v>111</v>
      </c>
      <c r="N243" s="10">
        <v>0.2</v>
      </c>
      <c r="O243">
        <v>51</v>
      </c>
      <c r="P243" s="8">
        <v>110.6</v>
      </c>
      <c r="Q243" s="5">
        <v>47</v>
      </c>
      <c r="R243" s="10">
        <v>3.5999999999999997E-2</v>
      </c>
      <c r="S243">
        <v>84</v>
      </c>
      <c r="T243" s="10">
        <v>7.3999999999999996E-2</v>
      </c>
      <c r="U243">
        <v>50</v>
      </c>
    </row>
    <row r="244" spans="1:21">
      <c r="A244">
        <v>2007</v>
      </c>
      <c r="B244" s="16" t="str">
        <f>CONCATENATE(A244,"-",C244)</f>
        <v>2007-Arizona State</v>
      </c>
      <c r="C244" t="s">
        <v>17</v>
      </c>
      <c r="D244" s="8">
        <v>104</v>
      </c>
      <c r="E244" s="5">
        <v>40</v>
      </c>
      <c r="F244" s="9">
        <v>2.82</v>
      </c>
      <c r="G244">
        <v>44</v>
      </c>
      <c r="H244" s="9">
        <v>3.2</v>
      </c>
      <c r="I244">
        <v>47</v>
      </c>
      <c r="J244" s="10">
        <v>0.35299999999999998</v>
      </c>
      <c r="K244">
        <v>28</v>
      </c>
      <c r="L244" s="10">
        <v>0.52200000000000002</v>
      </c>
      <c r="M244">
        <v>8</v>
      </c>
      <c r="N244" s="10">
        <v>0.20699999999999999</v>
      </c>
      <c r="O244">
        <v>43</v>
      </c>
      <c r="P244" s="8">
        <v>105.9</v>
      </c>
      <c r="Q244" s="5">
        <v>50</v>
      </c>
      <c r="R244" s="10">
        <v>4.5999999999999999E-2</v>
      </c>
      <c r="S244">
        <v>53</v>
      </c>
      <c r="T244" s="10">
        <v>5.3999999999999999E-2</v>
      </c>
      <c r="U244">
        <v>94</v>
      </c>
    </row>
    <row r="245" spans="1:21">
      <c r="A245">
        <v>2007</v>
      </c>
      <c r="B245" s="16" t="str">
        <f>CONCATENATE(A245,"-",C245)</f>
        <v>2007-Arkansas</v>
      </c>
      <c r="C245" t="s">
        <v>18</v>
      </c>
      <c r="D245" s="8">
        <v>103.4</v>
      </c>
      <c r="E245" s="5">
        <v>41</v>
      </c>
      <c r="F245" s="9">
        <v>2.95</v>
      </c>
      <c r="G245">
        <v>62</v>
      </c>
      <c r="H245" s="9">
        <v>2.96</v>
      </c>
      <c r="I245">
        <v>26</v>
      </c>
      <c r="J245" s="10">
        <v>0.4</v>
      </c>
      <c r="K245">
        <v>71</v>
      </c>
      <c r="L245" s="10">
        <v>0.75</v>
      </c>
      <c r="M245">
        <v>108</v>
      </c>
      <c r="N245" s="10">
        <v>0.20699999999999999</v>
      </c>
      <c r="O245">
        <v>43</v>
      </c>
      <c r="P245" s="8">
        <v>137.5</v>
      </c>
      <c r="Q245" s="5">
        <v>17</v>
      </c>
      <c r="R245" s="10">
        <v>4.4999999999999998E-2</v>
      </c>
      <c r="S245">
        <v>58</v>
      </c>
      <c r="T245" s="10">
        <v>3.5999999999999997E-2</v>
      </c>
      <c r="U245">
        <v>113</v>
      </c>
    </row>
    <row r="246" spans="1:21">
      <c r="A246">
        <v>2007</v>
      </c>
      <c r="B246" s="16" t="str">
        <f>CONCATENATE(A246,"-",C246)</f>
        <v>2007-Arkansas State</v>
      </c>
      <c r="C246" t="s">
        <v>19</v>
      </c>
      <c r="D246" s="8">
        <v>95</v>
      </c>
      <c r="E246" s="5">
        <v>84</v>
      </c>
      <c r="F246" s="9">
        <v>3.05</v>
      </c>
      <c r="G246">
        <v>75</v>
      </c>
      <c r="H246" s="9">
        <v>3.48</v>
      </c>
      <c r="I246">
        <v>72</v>
      </c>
      <c r="J246" s="10">
        <v>0.41799999999999998</v>
      </c>
      <c r="K246">
        <v>96</v>
      </c>
      <c r="L246" s="10">
        <v>0.63300000000000001</v>
      </c>
      <c r="M246">
        <v>46</v>
      </c>
      <c r="N246" s="10">
        <v>0.17399999999999999</v>
      </c>
      <c r="O246">
        <v>91</v>
      </c>
      <c r="P246" s="8">
        <v>130.80000000000001</v>
      </c>
      <c r="Q246" s="5">
        <v>23</v>
      </c>
      <c r="R246" s="10">
        <v>2.8000000000000001E-2</v>
      </c>
      <c r="S246">
        <v>104</v>
      </c>
      <c r="T246" s="10">
        <v>4.1000000000000002E-2</v>
      </c>
      <c r="U246">
        <v>107</v>
      </c>
    </row>
    <row r="247" spans="1:21">
      <c r="A247">
        <v>2007</v>
      </c>
      <c r="B247" s="16" t="str">
        <f>CONCATENATE(A247,"-",C247)</f>
        <v>2007-Army</v>
      </c>
      <c r="C247" t="s">
        <v>20</v>
      </c>
      <c r="D247" s="8">
        <v>91.7</v>
      </c>
      <c r="E247" s="5">
        <v>96</v>
      </c>
      <c r="F247" s="9">
        <v>3.3</v>
      </c>
      <c r="G247">
        <v>111</v>
      </c>
      <c r="H247" s="9">
        <v>3.4</v>
      </c>
      <c r="I247">
        <v>65</v>
      </c>
      <c r="J247" s="10">
        <v>0.42899999999999999</v>
      </c>
      <c r="K247">
        <v>103</v>
      </c>
      <c r="L247" s="10">
        <v>0.65400000000000003</v>
      </c>
      <c r="M247">
        <v>59</v>
      </c>
      <c r="N247" s="10">
        <v>0.155</v>
      </c>
      <c r="O247">
        <v>106</v>
      </c>
      <c r="P247" s="8">
        <v>135.80000000000001</v>
      </c>
      <c r="Q247" s="5">
        <v>18</v>
      </c>
      <c r="R247" s="10">
        <v>3.6999999999999998E-2</v>
      </c>
      <c r="S247">
        <v>76</v>
      </c>
      <c r="T247" s="10">
        <v>5.1999999999999998E-2</v>
      </c>
      <c r="U247">
        <v>97</v>
      </c>
    </row>
    <row r="248" spans="1:21">
      <c r="A248">
        <v>2007</v>
      </c>
      <c r="B248" s="16" t="str">
        <f>CONCATENATE(A248,"-",C248)</f>
        <v>2007-Auburn</v>
      </c>
      <c r="C248" t="s">
        <v>21</v>
      </c>
      <c r="D248" s="8">
        <v>107</v>
      </c>
      <c r="E248" s="5">
        <v>27</v>
      </c>
      <c r="F248" s="9">
        <v>2.85</v>
      </c>
      <c r="G248">
        <v>47</v>
      </c>
      <c r="H248" s="9">
        <v>2.8</v>
      </c>
      <c r="I248">
        <v>16</v>
      </c>
      <c r="J248" s="10">
        <v>0.32700000000000001</v>
      </c>
      <c r="K248">
        <v>11</v>
      </c>
      <c r="L248" s="10">
        <v>0.67500000000000004</v>
      </c>
      <c r="M248">
        <v>67</v>
      </c>
      <c r="N248" s="10">
        <v>0.188</v>
      </c>
      <c r="O248">
        <v>64</v>
      </c>
      <c r="P248" s="8">
        <v>98</v>
      </c>
      <c r="Q248" s="5">
        <v>66</v>
      </c>
      <c r="R248" s="10">
        <v>3.1E-2</v>
      </c>
      <c r="S248">
        <v>99</v>
      </c>
      <c r="T248" s="10">
        <v>7.1999999999999995E-2</v>
      </c>
      <c r="U248">
        <v>52</v>
      </c>
    </row>
    <row r="249" spans="1:21">
      <c r="A249">
        <v>2007</v>
      </c>
      <c r="B249" s="16" t="str">
        <f>CONCATENATE(A249,"-",C249)</f>
        <v>2007-Ball State</v>
      </c>
      <c r="C249" t="s">
        <v>22</v>
      </c>
      <c r="D249" s="8">
        <v>98.8</v>
      </c>
      <c r="E249" s="5">
        <v>68</v>
      </c>
      <c r="F249" s="9">
        <v>3.04</v>
      </c>
      <c r="G249">
        <v>74</v>
      </c>
      <c r="H249" s="9">
        <v>3.84</v>
      </c>
      <c r="I249">
        <v>105</v>
      </c>
      <c r="J249" s="10">
        <v>0.39400000000000002</v>
      </c>
      <c r="K249">
        <v>65</v>
      </c>
      <c r="L249" s="10">
        <v>0.68600000000000005</v>
      </c>
      <c r="M249">
        <v>77</v>
      </c>
      <c r="N249" s="10">
        <v>0.17199999999999999</v>
      </c>
      <c r="O249">
        <v>94</v>
      </c>
      <c r="P249" s="8">
        <v>82.4</v>
      </c>
      <c r="Q249" s="5">
        <v>92</v>
      </c>
      <c r="R249" s="10">
        <v>4.4999999999999998E-2</v>
      </c>
      <c r="S249">
        <v>58</v>
      </c>
      <c r="T249" s="10">
        <v>6.9000000000000006E-2</v>
      </c>
      <c r="U249">
        <v>58</v>
      </c>
    </row>
    <row r="250" spans="1:21">
      <c r="A250">
        <v>2007</v>
      </c>
      <c r="B250" s="16" t="str">
        <f>CONCATENATE(A250,"-",C250)</f>
        <v>2007-Baylor</v>
      </c>
      <c r="C250" t="s">
        <v>23</v>
      </c>
      <c r="D250" s="8">
        <v>92.1</v>
      </c>
      <c r="E250" s="5">
        <v>92</v>
      </c>
      <c r="F250" s="9">
        <v>3.26</v>
      </c>
      <c r="G250">
        <v>106</v>
      </c>
      <c r="H250" s="9">
        <v>3.41</v>
      </c>
      <c r="I250">
        <v>67</v>
      </c>
      <c r="J250" s="10">
        <v>0.41399999999999998</v>
      </c>
      <c r="K250">
        <v>89</v>
      </c>
      <c r="L250" s="10">
        <v>0.76300000000000001</v>
      </c>
      <c r="M250">
        <v>112</v>
      </c>
      <c r="N250" s="10">
        <v>0.153</v>
      </c>
      <c r="O250">
        <v>109</v>
      </c>
      <c r="P250" s="8">
        <v>98.2</v>
      </c>
      <c r="Q250" s="5">
        <v>65</v>
      </c>
      <c r="R250" s="10">
        <v>3.9E-2</v>
      </c>
      <c r="S250">
        <v>72</v>
      </c>
      <c r="T250" s="10">
        <v>6.4000000000000001E-2</v>
      </c>
      <c r="U250">
        <v>68</v>
      </c>
    </row>
    <row r="251" spans="1:21">
      <c r="A251">
        <v>2007</v>
      </c>
      <c r="B251" s="16" t="str">
        <f>CONCATENATE(A251,"-",C251)</f>
        <v>2007-Boise State</v>
      </c>
      <c r="C251" t="s">
        <v>24</v>
      </c>
      <c r="D251" s="8">
        <v>103.4</v>
      </c>
      <c r="E251" s="5">
        <v>41</v>
      </c>
      <c r="F251" s="9">
        <v>3.1</v>
      </c>
      <c r="G251">
        <v>84</v>
      </c>
      <c r="H251" s="9">
        <v>2.64</v>
      </c>
      <c r="I251">
        <v>11</v>
      </c>
      <c r="J251" s="10">
        <v>0.35799999999999998</v>
      </c>
      <c r="K251">
        <v>31</v>
      </c>
      <c r="L251" s="10">
        <v>0.75</v>
      </c>
      <c r="M251">
        <v>108</v>
      </c>
      <c r="N251" s="10">
        <v>0.189</v>
      </c>
      <c r="O251">
        <v>63</v>
      </c>
      <c r="P251" s="8">
        <v>81.900000000000006</v>
      </c>
      <c r="Q251" s="5">
        <v>93</v>
      </c>
      <c r="R251" s="10">
        <v>5.3999999999999999E-2</v>
      </c>
      <c r="S251">
        <v>37</v>
      </c>
      <c r="T251" s="10">
        <v>9.1999999999999998E-2</v>
      </c>
      <c r="U251">
        <v>21</v>
      </c>
    </row>
    <row r="252" spans="1:21">
      <c r="A252">
        <v>2007</v>
      </c>
      <c r="B252" s="16" t="str">
        <f>CONCATENATE(A252,"-",C252)</f>
        <v>2007-Boston College</v>
      </c>
      <c r="C252" t="s">
        <v>25</v>
      </c>
      <c r="D252" s="8">
        <v>135.19999999999999</v>
      </c>
      <c r="E252" s="5">
        <v>3</v>
      </c>
      <c r="F252" s="9">
        <v>1.79</v>
      </c>
      <c r="G252">
        <v>1</v>
      </c>
      <c r="H252" s="9">
        <v>2.8</v>
      </c>
      <c r="I252">
        <v>16</v>
      </c>
      <c r="J252" s="10">
        <v>0.27700000000000002</v>
      </c>
      <c r="K252">
        <v>1</v>
      </c>
      <c r="L252" s="10">
        <v>0.57899999999999996</v>
      </c>
      <c r="M252">
        <v>25</v>
      </c>
      <c r="N252" s="10">
        <v>0.28799999999999998</v>
      </c>
      <c r="O252">
        <v>1</v>
      </c>
      <c r="P252" s="8">
        <v>165.4</v>
      </c>
      <c r="Q252" s="5">
        <v>11</v>
      </c>
      <c r="R252" s="10">
        <v>4.3999999999999997E-2</v>
      </c>
      <c r="S252">
        <v>62</v>
      </c>
      <c r="T252" s="10">
        <v>4.7E-2</v>
      </c>
      <c r="U252">
        <v>102</v>
      </c>
    </row>
    <row r="253" spans="1:21">
      <c r="A253">
        <v>2007</v>
      </c>
      <c r="B253" s="16" t="str">
        <f>CONCATENATE(A253,"-",C253)</f>
        <v>2007-Bowling Green</v>
      </c>
      <c r="C253" t="s">
        <v>26</v>
      </c>
      <c r="D253" s="8">
        <v>83.8</v>
      </c>
      <c r="E253" s="5">
        <v>116</v>
      </c>
      <c r="F253" s="9">
        <v>3.24</v>
      </c>
      <c r="G253">
        <v>102</v>
      </c>
      <c r="H253" s="9">
        <v>4.0999999999999996</v>
      </c>
      <c r="I253">
        <v>117</v>
      </c>
      <c r="J253" s="10">
        <v>0.45600000000000002</v>
      </c>
      <c r="K253">
        <v>119</v>
      </c>
      <c r="L253" s="10">
        <v>0.72299999999999998</v>
      </c>
      <c r="M253">
        <v>101</v>
      </c>
      <c r="N253" s="10">
        <v>0.14799999999999999</v>
      </c>
      <c r="O253">
        <v>116</v>
      </c>
      <c r="P253" s="8">
        <v>89.4</v>
      </c>
      <c r="Q253" s="5">
        <v>80</v>
      </c>
      <c r="R253" s="10">
        <v>0.06</v>
      </c>
      <c r="S253">
        <v>30</v>
      </c>
      <c r="T253" s="10">
        <v>7.3999999999999996E-2</v>
      </c>
      <c r="U253">
        <v>50</v>
      </c>
    </row>
    <row r="254" spans="1:21">
      <c r="A254">
        <v>2007</v>
      </c>
      <c r="B254" s="16" t="str">
        <f>CONCATENATE(A254,"-",C254)</f>
        <v>2007-Buffalo</v>
      </c>
      <c r="C254" t="s">
        <v>27</v>
      </c>
      <c r="D254" s="8">
        <v>87.6</v>
      </c>
      <c r="E254" s="5">
        <v>109</v>
      </c>
      <c r="F254" s="9">
        <v>2.98</v>
      </c>
      <c r="G254">
        <v>65</v>
      </c>
      <c r="H254" s="9">
        <v>4.28</v>
      </c>
      <c r="I254">
        <v>118</v>
      </c>
      <c r="J254" s="10">
        <v>0.441</v>
      </c>
      <c r="K254">
        <v>112</v>
      </c>
      <c r="L254" s="10">
        <v>0.73199999999999998</v>
      </c>
      <c r="M254">
        <v>103</v>
      </c>
      <c r="N254" s="10">
        <v>0.182</v>
      </c>
      <c r="O254">
        <v>78</v>
      </c>
      <c r="P254" s="8">
        <v>115</v>
      </c>
      <c r="Q254" s="5">
        <v>36</v>
      </c>
      <c r="R254" s="10">
        <v>3.6999999999999998E-2</v>
      </c>
      <c r="S254">
        <v>76</v>
      </c>
      <c r="T254" s="10">
        <v>7.8E-2</v>
      </c>
      <c r="U254">
        <v>43</v>
      </c>
    </row>
    <row r="255" spans="1:21">
      <c r="A255">
        <v>2007</v>
      </c>
      <c r="B255" s="16" t="str">
        <f>CONCATENATE(A255,"-",C255)</f>
        <v>2007-BYU</v>
      </c>
      <c r="C255" t="s">
        <v>28</v>
      </c>
      <c r="D255" s="8">
        <v>102</v>
      </c>
      <c r="E255" s="5">
        <v>49</v>
      </c>
      <c r="F255" s="9">
        <v>2.75</v>
      </c>
      <c r="G255">
        <v>37</v>
      </c>
      <c r="H255" s="9">
        <v>2.94</v>
      </c>
      <c r="I255">
        <v>24</v>
      </c>
      <c r="J255" s="10">
        <v>0.34399999999999997</v>
      </c>
      <c r="K255">
        <v>20</v>
      </c>
      <c r="L255" s="10">
        <v>0.64300000000000002</v>
      </c>
      <c r="M255">
        <v>49</v>
      </c>
      <c r="N255" s="10">
        <v>0.17699999999999999</v>
      </c>
      <c r="O255">
        <v>86</v>
      </c>
      <c r="P255" s="8">
        <v>90.4</v>
      </c>
      <c r="Q255" s="5">
        <v>76</v>
      </c>
      <c r="R255" s="10">
        <v>8.2000000000000003E-2</v>
      </c>
      <c r="S255">
        <v>11</v>
      </c>
      <c r="T255" s="10">
        <v>6.2E-2</v>
      </c>
      <c r="U255">
        <v>75</v>
      </c>
    </row>
    <row r="256" spans="1:21">
      <c r="A256">
        <v>2007</v>
      </c>
      <c r="B256" s="16" t="str">
        <f>CONCATENATE(A256,"-",C256)</f>
        <v>2007-California</v>
      </c>
      <c r="C256" t="s">
        <v>29</v>
      </c>
      <c r="D256" s="8">
        <v>105.9</v>
      </c>
      <c r="E256" s="5">
        <v>30</v>
      </c>
      <c r="F256" s="9">
        <v>3.01</v>
      </c>
      <c r="G256">
        <v>69</v>
      </c>
      <c r="H256" s="9">
        <v>2.99</v>
      </c>
      <c r="I256">
        <v>30</v>
      </c>
      <c r="J256" s="10">
        <v>0.35299999999999998</v>
      </c>
      <c r="K256">
        <v>28</v>
      </c>
      <c r="L256" s="10">
        <v>0.68600000000000005</v>
      </c>
      <c r="M256">
        <v>77</v>
      </c>
      <c r="N256" s="10">
        <v>0.152</v>
      </c>
      <c r="O256">
        <v>111</v>
      </c>
      <c r="P256" s="8">
        <v>127.6</v>
      </c>
      <c r="Q256" s="5">
        <v>26</v>
      </c>
      <c r="R256" s="10">
        <v>3.5999999999999997E-2</v>
      </c>
      <c r="S256">
        <v>84</v>
      </c>
      <c r="T256" s="10">
        <v>6.5000000000000002E-2</v>
      </c>
      <c r="U256">
        <v>66</v>
      </c>
    </row>
    <row r="257" spans="1:21">
      <c r="A257">
        <v>2007</v>
      </c>
      <c r="B257" s="16" t="str">
        <f>CONCATENATE(A257,"-",C257)</f>
        <v>2007-Central Florida</v>
      </c>
      <c r="C257" t="s">
        <v>30</v>
      </c>
      <c r="D257" s="8">
        <v>111.9</v>
      </c>
      <c r="E257" s="5">
        <v>21</v>
      </c>
      <c r="F257" s="9">
        <v>2.61</v>
      </c>
      <c r="G257">
        <v>21</v>
      </c>
      <c r="H257" s="9">
        <v>3.23</v>
      </c>
      <c r="I257">
        <v>52</v>
      </c>
      <c r="J257" s="10">
        <v>0.40500000000000003</v>
      </c>
      <c r="K257">
        <v>80</v>
      </c>
      <c r="L257" s="10">
        <v>0.65</v>
      </c>
      <c r="M257">
        <v>55</v>
      </c>
      <c r="N257" s="10">
        <v>0.23300000000000001</v>
      </c>
      <c r="O257">
        <v>18</v>
      </c>
      <c r="P257" s="8">
        <v>84.7</v>
      </c>
      <c r="Q257" s="5">
        <v>86</v>
      </c>
      <c r="R257" s="10">
        <v>3.9E-2</v>
      </c>
      <c r="S257">
        <v>72</v>
      </c>
      <c r="T257" s="10">
        <v>7.5999999999999998E-2</v>
      </c>
      <c r="U257">
        <v>47</v>
      </c>
    </row>
    <row r="258" spans="1:21">
      <c r="A258">
        <v>2007</v>
      </c>
      <c r="B258" s="16" t="str">
        <f>CONCATENATE(A258,"-",C258)</f>
        <v>2007-Central Michigan</v>
      </c>
      <c r="C258" t="s">
        <v>31</v>
      </c>
      <c r="D258" s="8">
        <v>102.5</v>
      </c>
      <c r="E258" s="5">
        <v>47</v>
      </c>
      <c r="F258" s="9">
        <v>2.72</v>
      </c>
      <c r="G258">
        <v>31</v>
      </c>
      <c r="H258" s="9">
        <v>3.23</v>
      </c>
      <c r="I258">
        <v>52</v>
      </c>
      <c r="J258" s="10">
        <v>0.376</v>
      </c>
      <c r="K258">
        <v>50</v>
      </c>
      <c r="L258" s="10">
        <v>0.66700000000000004</v>
      </c>
      <c r="M258">
        <v>63</v>
      </c>
      <c r="N258" s="10">
        <v>0.183</v>
      </c>
      <c r="O258">
        <v>75</v>
      </c>
      <c r="P258" s="8">
        <v>131.80000000000001</v>
      </c>
      <c r="Q258" s="5">
        <v>21</v>
      </c>
      <c r="R258" s="10">
        <v>3.6999999999999998E-2</v>
      </c>
      <c r="S258">
        <v>76</v>
      </c>
      <c r="T258" s="10">
        <v>5.0999999999999997E-2</v>
      </c>
      <c r="U258">
        <v>99</v>
      </c>
    </row>
    <row r="259" spans="1:21">
      <c r="A259">
        <v>2007</v>
      </c>
      <c r="B259" s="16" t="str">
        <f>CONCATENATE(A259,"-",C259)</f>
        <v>2007-Cincinnati</v>
      </c>
      <c r="C259" t="s">
        <v>32</v>
      </c>
      <c r="D259" s="8">
        <v>101.8</v>
      </c>
      <c r="E259" s="5">
        <v>51</v>
      </c>
      <c r="F259" s="9">
        <v>2.81</v>
      </c>
      <c r="G259">
        <v>42</v>
      </c>
      <c r="H259" s="9">
        <v>3.68</v>
      </c>
      <c r="I259">
        <v>94</v>
      </c>
      <c r="J259" s="10">
        <v>0.40200000000000002</v>
      </c>
      <c r="K259">
        <v>75</v>
      </c>
      <c r="L259" s="10">
        <v>0.55600000000000005</v>
      </c>
      <c r="M259">
        <v>12</v>
      </c>
      <c r="N259" s="10">
        <v>0.20399999999999999</v>
      </c>
      <c r="O259">
        <v>47</v>
      </c>
      <c r="P259" s="8">
        <v>82.9</v>
      </c>
      <c r="Q259" s="5">
        <v>90</v>
      </c>
      <c r="R259" s="10">
        <v>9.0999999999999998E-2</v>
      </c>
      <c r="S259">
        <v>9</v>
      </c>
      <c r="T259" s="10">
        <v>8.5000000000000006E-2</v>
      </c>
      <c r="U259">
        <v>30</v>
      </c>
    </row>
    <row r="260" spans="1:21">
      <c r="A260">
        <v>2007</v>
      </c>
      <c r="B260" s="16" t="str">
        <f>CONCATENATE(A260,"-",C260)</f>
        <v>2007-Clemson</v>
      </c>
      <c r="C260" t="s">
        <v>33</v>
      </c>
      <c r="D260" s="8">
        <v>106</v>
      </c>
      <c r="E260" s="5">
        <v>29</v>
      </c>
      <c r="F260" s="9">
        <v>2.4500000000000002</v>
      </c>
      <c r="G260">
        <v>10</v>
      </c>
      <c r="H260" s="9">
        <v>3.11</v>
      </c>
      <c r="I260">
        <v>41</v>
      </c>
      <c r="J260" s="10">
        <v>0.35</v>
      </c>
      <c r="K260">
        <v>26</v>
      </c>
      <c r="L260" s="10">
        <v>0.66</v>
      </c>
      <c r="M260">
        <v>61</v>
      </c>
      <c r="N260" s="10">
        <v>0.215</v>
      </c>
      <c r="O260">
        <v>32</v>
      </c>
      <c r="P260" s="8">
        <v>91</v>
      </c>
      <c r="Q260" s="5">
        <v>75</v>
      </c>
      <c r="R260" s="10">
        <v>6.4000000000000001E-2</v>
      </c>
      <c r="S260">
        <v>23</v>
      </c>
      <c r="T260" s="10">
        <v>6.7000000000000004E-2</v>
      </c>
      <c r="U260">
        <v>62</v>
      </c>
    </row>
    <row r="261" spans="1:21">
      <c r="A261">
        <v>2007</v>
      </c>
      <c r="B261" s="16" t="str">
        <f>CONCATENATE(A261,"-",C261)</f>
        <v>2007-Colorado</v>
      </c>
      <c r="C261" t="s">
        <v>34</v>
      </c>
      <c r="D261" s="8">
        <v>104.5</v>
      </c>
      <c r="E261" s="5">
        <v>36</v>
      </c>
      <c r="F261" s="9">
        <v>2.67</v>
      </c>
      <c r="G261">
        <v>24</v>
      </c>
      <c r="H261" s="9">
        <v>3.22</v>
      </c>
      <c r="I261">
        <v>51</v>
      </c>
      <c r="J261" s="10">
        <v>0.372</v>
      </c>
      <c r="K261">
        <v>44</v>
      </c>
      <c r="L261" s="10">
        <v>0.66700000000000004</v>
      </c>
      <c r="M261">
        <v>63</v>
      </c>
      <c r="N261" s="10">
        <v>0.20399999999999999</v>
      </c>
      <c r="O261">
        <v>47</v>
      </c>
      <c r="P261" s="8">
        <v>117.3</v>
      </c>
      <c r="Q261" s="5">
        <v>32</v>
      </c>
      <c r="R261" s="10">
        <v>2.5999999999999999E-2</v>
      </c>
      <c r="S261">
        <v>108</v>
      </c>
      <c r="T261" s="10">
        <v>6.3E-2</v>
      </c>
      <c r="U261">
        <v>72</v>
      </c>
    </row>
    <row r="262" spans="1:21">
      <c r="A262">
        <v>2007</v>
      </c>
      <c r="B262" s="16" t="str">
        <f>CONCATENATE(A262,"-",C262)</f>
        <v>2007-Colorado State</v>
      </c>
      <c r="C262" t="s">
        <v>35</v>
      </c>
      <c r="D262" s="8">
        <v>87.6</v>
      </c>
      <c r="E262" s="5">
        <v>109</v>
      </c>
      <c r="F262" s="9">
        <v>3.26</v>
      </c>
      <c r="G262">
        <v>106</v>
      </c>
      <c r="H262" s="9">
        <v>3.87</v>
      </c>
      <c r="I262">
        <v>107</v>
      </c>
      <c r="J262" s="10">
        <v>0.432</v>
      </c>
      <c r="K262">
        <v>104</v>
      </c>
      <c r="L262" s="10">
        <v>0.745</v>
      </c>
      <c r="M262">
        <v>107</v>
      </c>
      <c r="N262" s="10">
        <v>0.156</v>
      </c>
      <c r="O262">
        <v>105</v>
      </c>
      <c r="P262" s="8">
        <v>76.3</v>
      </c>
      <c r="Q262" s="5">
        <v>101</v>
      </c>
      <c r="R262" s="10">
        <v>0.04</v>
      </c>
      <c r="S262">
        <v>70</v>
      </c>
      <c r="T262" s="10">
        <v>0.10199999999999999</v>
      </c>
      <c r="U262">
        <v>10</v>
      </c>
    </row>
    <row r="263" spans="1:21">
      <c r="A263">
        <v>2007</v>
      </c>
      <c r="B263" s="16" t="str">
        <f>CONCATENATE(A263,"-",C263)</f>
        <v>2007-Connecticut</v>
      </c>
      <c r="C263" t="s">
        <v>36</v>
      </c>
      <c r="D263" s="8">
        <v>94.1</v>
      </c>
      <c r="E263" s="5">
        <v>87</v>
      </c>
      <c r="F263" s="9">
        <v>2.4700000000000002</v>
      </c>
      <c r="G263">
        <v>13</v>
      </c>
      <c r="H263" s="9">
        <v>3.84</v>
      </c>
      <c r="I263">
        <v>105</v>
      </c>
      <c r="J263" s="10">
        <v>0.36699999999999999</v>
      </c>
      <c r="K263">
        <v>38</v>
      </c>
      <c r="L263" s="10">
        <v>0.59399999999999997</v>
      </c>
      <c r="M263">
        <v>31</v>
      </c>
      <c r="N263" s="10">
        <v>0.20200000000000001</v>
      </c>
      <c r="O263">
        <v>49</v>
      </c>
      <c r="P263" s="8">
        <v>90.4</v>
      </c>
      <c r="Q263" s="5">
        <v>76</v>
      </c>
      <c r="R263" s="10">
        <v>4.5999999999999999E-2</v>
      </c>
      <c r="S263">
        <v>53</v>
      </c>
      <c r="T263" s="10">
        <v>0.112</v>
      </c>
      <c r="U263">
        <v>4</v>
      </c>
    </row>
    <row r="264" spans="1:21">
      <c r="A264">
        <v>2007</v>
      </c>
      <c r="B264" s="16" t="str">
        <f>CONCATENATE(A264,"-",C264)</f>
        <v>2007-Duke</v>
      </c>
      <c r="C264" t="s">
        <v>37</v>
      </c>
      <c r="D264" s="8">
        <v>91.5</v>
      </c>
      <c r="E264" s="5">
        <v>97</v>
      </c>
      <c r="F264" s="9">
        <v>2.96</v>
      </c>
      <c r="G264">
        <v>63</v>
      </c>
      <c r="H264" s="9">
        <v>3.69</v>
      </c>
      <c r="I264">
        <v>95</v>
      </c>
      <c r="J264" s="10">
        <v>0.40300000000000002</v>
      </c>
      <c r="K264">
        <v>78</v>
      </c>
      <c r="L264" s="10">
        <v>0.56200000000000006</v>
      </c>
      <c r="M264">
        <v>14</v>
      </c>
      <c r="N264" s="10">
        <v>0.21199999999999999</v>
      </c>
      <c r="O264">
        <v>35</v>
      </c>
      <c r="P264" s="8">
        <v>116.6</v>
      </c>
      <c r="Q264" s="5">
        <v>33</v>
      </c>
      <c r="R264" s="10">
        <v>6.6000000000000003E-2</v>
      </c>
      <c r="S264">
        <v>21</v>
      </c>
      <c r="T264" s="10">
        <v>0.06</v>
      </c>
      <c r="U264">
        <v>84</v>
      </c>
    </row>
    <row r="265" spans="1:21">
      <c r="A265">
        <v>2007</v>
      </c>
      <c r="B265" s="16" t="str">
        <f>CONCATENATE(A265,"-",C265)</f>
        <v>2007-East Carolina</v>
      </c>
      <c r="C265" t="s">
        <v>38</v>
      </c>
      <c r="D265" s="8">
        <v>110.9</v>
      </c>
      <c r="E265" s="5">
        <v>22</v>
      </c>
      <c r="F265" s="9">
        <v>2.4500000000000002</v>
      </c>
      <c r="G265">
        <v>10</v>
      </c>
      <c r="H265" s="9">
        <v>3.37</v>
      </c>
      <c r="I265">
        <v>62</v>
      </c>
      <c r="J265" s="10">
        <v>0.372</v>
      </c>
      <c r="K265">
        <v>44</v>
      </c>
      <c r="L265" s="10">
        <v>0.70499999999999996</v>
      </c>
      <c r="M265">
        <v>90</v>
      </c>
      <c r="N265" s="10">
        <v>0.222</v>
      </c>
      <c r="O265">
        <v>27</v>
      </c>
      <c r="P265" s="8">
        <v>105.4</v>
      </c>
      <c r="Q265" s="5">
        <v>53</v>
      </c>
      <c r="R265" s="10">
        <v>4.8000000000000001E-2</v>
      </c>
      <c r="S265">
        <v>48</v>
      </c>
      <c r="T265" s="10">
        <v>6.4000000000000001E-2</v>
      </c>
      <c r="U265">
        <v>68</v>
      </c>
    </row>
    <row r="266" spans="1:21">
      <c r="A266">
        <v>2007</v>
      </c>
      <c r="B266" s="16" t="str">
        <f>CONCATENATE(A266,"-",C266)</f>
        <v>2007-Eastern Michigan</v>
      </c>
      <c r="C266" t="s">
        <v>39</v>
      </c>
      <c r="D266" s="8">
        <v>83.1</v>
      </c>
      <c r="E266" s="5">
        <v>117</v>
      </c>
      <c r="F266" s="9">
        <v>3.14</v>
      </c>
      <c r="G266">
        <v>88</v>
      </c>
      <c r="H266" s="9">
        <v>3.93</v>
      </c>
      <c r="I266">
        <v>111</v>
      </c>
      <c r="J266" s="10">
        <v>0.432</v>
      </c>
      <c r="K266">
        <v>104</v>
      </c>
      <c r="L266" s="10">
        <v>0.70299999999999996</v>
      </c>
      <c r="M266">
        <v>87</v>
      </c>
      <c r="N266" s="10">
        <v>0.188</v>
      </c>
      <c r="O266">
        <v>64</v>
      </c>
      <c r="P266" s="8">
        <v>129.69999999999999</v>
      </c>
      <c r="Q266" s="5">
        <v>24</v>
      </c>
      <c r="R266" s="10">
        <v>3.5999999999999997E-2</v>
      </c>
      <c r="S266">
        <v>84</v>
      </c>
      <c r="T266" s="10">
        <v>5.1999999999999998E-2</v>
      </c>
      <c r="U266">
        <v>97</v>
      </c>
    </row>
    <row r="267" spans="1:21">
      <c r="A267">
        <v>2007</v>
      </c>
      <c r="B267" s="16" t="str">
        <f>CONCATENATE(A267,"-",C267)</f>
        <v>2007-Florida</v>
      </c>
      <c r="C267" t="s">
        <v>40</v>
      </c>
      <c r="D267" s="8">
        <v>117.3</v>
      </c>
      <c r="E267" s="5">
        <v>8</v>
      </c>
      <c r="F267" s="9">
        <v>2.36</v>
      </c>
      <c r="G267">
        <v>4</v>
      </c>
      <c r="H267" s="9">
        <v>3.52</v>
      </c>
      <c r="I267">
        <v>77</v>
      </c>
      <c r="J267" s="10">
        <v>0.32900000000000001</v>
      </c>
      <c r="K267">
        <v>12</v>
      </c>
      <c r="L267" s="10">
        <v>0.625</v>
      </c>
      <c r="M267">
        <v>42</v>
      </c>
      <c r="N267" s="10">
        <v>0.23599999999999999</v>
      </c>
      <c r="O267">
        <v>17</v>
      </c>
      <c r="P267" s="8">
        <v>103.5</v>
      </c>
      <c r="Q267" s="5">
        <v>54</v>
      </c>
      <c r="R267" s="10">
        <v>3.5999999999999997E-2</v>
      </c>
      <c r="S267">
        <v>84</v>
      </c>
      <c r="T267" s="10">
        <v>6.9000000000000006E-2</v>
      </c>
      <c r="U267">
        <v>58</v>
      </c>
    </row>
    <row r="268" spans="1:21">
      <c r="A268">
        <v>2007</v>
      </c>
      <c r="B268" s="16" t="str">
        <f>CONCATENATE(A268,"-",C268)</f>
        <v>2007-Florida Atlantic</v>
      </c>
      <c r="C268" t="s">
        <v>41</v>
      </c>
      <c r="D268" s="8">
        <v>101.6</v>
      </c>
      <c r="E268" s="5">
        <v>52</v>
      </c>
      <c r="F268" s="9">
        <v>3.16</v>
      </c>
      <c r="G268">
        <v>92</v>
      </c>
      <c r="H268" s="9">
        <v>3.49</v>
      </c>
      <c r="I268">
        <v>73</v>
      </c>
      <c r="J268" s="10">
        <v>0.42199999999999999</v>
      </c>
      <c r="K268">
        <v>100</v>
      </c>
      <c r="L268" s="10">
        <v>0.68100000000000005</v>
      </c>
      <c r="M268">
        <v>71</v>
      </c>
      <c r="N268" s="10">
        <v>0.18</v>
      </c>
      <c r="O268">
        <v>83</v>
      </c>
      <c r="P268" s="8">
        <v>170.2</v>
      </c>
      <c r="Q268" s="5">
        <v>8</v>
      </c>
      <c r="R268" s="10">
        <v>2.4E-2</v>
      </c>
      <c r="S268">
        <v>114</v>
      </c>
      <c r="T268" s="10">
        <v>3.7999999999999999E-2</v>
      </c>
      <c r="U268">
        <v>111</v>
      </c>
    </row>
    <row r="269" spans="1:21">
      <c r="A269">
        <v>2007</v>
      </c>
      <c r="B269" s="16" t="str">
        <f>CONCATENATE(A269,"-",C269)</f>
        <v>2007-Florida International</v>
      </c>
      <c r="C269" t="s">
        <v>42</v>
      </c>
      <c r="D269" s="8">
        <v>96.6</v>
      </c>
      <c r="E269" s="5">
        <v>77</v>
      </c>
      <c r="F269" s="9">
        <v>3.33</v>
      </c>
      <c r="G269">
        <v>114</v>
      </c>
      <c r="H269" s="9">
        <v>3.34</v>
      </c>
      <c r="I269">
        <v>61</v>
      </c>
      <c r="J269" s="10">
        <v>0.41499999999999998</v>
      </c>
      <c r="K269">
        <v>90</v>
      </c>
      <c r="L269" s="10">
        <v>0.68200000000000005</v>
      </c>
      <c r="M269">
        <v>72</v>
      </c>
      <c r="N269" s="10">
        <v>0.19500000000000001</v>
      </c>
      <c r="O269">
        <v>53</v>
      </c>
      <c r="P269" s="8">
        <v>98.3</v>
      </c>
      <c r="Q269" s="5">
        <v>64</v>
      </c>
      <c r="R269" s="10">
        <v>6.0999999999999999E-2</v>
      </c>
      <c r="S269">
        <v>28</v>
      </c>
      <c r="T269" s="10">
        <v>5.8000000000000003E-2</v>
      </c>
      <c r="U269">
        <v>90</v>
      </c>
    </row>
    <row r="270" spans="1:21">
      <c r="A270">
        <v>2007</v>
      </c>
      <c r="B270" s="16" t="str">
        <f>CONCATENATE(A270,"-",C270)</f>
        <v>2007-Florida State</v>
      </c>
      <c r="C270" t="s">
        <v>43</v>
      </c>
      <c r="D270" s="8">
        <v>112</v>
      </c>
      <c r="E270" s="5">
        <v>20</v>
      </c>
      <c r="F270" s="9">
        <v>2.48</v>
      </c>
      <c r="G270">
        <v>15</v>
      </c>
      <c r="H270" s="9">
        <v>2.62</v>
      </c>
      <c r="I270">
        <v>10</v>
      </c>
      <c r="J270" s="10">
        <v>0.33900000000000002</v>
      </c>
      <c r="K270">
        <v>18</v>
      </c>
      <c r="L270" s="10">
        <v>0.52</v>
      </c>
      <c r="M270">
        <v>7</v>
      </c>
      <c r="N270" s="10">
        <v>0.26900000000000002</v>
      </c>
      <c r="O270">
        <v>2</v>
      </c>
      <c r="P270" s="8">
        <v>102.1</v>
      </c>
      <c r="Q270" s="5">
        <v>56</v>
      </c>
      <c r="R270" s="10">
        <v>4.7E-2</v>
      </c>
      <c r="S270">
        <v>49</v>
      </c>
      <c r="T270" s="10">
        <v>6.5000000000000002E-2</v>
      </c>
      <c r="U270">
        <v>66</v>
      </c>
    </row>
    <row r="271" spans="1:21">
      <c r="A271">
        <v>2007</v>
      </c>
      <c r="B271" s="16" t="str">
        <f>CONCATENATE(A271,"-",C271)</f>
        <v>2007-Fresno State</v>
      </c>
      <c r="C271" t="s">
        <v>44</v>
      </c>
      <c r="D271" s="8">
        <v>94.7</v>
      </c>
      <c r="E271" s="5">
        <v>85</v>
      </c>
      <c r="F271" s="9">
        <v>2.93</v>
      </c>
      <c r="G271">
        <v>59</v>
      </c>
      <c r="H271" s="9">
        <v>3.79</v>
      </c>
      <c r="I271">
        <v>101</v>
      </c>
      <c r="J271" s="10">
        <v>0.39400000000000002</v>
      </c>
      <c r="K271">
        <v>65</v>
      </c>
      <c r="L271" s="10">
        <v>0.76700000000000002</v>
      </c>
      <c r="M271">
        <v>114</v>
      </c>
      <c r="N271" s="10">
        <v>0.214</v>
      </c>
      <c r="O271">
        <v>33</v>
      </c>
      <c r="P271" s="8">
        <v>72.900000000000006</v>
      </c>
      <c r="Q271" s="5">
        <v>107</v>
      </c>
      <c r="R271" s="10">
        <v>6.4000000000000001E-2</v>
      </c>
      <c r="S271">
        <v>23</v>
      </c>
      <c r="T271" s="10">
        <v>8.7999999999999995E-2</v>
      </c>
      <c r="U271">
        <v>27</v>
      </c>
    </row>
    <row r="272" spans="1:21">
      <c r="A272">
        <v>2007</v>
      </c>
      <c r="B272" s="16" t="str">
        <f>CONCATENATE(A272,"-",C272)</f>
        <v>2007-Georgia</v>
      </c>
      <c r="C272" t="s">
        <v>45</v>
      </c>
      <c r="D272" s="8">
        <v>101.5</v>
      </c>
      <c r="E272" s="5">
        <v>53</v>
      </c>
      <c r="F272" s="9">
        <v>3.1</v>
      </c>
      <c r="G272">
        <v>84</v>
      </c>
      <c r="H272" s="9">
        <v>3.26</v>
      </c>
      <c r="I272">
        <v>54</v>
      </c>
      <c r="J272" s="10">
        <v>0.40100000000000002</v>
      </c>
      <c r="K272">
        <v>74</v>
      </c>
      <c r="L272" s="10">
        <v>0.78100000000000003</v>
      </c>
      <c r="M272">
        <v>115</v>
      </c>
      <c r="N272" s="10">
        <v>0.21099999999999999</v>
      </c>
      <c r="O272">
        <v>38</v>
      </c>
      <c r="P272" s="8">
        <v>52.7</v>
      </c>
      <c r="Q272" s="5">
        <v>120</v>
      </c>
      <c r="R272" s="10">
        <v>9.5000000000000001E-2</v>
      </c>
      <c r="S272">
        <v>7</v>
      </c>
      <c r="T272" s="10">
        <v>0.10199999999999999</v>
      </c>
      <c r="U272">
        <v>10</v>
      </c>
    </row>
    <row r="273" spans="1:21">
      <c r="A273">
        <v>2007</v>
      </c>
      <c r="B273" s="16" t="str">
        <f>CONCATENATE(A273,"-",C273)</f>
        <v>2007-Georgia Tech</v>
      </c>
      <c r="C273" t="s">
        <v>46</v>
      </c>
      <c r="D273" s="8">
        <v>103.3</v>
      </c>
      <c r="E273" s="5">
        <v>43</v>
      </c>
      <c r="F273" s="9">
        <v>2.39</v>
      </c>
      <c r="G273">
        <v>7</v>
      </c>
      <c r="H273" s="9">
        <v>3.21</v>
      </c>
      <c r="I273">
        <v>48</v>
      </c>
      <c r="J273" s="10">
        <v>0.34300000000000003</v>
      </c>
      <c r="K273">
        <v>19</v>
      </c>
      <c r="L273" s="10">
        <v>0.63900000000000001</v>
      </c>
      <c r="M273">
        <v>47</v>
      </c>
      <c r="N273" s="10">
        <v>0.24</v>
      </c>
      <c r="O273">
        <v>11</v>
      </c>
      <c r="P273" s="8">
        <v>76.599999999999994</v>
      </c>
      <c r="Q273" s="5">
        <v>100</v>
      </c>
      <c r="R273" s="10">
        <v>0.10199999999999999</v>
      </c>
      <c r="S273">
        <v>3</v>
      </c>
      <c r="T273" s="10">
        <v>9.7000000000000003E-2</v>
      </c>
      <c r="U273">
        <v>14</v>
      </c>
    </row>
    <row r="274" spans="1:21">
      <c r="A274">
        <v>2007</v>
      </c>
      <c r="B274" s="16" t="str">
        <f>CONCATENATE(A274,"-",C274)</f>
        <v>2007-Hawaii</v>
      </c>
      <c r="C274" t="s">
        <v>47</v>
      </c>
      <c r="D274" s="8">
        <v>100.8</v>
      </c>
      <c r="E274" s="5">
        <v>57</v>
      </c>
      <c r="F274" s="9">
        <v>2.97</v>
      </c>
      <c r="G274">
        <v>64</v>
      </c>
      <c r="H274" s="9">
        <v>2.99</v>
      </c>
      <c r="I274">
        <v>30</v>
      </c>
      <c r="J274" s="10">
        <v>0.38300000000000001</v>
      </c>
      <c r="K274">
        <v>56</v>
      </c>
      <c r="L274" s="10">
        <v>0.57099999999999995</v>
      </c>
      <c r="M274">
        <v>18</v>
      </c>
      <c r="N274" s="10">
        <v>0.21</v>
      </c>
      <c r="O274">
        <v>41</v>
      </c>
      <c r="P274" s="8">
        <v>74.8</v>
      </c>
      <c r="Q274" s="5">
        <v>103</v>
      </c>
      <c r="R274" s="10">
        <v>2.7E-2</v>
      </c>
      <c r="S274">
        <v>106</v>
      </c>
      <c r="T274" s="10">
        <v>0.126</v>
      </c>
      <c r="U274">
        <v>2</v>
      </c>
    </row>
    <row r="275" spans="1:21">
      <c r="A275">
        <v>2007</v>
      </c>
      <c r="B275" s="16" t="str">
        <f>CONCATENATE(A275,"-",C275)</f>
        <v>2007-Houston</v>
      </c>
      <c r="C275" t="s">
        <v>48</v>
      </c>
      <c r="D275" s="8">
        <v>104.3</v>
      </c>
      <c r="E275" s="5">
        <v>37</v>
      </c>
      <c r="F275" s="9">
        <v>3.06</v>
      </c>
      <c r="G275">
        <v>77</v>
      </c>
      <c r="H275" s="9">
        <v>2.68</v>
      </c>
      <c r="I275">
        <v>13</v>
      </c>
      <c r="J275" s="10">
        <v>0.39300000000000002</v>
      </c>
      <c r="K275">
        <v>64</v>
      </c>
      <c r="L275" s="10">
        <v>0.68400000000000005</v>
      </c>
      <c r="M275">
        <v>75</v>
      </c>
      <c r="N275" s="10">
        <v>0.187</v>
      </c>
      <c r="O275">
        <v>69</v>
      </c>
      <c r="P275" s="8">
        <v>93.1</v>
      </c>
      <c r="Q275" s="5">
        <v>72</v>
      </c>
      <c r="R275" s="10">
        <v>6.0999999999999999E-2</v>
      </c>
      <c r="S275">
        <v>28</v>
      </c>
      <c r="T275" s="10">
        <v>6.4000000000000001E-2</v>
      </c>
      <c r="U275">
        <v>68</v>
      </c>
    </row>
    <row r="276" spans="1:21">
      <c r="A276">
        <v>2007</v>
      </c>
      <c r="B276" s="16" t="str">
        <f>CONCATENATE(A276,"-",C276)</f>
        <v>2007-Idaho</v>
      </c>
      <c r="C276" t="s">
        <v>49</v>
      </c>
      <c r="D276" s="8">
        <v>91.9</v>
      </c>
      <c r="E276" s="5">
        <v>93</v>
      </c>
      <c r="F276" s="9">
        <v>3.16</v>
      </c>
      <c r="G276">
        <v>92</v>
      </c>
      <c r="H276" s="9">
        <v>2.98</v>
      </c>
      <c r="I276">
        <v>29</v>
      </c>
      <c r="J276" s="10">
        <v>0.375</v>
      </c>
      <c r="K276">
        <v>49</v>
      </c>
      <c r="L276" s="10">
        <v>0.7</v>
      </c>
      <c r="M276">
        <v>86</v>
      </c>
      <c r="N276" s="10">
        <v>0.19400000000000001</v>
      </c>
      <c r="O276">
        <v>54</v>
      </c>
      <c r="P276" s="8">
        <v>129.6</v>
      </c>
      <c r="Q276" s="5">
        <v>25</v>
      </c>
      <c r="R276" s="10">
        <v>2.5000000000000001E-2</v>
      </c>
      <c r="S276">
        <v>112</v>
      </c>
      <c r="T276" s="10">
        <v>6.2E-2</v>
      </c>
      <c r="U276">
        <v>75</v>
      </c>
    </row>
    <row r="277" spans="1:21">
      <c r="A277">
        <v>2007</v>
      </c>
      <c r="B277" s="16" t="str">
        <f>CONCATENATE(A277,"-",C277)</f>
        <v>2007-Illinois</v>
      </c>
      <c r="C277" t="s">
        <v>50</v>
      </c>
      <c r="D277" s="8">
        <v>105.6</v>
      </c>
      <c r="E277" s="5">
        <v>33</v>
      </c>
      <c r="F277" s="9">
        <v>2.5299999999999998</v>
      </c>
      <c r="G277">
        <v>18</v>
      </c>
      <c r="H277" s="9">
        <v>3.72</v>
      </c>
      <c r="I277">
        <v>96</v>
      </c>
      <c r="J277" s="10">
        <v>0.36899999999999999</v>
      </c>
      <c r="K277">
        <v>41</v>
      </c>
      <c r="L277" s="10">
        <v>0.65100000000000002</v>
      </c>
      <c r="M277">
        <v>57</v>
      </c>
      <c r="N277" s="10">
        <v>0.21199999999999999</v>
      </c>
      <c r="O277">
        <v>35</v>
      </c>
      <c r="P277" s="8">
        <v>79.099999999999994</v>
      </c>
      <c r="Q277" s="5">
        <v>98</v>
      </c>
      <c r="R277" s="10">
        <v>6.2E-2</v>
      </c>
      <c r="S277">
        <v>25</v>
      </c>
      <c r="T277" s="10">
        <v>9.4E-2</v>
      </c>
      <c r="U277">
        <v>18</v>
      </c>
    </row>
    <row r="278" spans="1:21">
      <c r="A278">
        <v>2007</v>
      </c>
      <c r="B278" s="16" t="str">
        <f>CONCATENATE(A278,"-",C278)</f>
        <v>2007-Indiana</v>
      </c>
      <c r="C278" t="s">
        <v>51</v>
      </c>
      <c r="D278" s="8">
        <v>101</v>
      </c>
      <c r="E278" s="5">
        <v>56</v>
      </c>
      <c r="F278" s="9">
        <v>3.09</v>
      </c>
      <c r="G278">
        <v>82</v>
      </c>
      <c r="H278" s="9">
        <v>3.59</v>
      </c>
      <c r="I278">
        <v>86</v>
      </c>
      <c r="J278" s="10">
        <v>0.38400000000000001</v>
      </c>
      <c r="K278">
        <v>57</v>
      </c>
      <c r="L278" s="10">
        <v>0.68899999999999995</v>
      </c>
      <c r="M278">
        <v>82</v>
      </c>
      <c r="N278" s="10">
        <v>0.153</v>
      </c>
      <c r="O278">
        <v>109</v>
      </c>
      <c r="P278" s="8">
        <v>68.8</v>
      </c>
      <c r="Q278" s="5">
        <v>112</v>
      </c>
      <c r="R278" s="10">
        <v>0.10100000000000001</v>
      </c>
      <c r="S278">
        <v>5</v>
      </c>
      <c r="T278" s="10">
        <v>0.06</v>
      </c>
      <c r="U278">
        <v>84</v>
      </c>
    </row>
    <row r="279" spans="1:21">
      <c r="A279">
        <v>2007</v>
      </c>
      <c r="B279" s="16" t="str">
        <f>CONCATENATE(A279,"-",C279)</f>
        <v>2007-Iowa</v>
      </c>
      <c r="C279" t="s">
        <v>52</v>
      </c>
      <c r="D279" s="8">
        <v>100.6</v>
      </c>
      <c r="E279" s="5">
        <v>58</v>
      </c>
      <c r="F279" s="9">
        <v>2.88</v>
      </c>
      <c r="G279">
        <v>51</v>
      </c>
      <c r="H279" s="9">
        <v>3.19</v>
      </c>
      <c r="I279">
        <v>46</v>
      </c>
      <c r="J279" s="10">
        <v>0.312</v>
      </c>
      <c r="K279">
        <v>6</v>
      </c>
      <c r="L279" s="10">
        <v>0.73899999999999999</v>
      </c>
      <c r="M279">
        <v>104</v>
      </c>
      <c r="N279" s="10">
        <v>0.187</v>
      </c>
      <c r="O279">
        <v>69</v>
      </c>
      <c r="P279" s="8">
        <v>97.7</v>
      </c>
      <c r="Q279" s="5">
        <v>67</v>
      </c>
      <c r="R279" s="10">
        <v>3.1E-2</v>
      </c>
      <c r="S279">
        <v>99</v>
      </c>
      <c r="T279" s="10">
        <v>8.1000000000000003E-2</v>
      </c>
      <c r="U279">
        <v>36</v>
      </c>
    </row>
    <row r="280" spans="1:21">
      <c r="A280">
        <v>2007</v>
      </c>
      <c r="B280" s="16" t="str">
        <f>CONCATENATE(A280,"-",C280)</f>
        <v>2007-Iowa State</v>
      </c>
      <c r="C280" t="s">
        <v>53</v>
      </c>
      <c r="D280" s="8">
        <v>99.7</v>
      </c>
      <c r="E280" s="5">
        <v>65</v>
      </c>
      <c r="F280" s="9">
        <v>3.24</v>
      </c>
      <c r="G280">
        <v>102</v>
      </c>
      <c r="H280" s="9">
        <v>2.82</v>
      </c>
      <c r="I280">
        <v>18</v>
      </c>
      <c r="J280" s="10">
        <v>0.44400000000000001</v>
      </c>
      <c r="K280">
        <v>113</v>
      </c>
      <c r="L280" s="10">
        <v>0.8</v>
      </c>
      <c r="M280">
        <v>119</v>
      </c>
      <c r="N280" s="10">
        <v>0.17100000000000001</v>
      </c>
      <c r="O280">
        <v>96</v>
      </c>
      <c r="P280" s="8">
        <v>94.5</v>
      </c>
      <c r="Q280" s="5">
        <v>70</v>
      </c>
      <c r="R280" s="10">
        <v>4.4999999999999998E-2</v>
      </c>
      <c r="S280">
        <v>58</v>
      </c>
      <c r="T280" s="10">
        <v>6.0999999999999999E-2</v>
      </c>
      <c r="U280">
        <v>80</v>
      </c>
    </row>
    <row r="281" spans="1:21">
      <c r="A281">
        <v>2007</v>
      </c>
      <c r="B281" s="16" t="str">
        <f>CONCATENATE(A281,"-",C281)</f>
        <v>2007-Kansas</v>
      </c>
      <c r="C281" t="s">
        <v>54</v>
      </c>
      <c r="D281" s="8">
        <v>117.2</v>
      </c>
      <c r="E281" s="5">
        <v>9</v>
      </c>
      <c r="F281" s="9">
        <v>2.4500000000000002</v>
      </c>
      <c r="G281">
        <v>10</v>
      </c>
      <c r="H281" s="9">
        <v>2.58</v>
      </c>
      <c r="I281">
        <v>9</v>
      </c>
      <c r="J281" s="10">
        <v>0.35</v>
      </c>
      <c r="K281">
        <v>26</v>
      </c>
      <c r="L281" s="10">
        <v>0.67600000000000005</v>
      </c>
      <c r="M281">
        <v>68</v>
      </c>
      <c r="N281" s="10">
        <v>0.24099999999999999</v>
      </c>
      <c r="O281">
        <v>10</v>
      </c>
      <c r="P281" s="8">
        <v>115</v>
      </c>
      <c r="Q281" s="5">
        <v>36</v>
      </c>
      <c r="R281" s="10">
        <v>3.6999999999999998E-2</v>
      </c>
      <c r="S281">
        <v>76</v>
      </c>
      <c r="T281" s="10">
        <v>4.2000000000000003E-2</v>
      </c>
      <c r="U281">
        <v>105</v>
      </c>
    </row>
    <row r="282" spans="1:21">
      <c r="A282">
        <v>2007</v>
      </c>
      <c r="B282" s="16" t="str">
        <f>CONCATENATE(A282,"-",C282)</f>
        <v>2007-Kansas State</v>
      </c>
      <c r="C282" t="s">
        <v>55</v>
      </c>
      <c r="D282" s="8">
        <v>100.4</v>
      </c>
      <c r="E282" s="5">
        <v>62</v>
      </c>
      <c r="F282" s="9">
        <v>3</v>
      </c>
      <c r="G282">
        <v>66</v>
      </c>
      <c r="H282" s="9">
        <v>3.04</v>
      </c>
      <c r="I282">
        <v>36</v>
      </c>
      <c r="J282" s="10">
        <v>0.36499999999999999</v>
      </c>
      <c r="K282">
        <v>36</v>
      </c>
      <c r="L282" s="10">
        <v>0.45500000000000002</v>
      </c>
      <c r="M282">
        <v>3</v>
      </c>
      <c r="N282" s="10">
        <v>0.20599999999999999</v>
      </c>
      <c r="O282">
        <v>46</v>
      </c>
      <c r="P282" s="8">
        <v>79.400000000000006</v>
      </c>
      <c r="Q282" s="5">
        <v>97</v>
      </c>
      <c r="R282" s="10">
        <v>5.0999999999999997E-2</v>
      </c>
      <c r="S282">
        <v>42</v>
      </c>
      <c r="T282" s="10">
        <v>6.0999999999999999E-2</v>
      </c>
      <c r="U282">
        <v>80</v>
      </c>
    </row>
    <row r="283" spans="1:21">
      <c r="A283">
        <v>2007</v>
      </c>
      <c r="B283" s="16" t="str">
        <f>CONCATENATE(A283,"-",C283)</f>
        <v>2007-Kent State</v>
      </c>
      <c r="C283" t="s">
        <v>56</v>
      </c>
      <c r="D283" s="8">
        <v>102.1</v>
      </c>
      <c r="E283" s="5">
        <v>48</v>
      </c>
      <c r="F283" s="9">
        <v>2.77</v>
      </c>
      <c r="G283">
        <v>39</v>
      </c>
      <c r="H283" s="9">
        <v>2.66</v>
      </c>
      <c r="I283">
        <v>12</v>
      </c>
      <c r="J283" s="10">
        <v>0.34799999999999998</v>
      </c>
      <c r="K283">
        <v>23</v>
      </c>
      <c r="L283" s="10">
        <v>0.57499999999999996</v>
      </c>
      <c r="M283">
        <v>21</v>
      </c>
      <c r="N283" s="10">
        <v>0.22800000000000001</v>
      </c>
      <c r="O283">
        <v>22</v>
      </c>
      <c r="P283" s="8">
        <v>99.4</v>
      </c>
      <c r="Q283" s="5">
        <v>60</v>
      </c>
      <c r="R283" s="10">
        <v>4.5999999999999999E-2</v>
      </c>
      <c r="S283">
        <v>53</v>
      </c>
      <c r="T283" s="10">
        <v>8.1000000000000003E-2</v>
      </c>
      <c r="U283">
        <v>36</v>
      </c>
    </row>
    <row r="284" spans="1:21">
      <c r="A284">
        <v>2007</v>
      </c>
      <c r="B284" s="16" t="str">
        <f>CONCATENATE(A284,"-",C284)</f>
        <v>2007-Kentucky</v>
      </c>
      <c r="C284" t="s">
        <v>57</v>
      </c>
      <c r="D284" s="8">
        <v>93.8</v>
      </c>
      <c r="E284" s="5">
        <v>89</v>
      </c>
      <c r="F284" s="9">
        <v>3.08</v>
      </c>
      <c r="G284">
        <v>79</v>
      </c>
      <c r="H284" s="9">
        <v>3.93</v>
      </c>
      <c r="I284">
        <v>111</v>
      </c>
      <c r="J284" s="10">
        <v>0.39700000000000002</v>
      </c>
      <c r="K284">
        <v>69</v>
      </c>
      <c r="L284" s="10">
        <v>0.623</v>
      </c>
      <c r="M284">
        <v>41</v>
      </c>
      <c r="N284" s="10">
        <v>0.154</v>
      </c>
      <c r="O284">
        <v>107</v>
      </c>
      <c r="P284" s="8">
        <v>85.2</v>
      </c>
      <c r="Q284" s="5">
        <v>84</v>
      </c>
      <c r="R284" s="10">
        <v>3.1E-2</v>
      </c>
      <c r="S284">
        <v>99</v>
      </c>
      <c r="T284" s="10">
        <v>8.5999999999999993E-2</v>
      </c>
      <c r="U284">
        <v>28</v>
      </c>
    </row>
    <row r="285" spans="1:21">
      <c r="A285">
        <v>2007</v>
      </c>
      <c r="B285" s="16" t="str">
        <f>CONCATENATE(A285,"-",C285)</f>
        <v>2007-Louisiana Tech</v>
      </c>
      <c r="C285" t="s">
        <v>58</v>
      </c>
      <c r="D285" s="8">
        <v>105.7</v>
      </c>
      <c r="E285" s="5">
        <v>32</v>
      </c>
      <c r="F285" s="9">
        <v>2.69</v>
      </c>
      <c r="G285">
        <v>27</v>
      </c>
      <c r="H285" s="9">
        <v>3.45</v>
      </c>
      <c r="I285">
        <v>70</v>
      </c>
      <c r="J285" s="10">
        <v>0.36699999999999999</v>
      </c>
      <c r="K285">
        <v>38</v>
      </c>
      <c r="L285" s="10">
        <v>0.68200000000000005</v>
      </c>
      <c r="M285">
        <v>72</v>
      </c>
      <c r="N285" s="10">
        <v>0.19400000000000001</v>
      </c>
      <c r="O285">
        <v>54</v>
      </c>
      <c r="P285" s="8">
        <v>108.5</v>
      </c>
      <c r="Q285" s="5">
        <v>49</v>
      </c>
      <c r="R285" s="10">
        <v>3.5999999999999997E-2</v>
      </c>
      <c r="S285">
        <v>84</v>
      </c>
      <c r="T285" s="10">
        <v>6.2E-2</v>
      </c>
      <c r="U285">
        <v>75</v>
      </c>
    </row>
    <row r="286" spans="1:21">
      <c r="A286">
        <v>2007</v>
      </c>
      <c r="B286" s="16" t="str">
        <f>CONCATENATE(A286,"-",C286)</f>
        <v>2007-Louisville</v>
      </c>
      <c r="C286" t="s">
        <v>59</v>
      </c>
      <c r="D286" s="8">
        <v>92.3</v>
      </c>
      <c r="E286" s="5">
        <v>91</v>
      </c>
      <c r="F286" s="9">
        <v>3.15</v>
      </c>
      <c r="G286">
        <v>89</v>
      </c>
      <c r="H286" s="9">
        <v>3.13</v>
      </c>
      <c r="I286">
        <v>42</v>
      </c>
      <c r="J286" s="10">
        <v>0.40300000000000002</v>
      </c>
      <c r="K286">
        <v>78</v>
      </c>
      <c r="L286" s="10">
        <v>0.44800000000000001</v>
      </c>
      <c r="M286">
        <v>1</v>
      </c>
      <c r="N286" s="10">
        <v>0.21299999999999999</v>
      </c>
      <c r="O286">
        <v>34</v>
      </c>
      <c r="P286" s="8">
        <v>144.69999999999999</v>
      </c>
      <c r="Q286" s="5">
        <v>15</v>
      </c>
      <c r="R286" s="10">
        <v>3.2000000000000001E-2</v>
      </c>
      <c r="S286">
        <v>97</v>
      </c>
      <c r="T286" s="10">
        <v>6.4000000000000001E-2</v>
      </c>
      <c r="U286">
        <v>68</v>
      </c>
    </row>
    <row r="287" spans="1:21">
      <c r="A287">
        <v>2007</v>
      </c>
      <c r="B287" s="16" t="str">
        <f>CONCATENATE(A287,"-",C287)</f>
        <v>2007-LSU</v>
      </c>
      <c r="C287" t="s">
        <v>60</v>
      </c>
      <c r="D287" s="8">
        <v>114.9</v>
      </c>
      <c r="E287" s="5">
        <v>15</v>
      </c>
      <c r="F287" s="9">
        <v>2.71</v>
      </c>
      <c r="G287">
        <v>30</v>
      </c>
      <c r="H287" s="9">
        <v>2.88</v>
      </c>
      <c r="I287">
        <v>21</v>
      </c>
      <c r="J287" s="10">
        <v>0.33700000000000002</v>
      </c>
      <c r="K287">
        <v>17</v>
      </c>
      <c r="L287" s="10">
        <v>0.57099999999999995</v>
      </c>
      <c r="M287">
        <v>18</v>
      </c>
      <c r="N287" s="10">
        <v>0.22</v>
      </c>
      <c r="O287">
        <v>30</v>
      </c>
      <c r="P287" s="8">
        <v>75.400000000000006</v>
      </c>
      <c r="Q287" s="5">
        <v>102</v>
      </c>
      <c r="R287" s="10">
        <v>6.8000000000000005E-2</v>
      </c>
      <c r="S287">
        <v>20</v>
      </c>
      <c r="T287" s="10">
        <v>7.9000000000000001E-2</v>
      </c>
      <c r="U287">
        <v>38</v>
      </c>
    </row>
    <row r="288" spans="1:21">
      <c r="A288">
        <v>2007</v>
      </c>
      <c r="B288" s="16" t="str">
        <f>CONCATENATE(A288,"-",C288)</f>
        <v>2007-Marshall</v>
      </c>
      <c r="C288" t="s">
        <v>61</v>
      </c>
      <c r="D288" s="8">
        <v>89.8</v>
      </c>
      <c r="E288" s="5">
        <v>100</v>
      </c>
      <c r="F288" s="9">
        <v>3.15</v>
      </c>
      <c r="G288">
        <v>89</v>
      </c>
      <c r="H288" s="9">
        <v>3.83</v>
      </c>
      <c r="I288">
        <v>104</v>
      </c>
      <c r="J288" s="10">
        <v>0.44800000000000001</v>
      </c>
      <c r="K288">
        <v>116</v>
      </c>
      <c r="L288" s="10">
        <v>0.58499999999999996</v>
      </c>
      <c r="M288">
        <v>27</v>
      </c>
      <c r="N288" s="10">
        <v>0.16300000000000001</v>
      </c>
      <c r="O288">
        <v>102</v>
      </c>
      <c r="P288" s="8">
        <v>171.1</v>
      </c>
      <c r="Q288" s="5">
        <v>7</v>
      </c>
      <c r="R288" s="10">
        <v>2.9000000000000001E-2</v>
      </c>
      <c r="S288">
        <v>103</v>
      </c>
      <c r="T288" s="10">
        <v>2.5000000000000001E-2</v>
      </c>
      <c r="U288">
        <v>118</v>
      </c>
    </row>
    <row r="289" spans="1:21">
      <c r="A289">
        <v>2007</v>
      </c>
      <c r="B289" s="16" t="str">
        <f>CONCATENATE(A289,"-",C289)</f>
        <v>2007-Maryland</v>
      </c>
      <c r="C289" t="s">
        <v>62</v>
      </c>
      <c r="D289" s="8">
        <v>89.7</v>
      </c>
      <c r="E289" s="5">
        <v>101</v>
      </c>
      <c r="F289" s="9">
        <v>3.15</v>
      </c>
      <c r="G289">
        <v>89</v>
      </c>
      <c r="H289" s="9">
        <v>3.54</v>
      </c>
      <c r="I289">
        <v>79</v>
      </c>
      <c r="J289" s="10">
        <v>0.39500000000000002</v>
      </c>
      <c r="K289">
        <v>67</v>
      </c>
      <c r="L289" s="10">
        <v>0.56799999999999995</v>
      </c>
      <c r="M289">
        <v>16</v>
      </c>
      <c r="N289" s="10">
        <v>0.193</v>
      </c>
      <c r="O289">
        <v>57</v>
      </c>
      <c r="P289" s="8">
        <v>88.4</v>
      </c>
      <c r="Q289" s="5">
        <v>82</v>
      </c>
      <c r="R289" s="10">
        <v>5.5E-2</v>
      </c>
      <c r="S289">
        <v>33</v>
      </c>
      <c r="T289" s="10">
        <v>7.9000000000000001E-2</v>
      </c>
      <c r="U289">
        <v>38</v>
      </c>
    </row>
    <row r="290" spans="1:21">
      <c r="A290">
        <v>2007</v>
      </c>
      <c r="B290" s="16" t="str">
        <f>CONCATENATE(A290,"-",C290)</f>
        <v>2007-Memphis</v>
      </c>
      <c r="C290" t="s">
        <v>63</v>
      </c>
      <c r="D290" s="8">
        <v>91.1</v>
      </c>
      <c r="E290" s="5">
        <v>98</v>
      </c>
      <c r="F290" s="9">
        <v>3.1</v>
      </c>
      <c r="G290">
        <v>84</v>
      </c>
      <c r="H290" s="9">
        <v>3.64</v>
      </c>
      <c r="I290">
        <v>89</v>
      </c>
      <c r="J290" s="10">
        <v>0.40899999999999997</v>
      </c>
      <c r="K290">
        <v>82</v>
      </c>
      <c r="L290" s="10">
        <v>0.69799999999999995</v>
      </c>
      <c r="M290">
        <v>85</v>
      </c>
      <c r="N290" s="10">
        <v>0.16900000000000001</v>
      </c>
      <c r="O290">
        <v>98</v>
      </c>
      <c r="P290" s="8">
        <v>166.8</v>
      </c>
      <c r="Q290" s="5">
        <v>10</v>
      </c>
      <c r="R290" s="10">
        <v>2.5999999999999999E-2</v>
      </c>
      <c r="S290">
        <v>108</v>
      </c>
      <c r="T290" s="10">
        <v>4.5999999999999999E-2</v>
      </c>
      <c r="U290">
        <v>103</v>
      </c>
    </row>
    <row r="291" spans="1:21">
      <c r="A291">
        <v>2007</v>
      </c>
      <c r="B291" s="16" t="str">
        <f>CONCATENATE(A291,"-",C291)</f>
        <v>2007-Miami-FL</v>
      </c>
      <c r="C291" t="s">
        <v>64</v>
      </c>
      <c r="D291" s="8">
        <v>105.4</v>
      </c>
      <c r="E291" s="5">
        <v>34</v>
      </c>
      <c r="F291" s="9">
        <v>2.68</v>
      </c>
      <c r="G291">
        <v>26</v>
      </c>
      <c r="H291" s="9">
        <v>2.17</v>
      </c>
      <c r="I291">
        <v>2</v>
      </c>
      <c r="J291" s="10">
        <v>0.34799999999999998</v>
      </c>
      <c r="K291">
        <v>23</v>
      </c>
      <c r="L291" s="10">
        <v>0.67600000000000005</v>
      </c>
      <c r="M291">
        <v>68</v>
      </c>
      <c r="N291" s="10">
        <v>0.23699999999999999</v>
      </c>
      <c r="O291">
        <v>15</v>
      </c>
      <c r="P291" s="8">
        <v>79.900000000000006</v>
      </c>
      <c r="Q291" s="5">
        <v>96</v>
      </c>
      <c r="R291" s="10">
        <v>5.2999999999999999E-2</v>
      </c>
      <c r="S291">
        <v>38</v>
      </c>
      <c r="T291" s="10">
        <v>0.11</v>
      </c>
      <c r="U291">
        <v>6</v>
      </c>
    </row>
    <row r="292" spans="1:21">
      <c r="A292">
        <v>2007</v>
      </c>
      <c r="B292" s="16" t="str">
        <f>CONCATENATE(A292,"-",C292)</f>
        <v>2007-Miami-OH</v>
      </c>
      <c r="C292" t="s">
        <v>65</v>
      </c>
      <c r="D292" s="8">
        <v>89.4</v>
      </c>
      <c r="E292" s="5">
        <v>103</v>
      </c>
      <c r="F292" s="9">
        <v>2.9</v>
      </c>
      <c r="G292">
        <v>53</v>
      </c>
      <c r="H292" s="9">
        <v>3.66</v>
      </c>
      <c r="I292">
        <v>90</v>
      </c>
      <c r="J292" s="10">
        <v>0.39700000000000002</v>
      </c>
      <c r="K292">
        <v>69</v>
      </c>
      <c r="L292" s="10">
        <v>0.64300000000000002</v>
      </c>
      <c r="M292">
        <v>49</v>
      </c>
      <c r="N292" s="10">
        <v>0.18099999999999999</v>
      </c>
      <c r="O292">
        <v>80</v>
      </c>
      <c r="P292" s="8">
        <v>93.1</v>
      </c>
      <c r="Q292" s="5">
        <v>72</v>
      </c>
      <c r="R292" s="10">
        <v>5.5E-2</v>
      </c>
      <c r="S292">
        <v>33</v>
      </c>
      <c r="T292" s="10">
        <v>0.09</v>
      </c>
      <c r="U292">
        <v>24</v>
      </c>
    </row>
    <row r="293" spans="1:21">
      <c r="A293">
        <v>2007</v>
      </c>
      <c r="B293" s="16" t="str">
        <f>CONCATENATE(A293,"-",C293)</f>
        <v>2007-Michigan</v>
      </c>
      <c r="C293" t="s">
        <v>66</v>
      </c>
      <c r="D293" s="8">
        <v>118.3</v>
      </c>
      <c r="E293" s="5">
        <v>7</v>
      </c>
      <c r="F293" s="9">
        <v>2.7</v>
      </c>
      <c r="G293">
        <v>29</v>
      </c>
      <c r="H293" s="9">
        <v>3.06</v>
      </c>
      <c r="I293">
        <v>38</v>
      </c>
      <c r="J293" s="10">
        <v>0.38700000000000001</v>
      </c>
      <c r="K293">
        <v>60</v>
      </c>
      <c r="L293" s="10">
        <v>0.64100000000000001</v>
      </c>
      <c r="M293">
        <v>48</v>
      </c>
      <c r="N293" s="10">
        <v>0.185</v>
      </c>
      <c r="O293">
        <v>74</v>
      </c>
      <c r="P293" s="8">
        <v>70.599999999999994</v>
      </c>
      <c r="Q293" s="5">
        <v>109</v>
      </c>
      <c r="R293" s="10">
        <v>6.2E-2</v>
      </c>
      <c r="S293">
        <v>25</v>
      </c>
      <c r="T293" s="10">
        <v>9.4E-2</v>
      </c>
      <c r="U293">
        <v>18</v>
      </c>
    </row>
    <row r="294" spans="1:21">
      <c r="A294">
        <v>2007</v>
      </c>
      <c r="B294" s="16" t="str">
        <f>CONCATENATE(A294,"-",C294)</f>
        <v>2007-Michigan State</v>
      </c>
      <c r="C294" t="s">
        <v>67</v>
      </c>
      <c r="D294" s="8">
        <v>105.9</v>
      </c>
      <c r="E294" s="5">
        <v>30</v>
      </c>
      <c r="F294" s="9">
        <v>2.69</v>
      </c>
      <c r="G294">
        <v>27</v>
      </c>
      <c r="H294" s="9">
        <v>3.4</v>
      </c>
      <c r="I294">
        <v>65</v>
      </c>
      <c r="J294" s="10">
        <v>0.378</v>
      </c>
      <c r="K294">
        <v>51</v>
      </c>
      <c r="L294" s="10">
        <v>0.63200000000000001</v>
      </c>
      <c r="M294">
        <v>45</v>
      </c>
      <c r="N294" s="10">
        <v>0.22600000000000001</v>
      </c>
      <c r="O294">
        <v>25</v>
      </c>
      <c r="P294" s="8">
        <v>74</v>
      </c>
      <c r="Q294" s="5">
        <v>104</v>
      </c>
      <c r="R294" s="10">
        <v>6.5000000000000002E-2</v>
      </c>
      <c r="S294">
        <v>22</v>
      </c>
      <c r="T294" s="10">
        <v>9.0999999999999998E-2</v>
      </c>
      <c r="U294">
        <v>22</v>
      </c>
    </row>
    <row r="295" spans="1:21">
      <c r="A295">
        <v>2007</v>
      </c>
      <c r="B295" s="16" t="str">
        <f>CONCATENATE(A295,"-",C295)</f>
        <v>2007-Middle Tennessee</v>
      </c>
      <c r="C295" t="s">
        <v>68</v>
      </c>
      <c r="D295" s="8">
        <v>95.6</v>
      </c>
      <c r="E295" s="5">
        <v>81</v>
      </c>
      <c r="F295" s="9">
        <v>3.08</v>
      </c>
      <c r="G295">
        <v>79</v>
      </c>
      <c r="H295" s="9">
        <v>4.3</v>
      </c>
      <c r="I295">
        <v>120</v>
      </c>
      <c r="J295" s="10">
        <v>0.433</v>
      </c>
      <c r="K295">
        <v>106</v>
      </c>
      <c r="L295" s="10">
        <v>0.74399999999999999</v>
      </c>
      <c r="M295">
        <v>105</v>
      </c>
      <c r="N295" s="10">
        <v>0.17399999999999999</v>
      </c>
      <c r="O295">
        <v>91</v>
      </c>
      <c r="P295" s="8">
        <v>62.3</v>
      </c>
      <c r="Q295" s="5">
        <v>117</v>
      </c>
      <c r="R295" s="10">
        <v>7.6999999999999999E-2</v>
      </c>
      <c r="S295">
        <v>16</v>
      </c>
      <c r="T295" s="10">
        <v>8.8999999999999996E-2</v>
      </c>
      <c r="U295">
        <v>26</v>
      </c>
    </row>
    <row r="296" spans="1:21">
      <c r="A296">
        <v>2007</v>
      </c>
      <c r="B296" s="16" t="str">
        <f>CONCATENATE(A296,"-",C296)</f>
        <v>2007-Minnesota</v>
      </c>
      <c r="C296" t="s">
        <v>69</v>
      </c>
      <c r="D296" s="8">
        <v>88.6</v>
      </c>
      <c r="E296" s="5">
        <v>106</v>
      </c>
      <c r="F296" s="9">
        <v>3.32</v>
      </c>
      <c r="G296">
        <v>113</v>
      </c>
      <c r="H296" s="9">
        <v>3.78</v>
      </c>
      <c r="I296">
        <v>100</v>
      </c>
      <c r="J296" s="10">
        <v>0.44800000000000001</v>
      </c>
      <c r="K296">
        <v>116</v>
      </c>
      <c r="L296" s="10">
        <v>0.68400000000000005</v>
      </c>
      <c r="M296">
        <v>75</v>
      </c>
      <c r="N296" s="10">
        <v>0.17899999999999999</v>
      </c>
      <c r="O296">
        <v>84</v>
      </c>
      <c r="P296" s="8">
        <v>243</v>
      </c>
      <c r="Q296" s="5">
        <v>3</v>
      </c>
      <c r="R296" s="10">
        <v>0.02</v>
      </c>
      <c r="S296">
        <v>117</v>
      </c>
      <c r="T296" s="10">
        <v>2.9000000000000001E-2</v>
      </c>
      <c r="U296">
        <v>117</v>
      </c>
    </row>
    <row r="297" spans="1:21">
      <c r="A297">
        <v>2007</v>
      </c>
      <c r="B297" s="16" t="str">
        <f>CONCATENATE(A297,"-",C297)</f>
        <v>2007-Mississippi State</v>
      </c>
      <c r="C297" t="s">
        <v>70</v>
      </c>
      <c r="D297" s="8">
        <v>110.7</v>
      </c>
      <c r="E297" s="5">
        <v>23</v>
      </c>
      <c r="F297" s="9">
        <v>2.77</v>
      </c>
      <c r="G297">
        <v>39</v>
      </c>
      <c r="H297" s="9">
        <v>2.95</v>
      </c>
      <c r="I297">
        <v>25</v>
      </c>
      <c r="J297" s="10">
        <v>0.372</v>
      </c>
      <c r="K297">
        <v>44</v>
      </c>
      <c r="L297" s="10">
        <v>0.64900000000000002</v>
      </c>
      <c r="M297">
        <v>54</v>
      </c>
      <c r="N297" s="10">
        <v>0.22500000000000001</v>
      </c>
      <c r="O297">
        <v>26</v>
      </c>
      <c r="P297" s="8">
        <v>110.8</v>
      </c>
      <c r="Q297" s="5">
        <v>46</v>
      </c>
      <c r="R297" s="10">
        <v>5.0999999999999997E-2</v>
      </c>
      <c r="S297">
        <v>42</v>
      </c>
      <c r="T297" s="10">
        <v>4.2999999999999997E-2</v>
      </c>
      <c r="U297">
        <v>104</v>
      </c>
    </row>
    <row r="298" spans="1:21">
      <c r="A298">
        <v>2007</v>
      </c>
      <c r="B298" s="16" t="str">
        <f>CONCATENATE(A298,"-",C298)</f>
        <v>2007-Missouri</v>
      </c>
      <c r="C298" t="s">
        <v>71</v>
      </c>
      <c r="D298" s="8">
        <v>104.1</v>
      </c>
      <c r="E298" s="5">
        <v>39</v>
      </c>
      <c r="F298" s="9">
        <v>2.73</v>
      </c>
      <c r="G298">
        <v>34</v>
      </c>
      <c r="H298" s="9">
        <v>3.58</v>
      </c>
      <c r="I298">
        <v>85</v>
      </c>
      <c r="J298" s="10">
        <v>0.38600000000000001</v>
      </c>
      <c r="K298">
        <v>59</v>
      </c>
      <c r="L298" s="10">
        <v>0.61499999999999999</v>
      </c>
      <c r="M298">
        <v>37</v>
      </c>
      <c r="N298" s="10">
        <v>0.21099999999999999</v>
      </c>
      <c r="O298">
        <v>38</v>
      </c>
      <c r="P298" s="8">
        <v>83.3</v>
      </c>
      <c r="Q298" s="5">
        <v>88</v>
      </c>
      <c r="R298" s="10">
        <v>3.7999999999999999E-2</v>
      </c>
      <c r="S298">
        <v>75</v>
      </c>
      <c r="T298" s="10">
        <v>6.7000000000000004E-2</v>
      </c>
      <c r="U298">
        <v>62</v>
      </c>
    </row>
    <row r="299" spans="1:21">
      <c r="A299">
        <v>2007</v>
      </c>
      <c r="B299" s="16" t="str">
        <f>CONCATENATE(A299,"-",C299)</f>
        <v>2007-Navy</v>
      </c>
      <c r="C299" t="s">
        <v>72</v>
      </c>
      <c r="D299" s="8">
        <v>79.900000000000006</v>
      </c>
      <c r="E299" s="5">
        <v>120</v>
      </c>
      <c r="F299" s="9">
        <v>3.2</v>
      </c>
      <c r="G299">
        <v>99</v>
      </c>
      <c r="H299" s="9">
        <v>3.93</v>
      </c>
      <c r="I299">
        <v>111</v>
      </c>
      <c r="J299" s="10">
        <v>0.42399999999999999</v>
      </c>
      <c r="K299">
        <v>101</v>
      </c>
      <c r="L299" s="10">
        <v>0.70599999999999996</v>
      </c>
      <c r="M299">
        <v>91</v>
      </c>
      <c r="N299" s="10">
        <v>0.154</v>
      </c>
      <c r="O299">
        <v>107</v>
      </c>
      <c r="P299" s="8">
        <v>245</v>
      </c>
      <c r="Q299" s="5">
        <v>2</v>
      </c>
      <c r="R299" s="10">
        <v>2.1999999999999999E-2</v>
      </c>
      <c r="S299">
        <v>115</v>
      </c>
      <c r="T299" s="10">
        <v>4.1000000000000002E-2</v>
      </c>
      <c r="U299">
        <v>107</v>
      </c>
    </row>
    <row r="300" spans="1:21">
      <c r="A300">
        <v>2007</v>
      </c>
      <c r="B300" s="16" t="str">
        <f>CONCATENATE(A300,"-",C300)</f>
        <v>2007-NC State</v>
      </c>
      <c r="C300" t="s">
        <v>73</v>
      </c>
      <c r="D300" s="8">
        <v>93.5</v>
      </c>
      <c r="E300" s="5">
        <v>90</v>
      </c>
      <c r="F300" s="9">
        <v>2.91</v>
      </c>
      <c r="G300">
        <v>56</v>
      </c>
      <c r="H300" s="9">
        <v>3.31</v>
      </c>
      <c r="I300">
        <v>60</v>
      </c>
      <c r="J300" s="10">
        <v>0.4</v>
      </c>
      <c r="K300">
        <v>71</v>
      </c>
      <c r="L300" s="10">
        <v>0.72099999999999997</v>
      </c>
      <c r="M300">
        <v>100</v>
      </c>
      <c r="N300" s="10">
        <v>0.21099999999999999</v>
      </c>
      <c r="O300">
        <v>38</v>
      </c>
      <c r="P300" s="8">
        <v>113</v>
      </c>
      <c r="Q300" s="5">
        <v>40</v>
      </c>
      <c r="R300" s="10">
        <v>0.03</v>
      </c>
      <c r="S300">
        <v>102</v>
      </c>
      <c r="T300" s="10">
        <v>7.8E-2</v>
      </c>
      <c r="U300">
        <v>43</v>
      </c>
    </row>
    <row r="301" spans="1:21">
      <c r="A301">
        <v>2007</v>
      </c>
      <c r="B301" s="16" t="str">
        <f>CONCATENATE(A301,"-",C301)</f>
        <v>2007-Nebraska</v>
      </c>
      <c r="C301" t="s">
        <v>74</v>
      </c>
      <c r="D301" s="8">
        <v>100.6</v>
      </c>
      <c r="E301" s="5">
        <v>58</v>
      </c>
      <c r="F301" s="9">
        <v>3</v>
      </c>
      <c r="G301">
        <v>66</v>
      </c>
      <c r="H301" s="9">
        <v>3.45</v>
      </c>
      <c r="I301">
        <v>70</v>
      </c>
      <c r="J301" s="10">
        <v>0.40899999999999997</v>
      </c>
      <c r="K301">
        <v>82</v>
      </c>
      <c r="L301" s="10">
        <v>0.71699999999999997</v>
      </c>
      <c r="M301">
        <v>97</v>
      </c>
      <c r="N301" s="10">
        <v>0.191</v>
      </c>
      <c r="O301">
        <v>60</v>
      </c>
      <c r="P301" s="8">
        <v>164.3</v>
      </c>
      <c r="Q301" s="5">
        <v>12</v>
      </c>
      <c r="R301" s="10">
        <v>1.6E-2</v>
      </c>
      <c r="S301">
        <v>119</v>
      </c>
      <c r="T301" s="10">
        <v>0.04</v>
      </c>
      <c r="U301">
        <v>109</v>
      </c>
    </row>
    <row r="302" spans="1:21">
      <c r="A302">
        <v>2007</v>
      </c>
      <c r="B302" s="16" t="str">
        <f>CONCATENATE(A302,"-",C302)</f>
        <v>2007-Nevada</v>
      </c>
      <c r="C302" t="s">
        <v>75</v>
      </c>
      <c r="D302" s="8">
        <v>90.9</v>
      </c>
      <c r="E302" s="5">
        <v>99</v>
      </c>
      <c r="F302" s="9">
        <v>3.01</v>
      </c>
      <c r="G302">
        <v>69</v>
      </c>
      <c r="H302" s="9">
        <v>3.3</v>
      </c>
      <c r="I302">
        <v>58</v>
      </c>
      <c r="J302" s="10">
        <v>0.36699999999999999</v>
      </c>
      <c r="K302">
        <v>38</v>
      </c>
      <c r="L302" s="10">
        <v>0.59099999999999997</v>
      </c>
      <c r="M302">
        <v>29</v>
      </c>
      <c r="N302" s="10">
        <v>0.17699999999999999</v>
      </c>
      <c r="O302">
        <v>86</v>
      </c>
      <c r="P302" s="8">
        <v>105.8</v>
      </c>
      <c r="Q302" s="5">
        <v>51</v>
      </c>
      <c r="R302" s="10">
        <v>3.5999999999999997E-2</v>
      </c>
      <c r="S302">
        <v>84</v>
      </c>
      <c r="T302" s="10">
        <v>6.8000000000000005E-2</v>
      </c>
      <c r="U302">
        <v>61</v>
      </c>
    </row>
    <row r="303" spans="1:21">
      <c r="A303">
        <v>2007</v>
      </c>
      <c r="B303" s="16" t="str">
        <f>CONCATENATE(A303,"-",C303)</f>
        <v>2007-New Mexico</v>
      </c>
      <c r="C303" t="s">
        <v>76</v>
      </c>
      <c r="D303" s="8">
        <v>117.1</v>
      </c>
      <c r="E303" s="5">
        <v>10</v>
      </c>
      <c r="F303" s="9">
        <v>2.57</v>
      </c>
      <c r="G303">
        <v>20</v>
      </c>
      <c r="H303" s="9">
        <v>2.4500000000000002</v>
      </c>
      <c r="I303">
        <v>5</v>
      </c>
      <c r="J303" s="10">
        <v>0.32</v>
      </c>
      <c r="K303">
        <v>8</v>
      </c>
      <c r="L303" s="10">
        <v>0.61</v>
      </c>
      <c r="M303">
        <v>34</v>
      </c>
      <c r="N303" s="10">
        <v>0.23699999999999999</v>
      </c>
      <c r="O303">
        <v>15</v>
      </c>
      <c r="P303" s="8">
        <v>115.1</v>
      </c>
      <c r="Q303" s="5">
        <v>35</v>
      </c>
      <c r="R303" s="10">
        <v>3.6999999999999998E-2</v>
      </c>
      <c r="S303">
        <v>76</v>
      </c>
      <c r="T303" s="10">
        <v>6.3E-2</v>
      </c>
      <c r="U303">
        <v>72</v>
      </c>
    </row>
    <row r="304" spans="1:21">
      <c r="A304">
        <v>2007</v>
      </c>
      <c r="B304" s="16" t="str">
        <f>CONCATENATE(A304,"-",C304)</f>
        <v>2007-New Mexico State</v>
      </c>
      <c r="C304" t="s">
        <v>77</v>
      </c>
      <c r="D304" s="8">
        <v>85.4</v>
      </c>
      <c r="E304" s="5">
        <v>113</v>
      </c>
      <c r="F304" s="9">
        <v>3.28</v>
      </c>
      <c r="G304">
        <v>110</v>
      </c>
      <c r="H304" s="9">
        <v>3.29</v>
      </c>
      <c r="I304">
        <v>57</v>
      </c>
      <c r="J304" s="10">
        <v>0.40200000000000002</v>
      </c>
      <c r="K304">
        <v>75</v>
      </c>
      <c r="L304" s="10">
        <v>0.57399999999999995</v>
      </c>
      <c r="M304">
        <v>20</v>
      </c>
      <c r="N304" s="10">
        <v>0.15</v>
      </c>
      <c r="O304">
        <v>114</v>
      </c>
      <c r="P304" s="8">
        <v>105.5</v>
      </c>
      <c r="Q304" s="5">
        <v>52</v>
      </c>
      <c r="R304" s="10">
        <v>3.6999999999999998E-2</v>
      </c>
      <c r="S304">
        <v>76</v>
      </c>
      <c r="T304" s="10">
        <v>8.3000000000000004E-2</v>
      </c>
      <c r="U304">
        <v>33</v>
      </c>
    </row>
    <row r="305" spans="1:21">
      <c r="A305">
        <v>2007</v>
      </c>
      <c r="B305" s="16" t="str">
        <f>CONCATENATE(A305,"-",C305)</f>
        <v>2007-North Carolina</v>
      </c>
      <c r="C305" t="s">
        <v>78</v>
      </c>
      <c r="D305" s="8">
        <v>86</v>
      </c>
      <c r="E305" s="5">
        <v>112</v>
      </c>
      <c r="F305" s="9">
        <v>3.18</v>
      </c>
      <c r="G305">
        <v>95</v>
      </c>
      <c r="H305" s="9">
        <v>3.03</v>
      </c>
      <c r="I305">
        <v>35</v>
      </c>
      <c r="J305" s="10">
        <v>0.39600000000000002</v>
      </c>
      <c r="K305">
        <v>68</v>
      </c>
      <c r="L305" s="10">
        <v>0.66</v>
      </c>
      <c r="M305">
        <v>61</v>
      </c>
      <c r="N305" s="10">
        <v>0.17599999999999999</v>
      </c>
      <c r="O305">
        <v>89</v>
      </c>
      <c r="P305" s="8">
        <v>80.2</v>
      </c>
      <c r="Q305" s="5">
        <v>95</v>
      </c>
      <c r="R305" s="10">
        <v>9.2999999999999999E-2</v>
      </c>
      <c r="S305">
        <v>8</v>
      </c>
      <c r="T305" s="10">
        <v>0.09</v>
      </c>
      <c r="U305">
        <v>24</v>
      </c>
    </row>
    <row r="306" spans="1:21">
      <c r="A306">
        <v>2007</v>
      </c>
      <c r="B306" s="16" t="str">
        <f>CONCATENATE(A306,"-",C306)</f>
        <v>2007-North Texas</v>
      </c>
      <c r="C306" t="s">
        <v>79</v>
      </c>
      <c r="D306" s="8">
        <v>95.6</v>
      </c>
      <c r="E306" s="5">
        <v>81</v>
      </c>
      <c r="F306" s="9">
        <v>3.22</v>
      </c>
      <c r="G306">
        <v>101</v>
      </c>
      <c r="H306" s="9">
        <v>3.77</v>
      </c>
      <c r="I306">
        <v>99</v>
      </c>
      <c r="J306" s="10">
        <v>0.44500000000000001</v>
      </c>
      <c r="K306">
        <v>114</v>
      </c>
      <c r="L306" s="10">
        <v>0.59099999999999997</v>
      </c>
      <c r="M306">
        <v>29</v>
      </c>
      <c r="N306" s="10">
        <v>0.17499999999999999</v>
      </c>
      <c r="O306">
        <v>90</v>
      </c>
      <c r="P306" s="8">
        <v>171.5</v>
      </c>
      <c r="Q306" s="5">
        <v>6</v>
      </c>
      <c r="R306" s="10">
        <v>3.3000000000000002E-2</v>
      </c>
      <c r="S306">
        <v>95</v>
      </c>
      <c r="T306" s="10">
        <v>3.3000000000000002E-2</v>
      </c>
      <c r="U306">
        <v>116</v>
      </c>
    </row>
    <row r="307" spans="1:21">
      <c r="A307">
        <v>2007</v>
      </c>
      <c r="B307" s="16" t="str">
        <f>CONCATENATE(A307,"-",C307)</f>
        <v>2007-Northern Illinois</v>
      </c>
      <c r="C307" t="s">
        <v>80</v>
      </c>
      <c r="D307" s="8">
        <v>94.7</v>
      </c>
      <c r="E307" s="5">
        <v>85</v>
      </c>
      <c r="F307" s="9">
        <v>3.41</v>
      </c>
      <c r="G307">
        <v>116</v>
      </c>
      <c r="H307" s="9">
        <v>2.97</v>
      </c>
      <c r="I307">
        <v>27</v>
      </c>
      <c r="J307" s="10">
        <v>0.41199999999999998</v>
      </c>
      <c r="K307">
        <v>86</v>
      </c>
      <c r="L307" s="10">
        <v>0.64600000000000002</v>
      </c>
      <c r="M307">
        <v>53</v>
      </c>
      <c r="N307" s="10">
        <v>0.17299999999999999</v>
      </c>
      <c r="O307">
        <v>93</v>
      </c>
      <c r="P307" s="8">
        <v>111.9</v>
      </c>
      <c r="Q307" s="5">
        <v>43</v>
      </c>
      <c r="R307" s="10">
        <v>6.2E-2</v>
      </c>
      <c r="S307">
        <v>25</v>
      </c>
      <c r="T307" s="10">
        <v>7.0999999999999994E-2</v>
      </c>
      <c r="U307">
        <v>54</v>
      </c>
    </row>
    <row r="308" spans="1:21">
      <c r="A308">
        <v>2007</v>
      </c>
      <c r="B308" s="16" t="str">
        <f>CONCATENATE(A308,"-",C308)</f>
        <v>2007-Northwestern</v>
      </c>
      <c r="C308" t="s">
        <v>81</v>
      </c>
      <c r="D308" s="8">
        <v>97.7</v>
      </c>
      <c r="E308" s="5">
        <v>73</v>
      </c>
      <c r="F308" s="9">
        <v>2.72</v>
      </c>
      <c r="G308">
        <v>31</v>
      </c>
      <c r="H308" s="9">
        <v>4.29</v>
      </c>
      <c r="I308">
        <v>119</v>
      </c>
      <c r="J308" s="10">
        <v>0.36299999999999999</v>
      </c>
      <c r="K308">
        <v>34</v>
      </c>
      <c r="L308" s="10">
        <v>0.53800000000000003</v>
      </c>
      <c r="M308">
        <v>10</v>
      </c>
      <c r="N308" s="10">
        <v>0.18099999999999999</v>
      </c>
      <c r="O308">
        <v>80</v>
      </c>
      <c r="P308" s="8">
        <v>149.19999999999999</v>
      </c>
      <c r="Q308" s="5">
        <v>14</v>
      </c>
      <c r="R308" s="10">
        <v>3.3000000000000002E-2</v>
      </c>
      <c r="S308">
        <v>95</v>
      </c>
      <c r="T308" s="10">
        <v>5.2999999999999999E-2</v>
      </c>
      <c r="U308">
        <v>95</v>
      </c>
    </row>
    <row r="309" spans="1:21">
      <c r="A309">
        <v>2007</v>
      </c>
      <c r="B309" s="16" t="str">
        <f>CONCATENATE(A309,"-",C309)</f>
        <v>2007-Notre Dame</v>
      </c>
      <c r="C309" t="s">
        <v>82</v>
      </c>
      <c r="D309" s="8">
        <v>99</v>
      </c>
      <c r="E309" s="5">
        <v>66</v>
      </c>
      <c r="F309" s="9">
        <v>3.17</v>
      </c>
      <c r="G309">
        <v>94</v>
      </c>
      <c r="H309" s="9">
        <v>3.66</v>
      </c>
      <c r="I309">
        <v>90</v>
      </c>
      <c r="J309" s="10">
        <v>0.40200000000000002</v>
      </c>
      <c r="K309">
        <v>75</v>
      </c>
      <c r="L309" s="10">
        <v>0.70399999999999996</v>
      </c>
      <c r="M309">
        <v>89</v>
      </c>
      <c r="N309" s="10">
        <v>0.13600000000000001</v>
      </c>
      <c r="O309">
        <v>118</v>
      </c>
      <c r="P309" s="8">
        <v>115.3</v>
      </c>
      <c r="Q309" s="5">
        <v>34</v>
      </c>
      <c r="R309" s="10">
        <v>5.0999999999999997E-2</v>
      </c>
      <c r="S309">
        <v>42</v>
      </c>
      <c r="T309" s="10">
        <v>5.6000000000000001E-2</v>
      </c>
      <c r="U309">
        <v>93</v>
      </c>
    </row>
    <row r="310" spans="1:21">
      <c r="A310">
        <v>2007</v>
      </c>
      <c r="B310" s="16" t="str">
        <f>CONCATENATE(A310,"-",C310)</f>
        <v>2007-Ohio</v>
      </c>
      <c r="C310" t="s">
        <v>83</v>
      </c>
      <c r="D310" s="8">
        <v>93.9</v>
      </c>
      <c r="E310" s="5">
        <v>88</v>
      </c>
      <c r="F310" s="9">
        <v>2.91</v>
      </c>
      <c r="G310">
        <v>56</v>
      </c>
      <c r="H310" s="9">
        <v>3.49</v>
      </c>
      <c r="I310">
        <v>73</v>
      </c>
      <c r="J310" s="10">
        <v>0.38900000000000001</v>
      </c>
      <c r="K310">
        <v>62</v>
      </c>
      <c r="L310" s="10">
        <v>0.625</v>
      </c>
      <c r="M310">
        <v>42</v>
      </c>
      <c r="N310" s="10">
        <v>0.191</v>
      </c>
      <c r="O310">
        <v>60</v>
      </c>
      <c r="P310" s="8">
        <v>118.8</v>
      </c>
      <c r="Q310" s="5">
        <v>30</v>
      </c>
      <c r="R310" s="10">
        <v>4.5999999999999999E-2</v>
      </c>
      <c r="S310">
        <v>53</v>
      </c>
      <c r="T310" s="10">
        <v>7.0999999999999994E-2</v>
      </c>
      <c r="U310">
        <v>54</v>
      </c>
    </row>
    <row r="311" spans="1:21">
      <c r="A311">
        <v>2007</v>
      </c>
      <c r="B311" s="16" t="str">
        <f>CONCATENATE(A311,"-",C311)</f>
        <v>2007-Ohio State</v>
      </c>
      <c r="C311" t="s">
        <v>84</v>
      </c>
      <c r="D311" s="8">
        <v>133.6</v>
      </c>
      <c r="E311" s="5">
        <v>4</v>
      </c>
      <c r="F311" s="9">
        <v>2.4300000000000002</v>
      </c>
      <c r="G311">
        <v>9</v>
      </c>
      <c r="H311" s="9">
        <v>2.75</v>
      </c>
      <c r="I311">
        <v>14</v>
      </c>
      <c r="J311" s="10">
        <v>0.311</v>
      </c>
      <c r="K311">
        <v>5</v>
      </c>
      <c r="L311" s="10">
        <v>0.78400000000000003</v>
      </c>
      <c r="M311">
        <v>117</v>
      </c>
      <c r="N311" s="10">
        <v>0.24199999999999999</v>
      </c>
      <c r="O311">
        <v>8</v>
      </c>
      <c r="P311" s="8">
        <v>61.8</v>
      </c>
      <c r="Q311" s="5">
        <v>118</v>
      </c>
      <c r="R311" s="10">
        <v>8.2000000000000003E-2</v>
      </c>
      <c r="S311">
        <v>11</v>
      </c>
      <c r="T311" s="10">
        <v>0.107</v>
      </c>
      <c r="U311">
        <v>7</v>
      </c>
    </row>
    <row r="312" spans="1:21">
      <c r="A312">
        <v>2007</v>
      </c>
      <c r="B312" s="16" t="str">
        <f>CONCATENATE(A312,"-",C312)</f>
        <v>2007-Oklahoma</v>
      </c>
      <c r="C312" t="s">
        <v>85</v>
      </c>
      <c r="D312" s="8">
        <v>114.7</v>
      </c>
      <c r="E312" s="5">
        <v>16</v>
      </c>
      <c r="F312" s="9">
        <v>2.5</v>
      </c>
      <c r="G312">
        <v>16</v>
      </c>
      <c r="H312" s="9">
        <v>2.88</v>
      </c>
      <c r="I312">
        <v>21</v>
      </c>
      <c r="J312" s="10">
        <v>0.33100000000000002</v>
      </c>
      <c r="K312">
        <v>15</v>
      </c>
      <c r="L312" s="10">
        <v>0.47399999999999998</v>
      </c>
      <c r="M312">
        <v>5</v>
      </c>
      <c r="N312" s="10">
        <v>0.249</v>
      </c>
      <c r="O312">
        <v>5</v>
      </c>
      <c r="P312" s="8">
        <v>67.7</v>
      </c>
      <c r="Q312" s="5">
        <v>115</v>
      </c>
      <c r="R312" s="10">
        <v>4.1000000000000002E-2</v>
      </c>
      <c r="S312">
        <v>68</v>
      </c>
      <c r="T312" s="10">
        <v>7.8E-2</v>
      </c>
      <c r="U312">
        <v>43</v>
      </c>
    </row>
    <row r="313" spans="1:21">
      <c r="A313">
        <v>2007</v>
      </c>
      <c r="B313" s="16" t="str">
        <f>CONCATENATE(A313,"-",C313)</f>
        <v>2007-Oklahoma State</v>
      </c>
      <c r="C313" t="s">
        <v>86</v>
      </c>
      <c r="D313" s="8">
        <v>95.7</v>
      </c>
      <c r="E313" s="5">
        <v>80</v>
      </c>
      <c r="F313" s="9">
        <v>3.25</v>
      </c>
      <c r="G313">
        <v>104</v>
      </c>
      <c r="H313" s="9">
        <v>3.37</v>
      </c>
      <c r="I313">
        <v>62</v>
      </c>
      <c r="J313" s="10">
        <v>0.42799999999999999</v>
      </c>
      <c r="K313">
        <v>102</v>
      </c>
      <c r="L313" s="10">
        <v>0.51200000000000001</v>
      </c>
      <c r="M313">
        <v>6</v>
      </c>
      <c r="N313" s="10">
        <v>0.191</v>
      </c>
      <c r="O313">
        <v>60</v>
      </c>
      <c r="P313" s="8">
        <v>101.7</v>
      </c>
      <c r="Q313" s="5">
        <v>57</v>
      </c>
      <c r="R313" s="10">
        <v>3.9E-2</v>
      </c>
      <c r="S313">
        <v>72</v>
      </c>
      <c r="T313" s="10">
        <v>0.04</v>
      </c>
      <c r="U313">
        <v>109</v>
      </c>
    </row>
    <row r="314" spans="1:21">
      <c r="A314">
        <v>2007</v>
      </c>
      <c r="B314" s="16" t="str">
        <f>CONCATENATE(A314,"-",C314)</f>
        <v>2007-Ole Miss</v>
      </c>
      <c r="C314" t="s">
        <v>87</v>
      </c>
      <c r="D314" s="8">
        <v>96.4</v>
      </c>
      <c r="E314" s="5">
        <v>78</v>
      </c>
      <c r="F314" s="9">
        <v>3.08</v>
      </c>
      <c r="G314">
        <v>79</v>
      </c>
      <c r="H314" s="9">
        <v>3.59</v>
      </c>
      <c r="I314">
        <v>86</v>
      </c>
      <c r="J314" s="10">
        <v>0.434</v>
      </c>
      <c r="K314">
        <v>107</v>
      </c>
      <c r="L314" s="10">
        <v>0.68799999999999994</v>
      </c>
      <c r="M314">
        <v>79</v>
      </c>
      <c r="N314" s="10">
        <v>0.188</v>
      </c>
      <c r="O314">
        <v>64</v>
      </c>
      <c r="P314" s="8">
        <v>99.8</v>
      </c>
      <c r="Q314" s="5">
        <v>59</v>
      </c>
      <c r="R314" s="10">
        <v>1.7999999999999999E-2</v>
      </c>
      <c r="S314">
        <v>118</v>
      </c>
      <c r="T314" s="10">
        <v>8.5999999999999993E-2</v>
      </c>
      <c r="U314">
        <v>28</v>
      </c>
    </row>
    <row r="315" spans="1:21">
      <c r="A315">
        <v>2007</v>
      </c>
      <c r="B315" s="16" t="str">
        <f>CONCATENATE(A315,"-",C315)</f>
        <v>2007-Oregon</v>
      </c>
      <c r="C315" t="s">
        <v>88</v>
      </c>
      <c r="D315" s="8">
        <v>115.1</v>
      </c>
      <c r="E315" s="5">
        <v>14</v>
      </c>
      <c r="F315" s="9">
        <v>2.63</v>
      </c>
      <c r="G315">
        <v>22</v>
      </c>
      <c r="H315" s="9">
        <v>2.83</v>
      </c>
      <c r="I315">
        <v>19</v>
      </c>
      <c r="J315" s="10">
        <v>0.34899999999999998</v>
      </c>
      <c r="K315">
        <v>25</v>
      </c>
      <c r="L315" s="10">
        <v>0.56399999999999995</v>
      </c>
      <c r="M315">
        <v>15</v>
      </c>
      <c r="N315" s="10">
        <v>0.23899999999999999</v>
      </c>
      <c r="O315">
        <v>12</v>
      </c>
      <c r="P315" s="8">
        <v>92.3</v>
      </c>
      <c r="Q315" s="5">
        <v>74</v>
      </c>
      <c r="R315" s="10">
        <v>3.5000000000000003E-2</v>
      </c>
      <c r="S315">
        <v>91</v>
      </c>
      <c r="T315" s="10">
        <v>0.10299999999999999</v>
      </c>
      <c r="U315">
        <v>9</v>
      </c>
    </row>
    <row r="316" spans="1:21">
      <c r="A316">
        <v>2007</v>
      </c>
      <c r="B316" s="16" t="str">
        <f>CONCATENATE(A316,"-",C316)</f>
        <v>2007-Oregon State</v>
      </c>
      <c r="C316" t="s">
        <v>89</v>
      </c>
      <c r="D316" s="8">
        <v>141.19999999999999</v>
      </c>
      <c r="E316" s="5">
        <v>2</v>
      </c>
      <c r="F316" s="9">
        <v>2.38</v>
      </c>
      <c r="G316">
        <v>6</v>
      </c>
      <c r="H316" s="9">
        <v>1.69</v>
      </c>
      <c r="I316">
        <v>1</v>
      </c>
      <c r="J316" s="10">
        <v>0.29899999999999999</v>
      </c>
      <c r="K316">
        <v>3</v>
      </c>
      <c r="L316" s="10">
        <v>0.625</v>
      </c>
      <c r="M316">
        <v>42</v>
      </c>
      <c r="N316" s="10">
        <v>0.24299999999999999</v>
      </c>
      <c r="O316">
        <v>7</v>
      </c>
      <c r="P316" s="8">
        <v>68.599999999999994</v>
      </c>
      <c r="Q316" s="5">
        <v>113</v>
      </c>
      <c r="R316" s="10">
        <v>0.10199999999999999</v>
      </c>
      <c r="S316">
        <v>3</v>
      </c>
      <c r="T316" s="10">
        <v>9.7000000000000003E-2</v>
      </c>
      <c r="U316">
        <v>14</v>
      </c>
    </row>
    <row r="317" spans="1:21">
      <c r="A317">
        <v>2007</v>
      </c>
      <c r="B317" s="16" t="str">
        <f>CONCATENATE(A317,"-",C317)</f>
        <v>2007-Penn State</v>
      </c>
      <c r="C317" t="s">
        <v>90</v>
      </c>
      <c r="D317" s="8">
        <v>114</v>
      </c>
      <c r="E317" s="5">
        <v>18</v>
      </c>
      <c r="F317" s="9">
        <v>2.5</v>
      </c>
      <c r="G317">
        <v>16</v>
      </c>
      <c r="H317" s="9">
        <v>3.18</v>
      </c>
      <c r="I317">
        <v>44</v>
      </c>
      <c r="J317" s="10">
        <v>0.35599999999999998</v>
      </c>
      <c r="K317">
        <v>30</v>
      </c>
      <c r="L317" s="10">
        <v>0.56100000000000005</v>
      </c>
      <c r="M317">
        <v>13</v>
      </c>
      <c r="N317" s="10">
        <v>0.25800000000000001</v>
      </c>
      <c r="O317">
        <v>3</v>
      </c>
      <c r="P317" s="8">
        <v>79.099999999999994</v>
      </c>
      <c r="Q317" s="5">
        <v>98</v>
      </c>
      <c r="R317" s="10">
        <v>8.1000000000000003E-2</v>
      </c>
      <c r="S317">
        <v>13</v>
      </c>
      <c r="T317" s="10">
        <v>9.6000000000000002E-2</v>
      </c>
      <c r="U317">
        <v>17</v>
      </c>
    </row>
    <row r="318" spans="1:21">
      <c r="A318">
        <v>2007</v>
      </c>
      <c r="B318" s="16" t="str">
        <f>CONCATENATE(A318,"-",C318)</f>
        <v>2007-Pittsburgh</v>
      </c>
      <c r="C318" t="s">
        <v>91</v>
      </c>
      <c r="D318" s="8">
        <v>110</v>
      </c>
      <c r="E318" s="5">
        <v>26</v>
      </c>
      <c r="F318" s="9">
        <v>2.85</v>
      </c>
      <c r="G318">
        <v>47</v>
      </c>
      <c r="H318" s="9">
        <v>3</v>
      </c>
      <c r="I318">
        <v>34</v>
      </c>
      <c r="J318" s="10">
        <v>0.32100000000000001</v>
      </c>
      <c r="K318">
        <v>10</v>
      </c>
      <c r="L318" s="10">
        <v>0.71399999999999997</v>
      </c>
      <c r="M318">
        <v>94</v>
      </c>
      <c r="N318" s="10">
        <v>0.17799999999999999</v>
      </c>
      <c r="O318">
        <v>85</v>
      </c>
      <c r="P318" s="8">
        <v>68.5</v>
      </c>
      <c r="Q318" s="5">
        <v>114</v>
      </c>
      <c r="R318" s="10">
        <v>0.11700000000000001</v>
      </c>
      <c r="S318">
        <v>1</v>
      </c>
      <c r="T318" s="10">
        <v>9.2999999999999999E-2</v>
      </c>
      <c r="U318">
        <v>20</v>
      </c>
    </row>
    <row r="319" spans="1:21">
      <c r="A319">
        <v>2007</v>
      </c>
      <c r="B319" s="16" t="str">
        <f>CONCATENATE(A319,"-",C319)</f>
        <v>2007-Purdue</v>
      </c>
      <c r="C319" t="s">
        <v>92</v>
      </c>
      <c r="D319" s="8">
        <v>101.3</v>
      </c>
      <c r="E319" s="5">
        <v>54</v>
      </c>
      <c r="F319" s="9">
        <v>2.84</v>
      </c>
      <c r="G319">
        <v>45</v>
      </c>
      <c r="H319" s="9">
        <v>3.5</v>
      </c>
      <c r="I319">
        <v>75</v>
      </c>
      <c r="J319" s="10">
        <v>0.373</v>
      </c>
      <c r="K319">
        <v>48</v>
      </c>
      <c r="L319" s="10">
        <v>0.69599999999999995</v>
      </c>
      <c r="M319">
        <v>84</v>
      </c>
      <c r="N319" s="10">
        <v>0.192</v>
      </c>
      <c r="O319">
        <v>59</v>
      </c>
      <c r="P319" s="8">
        <v>111.2</v>
      </c>
      <c r="Q319" s="5">
        <v>44</v>
      </c>
      <c r="R319" s="10">
        <v>4.2000000000000003E-2</v>
      </c>
      <c r="S319">
        <v>66</v>
      </c>
      <c r="T319" s="10">
        <v>6.7000000000000004E-2</v>
      </c>
      <c r="U319">
        <v>62</v>
      </c>
    </row>
    <row r="320" spans="1:21">
      <c r="A320">
        <v>2007</v>
      </c>
      <c r="B320" s="16" t="str">
        <f>CONCATENATE(A320,"-",C320)</f>
        <v>2007-Rice</v>
      </c>
      <c r="C320" t="s">
        <v>93</v>
      </c>
      <c r="D320" s="8">
        <v>98.1</v>
      </c>
      <c r="E320" s="5">
        <v>72</v>
      </c>
      <c r="F320" s="9">
        <v>3.02</v>
      </c>
      <c r="G320">
        <v>72</v>
      </c>
      <c r="H320" s="9">
        <v>3.41</v>
      </c>
      <c r="I320">
        <v>67</v>
      </c>
      <c r="J320" s="10">
        <v>0.41699999999999998</v>
      </c>
      <c r="K320">
        <v>94</v>
      </c>
      <c r="L320" s="10">
        <v>0.70799999999999996</v>
      </c>
      <c r="M320">
        <v>93</v>
      </c>
      <c r="N320" s="10">
        <v>0.20899999999999999</v>
      </c>
      <c r="O320">
        <v>42</v>
      </c>
      <c r="P320" s="8">
        <v>114.7</v>
      </c>
      <c r="Q320" s="5">
        <v>38</v>
      </c>
      <c r="R320" s="10">
        <v>2.5000000000000001E-2</v>
      </c>
      <c r="S320">
        <v>112</v>
      </c>
      <c r="T320" s="10">
        <v>0.06</v>
      </c>
      <c r="U320">
        <v>84</v>
      </c>
    </row>
    <row r="321" spans="1:21">
      <c r="A321">
        <v>2007</v>
      </c>
      <c r="B321" s="16" t="str">
        <f>CONCATENATE(A321,"-",C321)</f>
        <v>2007-Rutgers</v>
      </c>
      <c r="C321" t="s">
        <v>94</v>
      </c>
      <c r="D321" s="8">
        <v>99</v>
      </c>
      <c r="E321" s="5">
        <v>66</v>
      </c>
      <c r="F321" s="9">
        <v>2.87</v>
      </c>
      <c r="G321">
        <v>49</v>
      </c>
      <c r="H321" s="9">
        <v>3.56</v>
      </c>
      <c r="I321">
        <v>80</v>
      </c>
      <c r="J321" s="10">
        <v>0.38400000000000001</v>
      </c>
      <c r="K321">
        <v>57</v>
      </c>
      <c r="L321" s="10">
        <v>0.61</v>
      </c>
      <c r="M321">
        <v>34</v>
      </c>
      <c r="N321" s="10">
        <v>0.221</v>
      </c>
      <c r="O321">
        <v>29</v>
      </c>
      <c r="P321" s="8">
        <v>63.1</v>
      </c>
      <c r="Q321" s="5">
        <v>116</v>
      </c>
      <c r="R321" s="10">
        <v>0.10100000000000001</v>
      </c>
      <c r="S321">
        <v>5</v>
      </c>
      <c r="T321" s="10">
        <v>0.127</v>
      </c>
      <c r="U321">
        <v>1</v>
      </c>
    </row>
    <row r="322" spans="1:21">
      <c r="A322">
        <v>2007</v>
      </c>
      <c r="B322" s="16" t="str">
        <f>CONCATENATE(A322,"-",C322)</f>
        <v>2007-San Diego State</v>
      </c>
      <c r="C322" t="s">
        <v>95</v>
      </c>
      <c r="D322" s="8">
        <v>84.1</v>
      </c>
      <c r="E322" s="5">
        <v>114</v>
      </c>
      <c r="F322" s="9">
        <v>3.69</v>
      </c>
      <c r="G322">
        <v>120</v>
      </c>
      <c r="H322" s="9">
        <v>2.99</v>
      </c>
      <c r="I322">
        <v>30</v>
      </c>
      <c r="J322" s="10">
        <v>0.437</v>
      </c>
      <c r="K322">
        <v>109</v>
      </c>
      <c r="L322" s="10">
        <v>0.80400000000000005</v>
      </c>
      <c r="M322">
        <v>120</v>
      </c>
      <c r="N322" s="10">
        <v>0.13400000000000001</v>
      </c>
      <c r="O322">
        <v>119</v>
      </c>
      <c r="P322" s="8">
        <v>168.4</v>
      </c>
      <c r="Q322" s="5">
        <v>9</v>
      </c>
      <c r="R322" s="10">
        <v>3.2000000000000001E-2</v>
      </c>
      <c r="S322">
        <v>97</v>
      </c>
      <c r="T322" s="10">
        <v>4.9000000000000002E-2</v>
      </c>
      <c r="U322">
        <v>100</v>
      </c>
    </row>
    <row r="323" spans="1:21">
      <c r="A323">
        <v>2007</v>
      </c>
      <c r="B323" s="16" t="str">
        <f>CONCATENATE(A323,"-",C323)</f>
        <v>2007-San Jose State</v>
      </c>
      <c r="C323" t="s">
        <v>96</v>
      </c>
      <c r="D323" s="8">
        <v>86.9</v>
      </c>
      <c r="E323" s="5">
        <v>111</v>
      </c>
      <c r="F323" s="9">
        <v>3.34</v>
      </c>
      <c r="G323">
        <v>115</v>
      </c>
      <c r="H323" s="9">
        <v>4.05</v>
      </c>
      <c r="I323">
        <v>116</v>
      </c>
      <c r="J323" s="10">
        <v>0.41599999999999998</v>
      </c>
      <c r="K323">
        <v>92</v>
      </c>
      <c r="L323" s="10">
        <v>0.68200000000000005</v>
      </c>
      <c r="M323">
        <v>72</v>
      </c>
      <c r="N323" s="10">
        <v>0.14099999999999999</v>
      </c>
      <c r="O323">
        <v>117</v>
      </c>
      <c r="P323" s="8">
        <v>135.80000000000001</v>
      </c>
      <c r="Q323" s="5">
        <v>18</v>
      </c>
      <c r="R323" s="10">
        <v>3.6999999999999998E-2</v>
      </c>
      <c r="S323">
        <v>76</v>
      </c>
      <c r="T323" s="10">
        <v>5.7000000000000002E-2</v>
      </c>
      <c r="U323">
        <v>92</v>
      </c>
    </row>
    <row r="324" spans="1:21">
      <c r="A324">
        <v>2007</v>
      </c>
      <c r="B324" s="16" t="str">
        <f>CONCATENATE(A324,"-",C324)</f>
        <v>2007-SMU</v>
      </c>
      <c r="C324" t="s">
        <v>97</v>
      </c>
      <c r="D324" s="8">
        <v>95.6</v>
      </c>
      <c r="E324" s="5">
        <v>81</v>
      </c>
      <c r="F324" s="9">
        <v>3.2</v>
      </c>
      <c r="G324">
        <v>99</v>
      </c>
      <c r="H324" s="9">
        <v>3.67</v>
      </c>
      <c r="I324">
        <v>92</v>
      </c>
      <c r="J324" s="10">
        <v>0.41199999999999998</v>
      </c>
      <c r="K324">
        <v>86</v>
      </c>
      <c r="L324" s="10">
        <v>0.78900000000000003</v>
      </c>
      <c r="M324">
        <v>118</v>
      </c>
      <c r="N324" s="10">
        <v>0.16200000000000001</v>
      </c>
      <c r="O324">
        <v>103</v>
      </c>
      <c r="P324" s="8">
        <v>113</v>
      </c>
      <c r="Q324" s="5">
        <v>40</v>
      </c>
      <c r="R324" s="10">
        <v>4.5999999999999999E-2</v>
      </c>
      <c r="S324">
        <v>53</v>
      </c>
      <c r="T324" s="10">
        <v>4.2000000000000003E-2</v>
      </c>
      <c r="U324">
        <v>105</v>
      </c>
    </row>
    <row r="325" spans="1:21">
      <c r="A325">
        <v>2007</v>
      </c>
      <c r="B325" s="16" t="str">
        <f>CONCATENATE(A325,"-",C325)</f>
        <v>2007-South Carolina</v>
      </c>
      <c r="C325" t="s">
        <v>98</v>
      </c>
      <c r="D325" s="8">
        <v>96.7</v>
      </c>
      <c r="E325" s="5">
        <v>76</v>
      </c>
      <c r="F325" s="9">
        <v>3.18</v>
      </c>
      <c r="G325">
        <v>95</v>
      </c>
      <c r="H325" s="9">
        <v>3.73</v>
      </c>
      <c r="I325">
        <v>97</v>
      </c>
      <c r="J325" s="10">
        <v>0.438</v>
      </c>
      <c r="K325">
        <v>110</v>
      </c>
      <c r="L325" s="10">
        <v>0.61</v>
      </c>
      <c r="M325">
        <v>34</v>
      </c>
      <c r="N325" s="10">
        <v>0.188</v>
      </c>
      <c r="O325">
        <v>64</v>
      </c>
      <c r="P325" s="8">
        <v>100.9</v>
      </c>
      <c r="Q325" s="5">
        <v>58</v>
      </c>
      <c r="R325" s="10">
        <v>4.7E-2</v>
      </c>
      <c r="S325">
        <v>49</v>
      </c>
      <c r="T325" s="10">
        <v>0.06</v>
      </c>
      <c r="U325">
        <v>84</v>
      </c>
    </row>
    <row r="326" spans="1:21">
      <c r="A326">
        <v>2007</v>
      </c>
      <c r="B326" s="16" t="str">
        <f>CONCATENATE(A326,"-",C326)</f>
        <v>2007-South Florida</v>
      </c>
      <c r="C326" t="s">
        <v>99</v>
      </c>
      <c r="D326" s="8">
        <v>116.2</v>
      </c>
      <c r="E326" s="5">
        <v>11</v>
      </c>
      <c r="F326" s="9">
        <v>2.37</v>
      </c>
      <c r="G326">
        <v>5</v>
      </c>
      <c r="H326" s="9">
        <v>3.18</v>
      </c>
      <c r="I326">
        <v>44</v>
      </c>
      <c r="J326" s="10">
        <v>0.37</v>
      </c>
      <c r="K326">
        <v>43</v>
      </c>
      <c r="L326" s="10">
        <v>0.53600000000000003</v>
      </c>
      <c r="M326">
        <v>9</v>
      </c>
      <c r="N326" s="10">
        <v>0.245</v>
      </c>
      <c r="O326">
        <v>6</v>
      </c>
      <c r="P326" s="8">
        <v>98.9</v>
      </c>
      <c r="Q326" s="5">
        <v>63</v>
      </c>
      <c r="R326" s="10">
        <v>5.2999999999999999E-2</v>
      </c>
      <c r="S326">
        <v>38</v>
      </c>
      <c r="T326" s="10">
        <v>7.1999999999999995E-2</v>
      </c>
      <c r="U326">
        <v>52</v>
      </c>
    </row>
    <row r="327" spans="1:21">
      <c r="A327">
        <v>2007</v>
      </c>
      <c r="B327" s="16" t="str">
        <f>CONCATENATE(A327,"-",C327)</f>
        <v>2007-Southern Miss</v>
      </c>
      <c r="C327" t="s">
        <v>100</v>
      </c>
      <c r="D327" s="8">
        <v>101.9</v>
      </c>
      <c r="E327" s="5">
        <v>50</v>
      </c>
      <c r="F327" s="9">
        <v>2.65</v>
      </c>
      <c r="G327">
        <v>23</v>
      </c>
      <c r="H327" s="9">
        <v>3.74</v>
      </c>
      <c r="I327">
        <v>98</v>
      </c>
      <c r="J327" s="10">
        <v>0.36099999999999999</v>
      </c>
      <c r="K327">
        <v>33</v>
      </c>
      <c r="L327" s="10">
        <v>0.60699999999999998</v>
      </c>
      <c r="M327">
        <v>33</v>
      </c>
      <c r="N327" s="10">
        <v>0.19400000000000001</v>
      </c>
      <c r="O327">
        <v>54</v>
      </c>
      <c r="P327" s="8">
        <v>83.6</v>
      </c>
      <c r="Q327" s="5">
        <v>87</v>
      </c>
      <c r="R327" s="10">
        <v>4.7E-2</v>
      </c>
      <c r="S327">
        <v>49</v>
      </c>
      <c r="T327" s="10">
        <v>6.9000000000000006E-2</v>
      </c>
      <c r="U327">
        <v>58</v>
      </c>
    </row>
    <row r="328" spans="1:21">
      <c r="A328">
        <v>2007</v>
      </c>
      <c r="B328" s="16" t="str">
        <f>CONCATENATE(A328,"-",C328)</f>
        <v>2007-Stanford</v>
      </c>
      <c r="C328" t="s">
        <v>101</v>
      </c>
      <c r="D328" s="8">
        <v>98.3</v>
      </c>
      <c r="E328" s="5">
        <v>70</v>
      </c>
      <c r="F328" s="9">
        <v>3.01</v>
      </c>
      <c r="G328">
        <v>69</v>
      </c>
      <c r="H328" s="9">
        <v>3.13</v>
      </c>
      <c r="I328">
        <v>42</v>
      </c>
      <c r="J328" s="10">
        <v>0.434</v>
      </c>
      <c r="K328">
        <v>107</v>
      </c>
      <c r="L328" s="10">
        <v>0.57799999999999996</v>
      </c>
      <c r="M328">
        <v>24</v>
      </c>
      <c r="N328" s="10">
        <v>0.23899999999999999</v>
      </c>
      <c r="O328">
        <v>12</v>
      </c>
      <c r="P328" s="8">
        <v>72.7</v>
      </c>
      <c r="Q328" s="5">
        <v>108</v>
      </c>
      <c r="R328" s="10">
        <v>7.0000000000000007E-2</v>
      </c>
      <c r="S328">
        <v>18</v>
      </c>
      <c r="T328" s="10">
        <v>9.0999999999999998E-2</v>
      </c>
      <c r="U328">
        <v>22</v>
      </c>
    </row>
    <row r="329" spans="1:21">
      <c r="A329">
        <v>2007</v>
      </c>
      <c r="B329" s="16" t="str">
        <f>CONCATENATE(A329,"-",C329)</f>
        <v>2007-Syracuse</v>
      </c>
      <c r="C329" t="s">
        <v>102</v>
      </c>
      <c r="D329" s="8">
        <v>100</v>
      </c>
      <c r="E329" s="5">
        <v>63</v>
      </c>
      <c r="F329" s="9">
        <v>3.09</v>
      </c>
      <c r="G329">
        <v>82</v>
      </c>
      <c r="H329" s="9">
        <v>3.63</v>
      </c>
      <c r="I329">
        <v>88</v>
      </c>
      <c r="J329" s="10">
        <v>0.38200000000000001</v>
      </c>
      <c r="K329">
        <v>54</v>
      </c>
      <c r="L329" s="10">
        <v>0.64300000000000002</v>
      </c>
      <c r="M329">
        <v>49</v>
      </c>
      <c r="N329" s="10">
        <v>0.19700000000000001</v>
      </c>
      <c r="O329">
        <v>52</v>
      </c>
      <c r="P329" s="8">
        <v>252.2</v>
      </c>
      <c r="Q329" s="5">
        <v>1</v>
      </c>
      <c r="R329" s="10">
        <v>2.7E-2</v>
      </c>
      <c r="S329">
        <v>106</v>
      </c>
      <c r="T329" s="10">
        <v>2.1000000000000001E-2</v>
      </c>
      <c r="U329">
        <v>119</v>
      </c>
    </row>
    <row r="330" spans="1:21">
      <c r="A330">
        <v>2007</v>
      </c>
      <c r="B330" s="16" t="str">
        <f>CONCATENATE(A330,"-",C330)</f>
        <v>2007-TCU</v>
      </c>
      <c r="C330" t="s">
        <v>103</v>
      </c>
      <c r="D330" s="8">
        <v>114.4</v>
      </c>
      <c r="E330" s="5">
        <v>17</v>
      </c>
      <c r="F330" s="9">
        <v>2.54</v>
      </c>
      <c r="G330">
        <v>19</v>
      </c>
      <c r="H330" s="9">
        <v>3.1</v>
      </c>
      <c r="I330">
        <v>39</v>
      </c>
      <c r="J330" s="10">
        <v>0.32</v>
      </c>
      <c r="K330">
        <v>8</v>
      </c>
      <c r="L330" s="10">
        <v>0.65</v>
      </c>
      <c r="M330">
        <v>55</v>
      </c>
      <c r="N330" s="10">
        <v>0.23200000000000001</v>
      </c>
      <c r="O330">
        <v>19</v>
      </c>
      <c r="P330" s="8">
        <v>73.599999999999994</v>
      </c>
      <c r="Q330" s="5">
        <v>106</v>
      </c>
      <c r="R330" s="10">
        <v>7.3999999999999996E-2</v>
      </c>
      <c r="S330">
        <v>17</v>
      </c>
      <c r="T330" s="10">
        <v>9.9000000000000005E-2</v>
      </c>
      <c r="U330">
        <v>12</v>
      </c>
    </row>
    <row r="331" spans="1:21">
      <c r="A331">
        <v>2007</v>
      </c>
      <c r="B331" s="16" t="str">
        <f>CONCATENATE(A331,"-",C331)</f>
        <v>2007-Temple</v>
      </c>
      <c r="C331" t="s">
        <v>104</v>
      </c>
      <c r="D331" s="8">
        <v>101.2</v>
      </c>
      <c r="E331" s="5">
        <v>55</v>
      </c>
      <c r="F331" s="9">
        <v>2.91</v>
      </c>
      <c r="G331">
        <v>56</v>
      </c>
      <c r="H331" s="9">
        <v>2.87</v>
      </c>
      <c r="I331">
        <v>20</v>
      </c>
      <c r="J331" s="10">
        <v>0.40899999999999997</v>
      </c>
      <c r="K331">
        <v>82</v>
      </c>
      <c r="L331" s="10">
        <v>0.57599999999999996</v>
      </c>
      <c r="M331">
        <v>23</v>
      </c>
      <c r="N331" s="10">
        <v>0.222</v>
      </c>
      <c r="O331">
        <v>27</v>
      </c>
      <c r="P331" s="8">
        <v>121.3</v>
      </c>
      <c r="Q331" s="5">
        <v>29</v>
      </c>
      <c r="R331" s="10">
        <v>4.7E-2</v>
      </c>
      <c r="S331">
        <v>49</v>
      </c>
      <c r="T331" s="10">
        <v>6.2E-2</v>
      </c>
      <c r="U331">
        <v>75</v>
      </c>
    </row>
    <row r="332" spans="1:21">
      <c r="A332">
        <v>2007</v>
      </c>
      <c r="B332" s="16" t="str">
        <f>CONCATENATE(A332,"-",C332)</f>
        <v>2007-Tennessee</v>
      </c>
      <c r="C332" t="s">
        <v>105</v>
      </c>
      <c r="D332" s="8">
        <v>113</v>
      </c>
      <c r="E332" s="5">
        <v>19</v>
      </c>
      <c r="F332" s="9">
        <v>2.93</v>
      </c>
      <c r="G332">
        <v>59</v>
      </c>
      <c r="H332" s="9">
        <v>3.21</v>
      </c>
      <c r="I332">
        <v>48</v>
      </c>
      <c r="J332" s="10">
        <v>0.38800000000000001</v>
      </c>
      <c r="K332">
        <v>61</v>
      </c>
      <c r="L332" s="10">
        <v>0.6</v>
      </c>
      <c r="M332">
        <v>32</v>
      </c>
      <c r="N332" s="10">
        <v>0.183</v>
      </c>
      <c r="O332">
        <v>75</v>
      </c>
      <c r="P332" s="8">
        <v>132.5</v>
      </c>
      <c r="Q332" s="5">
        <v>20</v>
      </c>
      <c r="R332" s="10">
        <v>5.1999999999999998E-2</v>
      </c>
      <c r="S332">
        <v>41</v>
      </c>
      <c r="T332" s="10">
        <v>3.5000000000000003E-2</v>
      </c>
      <c r="U332">
        <v>115</v>
      </c>
    </row>
    <row r="333" spans="1:21">
      <c r="A333">
        <v>2007</v>
      </c>
      <c r="B333" s="16" t="str">
        <f>CONCATENATE(A333,"-",C333)</f>
        <v>2007-Texas</v>
      </c>
      <c r="C333" t="s">
        <v>106</v>
      </c>
      <c r="D333" s="8">
        <v>119.1</v>
      </c>
      <c r="E333" s="5">
        <v>6</v>
      </c>
      <c r="F333" s="9">
        <v>2.72</v>
      </c>
      <c r="G333">
        <v>31</v>
      </c>
      <c r="H333" s="9">
        <v>2.4300000000000002</v>
      </c>
      <c r="I333">
        <v>4</v>
      </c>
      <c r="J333" s="10">
        <v>0.36299999999999999</v>
      </c>
      <c r="K333">
        <v>34</v>
      </c>
      <c r="L333" s="10">
        <v>0.65100000000000002</v>
      </c>
      <c r="M333">
        <v>57</v>
      </c>
      <c r="N333" s="10">
        <v>0.23</v>
      </c>
      <c r="O333">
        <v>21</v>
      </c>
      <c r="P333" s="8">
        <v>87.9</v>
      </c>
      <c r="Q333" s="5">
        <v>83</v>
      </c>
      <c r="R333" s="10">
        <v>0.04</v>
      </c>
      <c r="S333">
        <v>70</v>
      </c>
      <c r="T333" s="10">
        <v>7.0000000000000007E-2</v>
      </c>
      <c r="U333">
        <v>57</v>
      </c>
    </row>
    <row r="334" spans="1:21">
      <c r="A334">
        <v>2007</v>
      </c>
      <c r="B334" s="16" t="str">
        <f>CONCATENATE(A334,"-",C334)</f>
        <v>2007-Texas A&amp;M</v>
      </c>
      <c r="C334" t="s">
        <v>107</v>
      </c>
      <c r="D334" s="8">
        <v>103</v>
      </c>
      <c r="E334" s="5">
        <v>45</v>
      </c>
      <c r="F334" s="9">
        <v>3.11</v>
      </c>
      <c r="G334">
        <v>87</v>
      </c>
      <c r="H334" s="9">
        <v>3.51</v>
      </c>
      <c r="I334">
        <v>76</v>
      </c>
      <c r="J334" s="10">
        <v>0.40899999999999997</v>
      </c>
      <c r="K334">
        <v>82</v>
      </c>
      <c r="L334" s="10">
        <v>0.62</v>
      </c>
      <c r="M334">
        <v>39</v>
      </c>
      <c r="N334" s="10">
        <v>0.16900000000000001</v>
      </c>
      <c r="O334">
        <v>98</v>
      </c>
      <c r="P334" s="8">
        <v>93.2</v>
      </c>
      <c r="Q334" s="5">
        <v>71</v>
      </c>
      <c r="R334" s="10">
        <v>5.2999999999999999E-2</v>
      </c>
      <c r="S334">
        <v>38</v>
      </c>
      <c r="T334" s="10">
        <v>3.7999999999999999E-2</v>
      </c>
      <c r="U334">
        <v>111</v>
      </c>
    </row>
    <row r="335" spans="1:21">
      <c r="A335">
        <v>2007</v>
      </c>
      <c r="B335" s="16" t="str">
        <f>CONCATENATE(A335,"-",C335)</f>
        <v>2007-Texas Tech</v>
      </c>
      <c r="C335" t="s">
        <v>108</v>
      </c>
      <c r="D335" s="8">
        <v>91.8</v>
      </c>
      <c r="E335" s="5">
        <v>94</v>
      </c>
      <c r="F335" s="9">
        <v>3.18</v>
      </c>
      <c r="G335">
        <v>95</v>
      </c>
      <c r="H335" s="9">
        <v>3.91</v>
      </c>
      <c r="I335">
        <v>110</v>
      </c>
      <c r="J335" s="10">
        <v>0.40600000000000003</v>
      </c>
      <c r="K335">
        <v>81</v>
      </c>
      <c r="L335" s="10">
        <v>0.78300000000000003</v>
      </c>
      <c r="M335">
        <v>116</v>
      </c>
      <c r="N335" s="10">
        <v>0.16800000000000001</v>
      </c>
      <c r="O335">
        <v>100</v>
      </c>
      <c r="P335" s="8">
        <v>82.9</v>
      </c>
      <c r="Q335" s="5">
        <v>90</v>
      </c>
      <c r="R335" s="10">
        <v>4.3999999999999997E-2</v>
      </c>
      <c r="S335">
        <v>62</v>
      </c>
      <c r="T335" s="10">
        <v>6.7000000000000004E-2</v>
      </c>
      <c r="U335">
        <v>62</v>
      </c>
    </row>
    <row r="336" spans="1:21">
      <c r="A336">
        <v>2007</v>
      </c>
      <c r="B336" s="16" t="str">
        <f>CONCATENATE(A336,"-",C336)</f>
        <v>2007-Toledo</v>
      </c>
      <c r="C336" t="s">
        <v>109</v>
      </c>
      <c r="D336" s="8">
        <v>84.1</v>
      </c>
      <c r="E336" s="5">
        <v>114</v>
      </c>
      <c r="F336" s="9">
        <v>3.45</v>
      </c>
      <c r="G336">
        <v>117</v>
      </c>
      <c r="H336" s="9">
        <v>3.56</v>
      </c>
      <c r="I336">
        <v>80</v>
      </c>
      <c r="J336" s="10">
        <v>0.45100000000000001</v>
      </c>
      <c r="K336">
        <v>118</v>
      </c>
      <c r="L336" s="10">
        <v>0.72</v>
      </c>
      <c r="M336">
        <v>99</v>
      </c>
      <c r="N336" s="10">
        <v>0.152</v>
      </c>
      <c r="O336">
        <v>111</v>
      </c>
      <c r="P336" s="8">
        <v>182.9</v>
      </c>
      <c r="Q336" s="5">
        <v>5</v>
      </c>
      <c r="R336" s="10">
        <v>4.3999999999999997E-2</v>
      </c>
      <c r="S336">
        <v>62</v>
      </c>
      <c r="T336" s="10">
        <v>8.0000000000000002E-3</v>
      </c>
      <c r="U336">
        <v>120</v>
      </c>
    </row>
    <row r="337" spans="1:21">
      <c r="A337">
        <v>2007</v>
      </c>
      <c r="B337" s="16" t="str">
        <f>CONCATENATE(A337,"-",C337)</f>
        <v>2007-Troy</v>
      </c>
      <c r="C337" t="s">
        <v>110</v>
      </c>
      <c r="D337" s="8">
        <v>99.9</v>
      </c>
      <c r="E337" s="5">
        <v>64</v>
      </c>
      <c r="F337" s="9">
        <v>3.26</v>
      </c>
      <c r="G337">
        <v>106</v>
      </c>
      <c r="H337" s="9">
        <v>3.04</v>
      </c>
      <c r="I337">
        <v>36</v>
      </c>
      <c r="J337" s="10">
        <v>0.41899999999999998</v>
      </c>
      <c r="K337">
        <v>97</v>
      </c>
      <c r="L337" s="10">
        <v>0.57499999999999996</v>
      </c>
      <c r="M337">
        <v>21</v>
      </c>
      <c r="N337" s="10">
        <v>0.187</v>
      </c>
      <c r="O337">
        <v>69</v>
      </c>
      <c r="P337" s="8">
        <v>80.599999999999994</v>
      </c>
      <c r="Q337" s="5">
        <v>94</v>
      </c>
      <c r="R337" s="10">
        <v>5.0999999999999997E-2</v>
      </c>
      <c r="S337">
        <v>42</v>
      </c>
      <c r="T337" s="10">
        <v>7.6999999999999999E-2</v>
      </c>
      <c r="U337">
        <v>46</v>
      </c>
    </row>
    <row r="338" spans="1:21">
      <c r="A338">
        <v>2007</v>
      </c>
      <c r="B338" s="16" t="str">
        <f>CONCATENATE(A338,"-",C338)</f>
        <v>2007-Tulane</v>
      </c>
      <c r="C338" t="s">
        <v>111</v>
      </c>
      <c r="D338" s="8">
        <v>96.2</v>
      </c>
      <c r="E338" s="5">
        <v>79</v>
      </c>
      <c r="F338" s="9">
        <v>2.9</v>
      </c>
      <c r="G338">
        <v>53</v>
      </c>
      <c r="H338" s="9">
        <v>3.27</v>
      </c>
      <c r="I338">
        <v>55</v>
      </c>
      <c r="J338" s="10">
        <v>0.42</v>
      </c>
      <c r="K338">
        <v>98</v>
      </c>
      <c r="L338" s="10">
        <v>0.68799999999999994</v>
      </c>
      <c r="M338">
        <v>79</v>
      </c>
      <c r="N338" s="10">
        <v>0.193</v>
      </c>
      <c r="O338">
        <v>57</v>
      </c>
      <c r="P338" s="8">
        <v>88.5</v>
      </c>
      <c r="Q338" s="5">
        <v>81</v>
      </c>
      <c r="R338" s="10">
        <v>4.2999999999999997E-2</v>
      </c>
      <c r="S338">
        <v>65</v>
      </c>
      <c r="T338" s="10">
        <v>7.5999999999999998E-2</v>
      </c>
      <c r="U338">
        <v>47</v>
      </c>
    </row>
    <row r="339" spans="1:21">
      <c r="A339">
        <v>2007</v>
      </c>
      <c r="B339" s="16" t="str">
        <f>CONCATENATE(A339,"-",C339)</f>
        <v>2007-Tulsa</v>
      </c>
      <c r="C339" t="s">
        <v>112</v>
      </c>
      <c r="D339" s="8">
        <v>91.8</v>
      </c>
      <c r="E339" s="5">
        <v>94</v>
      </c>
      <c r="F339" s="9">
        <v>3.05</v>
      </c>
      <c r="G339">
        <v>75</v>
      </c>
      <c r="H339" s="9">
        <v>3.93</v>
      </c>
      <c r="I339">
        <v>111</v>
      </c>
      <c r="J339" s="10">
        <v>0.41699999999999998</v>
      </c>
      <c r="K339">
        <v>94</v>
      </c>
      <c r="L339" s="10">
        <v>0.58699999999999997</v>
      </c>
      <c r="M339">
        <v>28</v>
      </c>
      <c r="N339" s="10">
        <v>0.188</v>
      </c>
      <c r="O339">
        <v>64</v>
      </c>
      <c r="P339" s="8">
        <v>109</v>
      </c>
      <c r="Q339" s="5">
        <v>48</v>
      </c>
      <c r="R339" s="10">
        <v>3.4000000000000002E-2</v>
      </c>
      <c r="S339">
        <v>93</v>
      </c>
      <c r="T339" s="10">
        <v>6.0999999999999999E-2</v>
      </c>
      <c r="U339">
        <v>80</v>
      </c>
    </row>
    <row r="340" spans="1:21">
      <c r="A340">
        <v>2007</v>
      </c>
      <c r="B340" s="16" t="str">
        <f>CONCATENATE(A340,"-",C340)</f>
        <v>2007-UAB</v>
      </c>
      <c r="C340" t="s">
        <v>113</v>
      </c>
      <c r="D340" s="8">
        <v>80.3</v>
      </c>
      <c r="E340" s="5">
        <v>119</v>
      </c>
      <c r="F340" s="9">
        <v>3.62</v>
      </c>
      <c r="G340">
        <v>119</v>
      </c>
      <c r="H340" s="9">
        <v>3.82</v>
      </c>
      <c r="I340">
        <v>103</v>
      </c>
      <c r="J340" s="10">
        <v>0.47599999999999998</v>
      </c>
      <c r="K340">
        <v>120</v>
      </c>
      <c r="L340" s="10">
        <v>0.68</v>
      </c>
      <c r="M340">
        <v>70</v>
      </c>
      <c r="N340" s="10">
        <v>0.152</v>
      </c>
      <c r="O340">
        <v>111</v>
      </c>
      <c r="P340" s="8">
        <v>131.4</v>
      </c>
      <c r="Q340" s="5">
        <v>22</v>
      </c>
      <c r="R340" s="10">
        <v>2.8000000000000001E-2</v>
      </c>
      <c r="S340">
        <v>104</v>
      </c>
      <c r="T340" s="10">
        <v>0.06</v>
      </c>
      <c r="U340">
        <v>84</v>
      </c>
    </row>
    <row r="341" spans="1:21">
      <c r="A341">
        <v>2007</v>
      </c>
      <c r="B341" s="16" t="str">
        <f>CONCATENATE(A341,"-",C341)</f>
        <v>2007-UCLA</v>
      </c>
      <c r="C341" t="s">
        <v>114</v>
      </c>
      <c r="D341" s="8">
        <v>126.6</v>
      </c>
      <c r="E341" s="5">
        <v>5</v>
      </c>
      <c r="F341" s="9">
        <v>2.27</v>
      </c>
      <c r="G341">
        <v>3</v>
      </c>
      <c r="H341" s="9">
        <v>3.1</v>
      </c>
      <c r="I341">
        <v>39</v>
      </c>
      <c r="J341" s="10">
        <v>0.33100000000000002</v>
      </c>
      <c r="K341">
        <v>15</v>
      </c>
      <c r="L341" s="10">
        <v>0.45200000000000001</v>
      </c>
      <c r="M341">
        <v>2</v>
      </c>
      <c r="N341" s="10">
        <v>0.24199999999999999</v>
      </c>
      <c r="O341">
        <v>8</v>
      </c>
      <c r="P341" s="8">
        <v>89.7</v>
      </c>
      <c r="Q341" s="5">
        <v>78</v>
      </c>
      <c r="R341" s="10">
        <v>7.9000000000000001E-2</v>
      </c>
      <c r="S341">
        <v>14</v>
      </c>
      <c r="T341" s="10">
        <v>6.2E-2</v>
      </c>
      <c r="U341">
        <v>75</v>
      </c>
    </row>
    <row r="342" spans="1:21">
      <c r="A342">
        <v>2007</v>
      </c>
      <c r="B342" s="16" t="str">
        <f>CONCATENATE(A342,"-",C342)</f>
        <v>2007-UL-Lafayette</v>
      </c>
      <c r="C342" t="s">
        <v>115</v>
      </c>
      <c r="D342" s="8">
        <v>88.9</v>
      </c>
      <c r="E342" s="5">
        <v>104</v>
      </c>
      <c r="F342" s="9">
        <v>3.06</v>
      </c>
      <c r="G342">
        <v>77</v>
      </c>
      <c r="H342" s="9">
        <v>4.04</v>
      </c>
      <c r="I342">
        <v>115</v>
      </c>
      <c r="J342" s="10">
        <v>0.44500000000000001</v>
      </c>
      <c r="K342">
        <v>114</v>
      </c>
      <c r="L342" s="10">
        <v>0.64300000000000002</v>
      </c>
      <c r="M342">
        <v>49</v>
      </c>
      <c r="N342" s="10">
        <v>0.17699999999999999</v>
      </c>
      <c r="O342">
        <v>86</v>
      </c>
      <c r="P342" s="8">
        <v>117.7</v>
      </c>
      <c r="Q342" s="5">
        <v>31</v>
      </c>
      <c r="R342" s="10">
        <v>3.5000000000000003E-2</v>
      </c>
      <c r="S342">
        <v>91</v>
      </c>
      <c r="T342" s="10">
        <v>6.0999999999999999E-2</v>
      </c>
      <c r="U342">
        <v>80</v>
      </c>
    </row>
    <row r="343" spans="1:21">
      <c r="A343">
        <v>2007</v>
      </c>
      <c r="B343" s="16" t="str">
        <f>CONCATENATE(A343,"-",C343)</f>
        <v>2007-UL-Monroe</v>
      </c>
      <c r="C343" t="s">
        <v>116</v>
      </c>
      <c r="D343" s="8">
        <v>106.1</v>
      </c>
      <c r="E343" s="5">
        <v>28</v>
      </c>
      <c r="F343" s="9">
        <v>2.74</v>
      </c>
      <c r="G343">
        <v>36</v>
      </c>
      <c r="H343" s="9">
        <v>3.42</v>
      </c>
      <c r="I343">
        <v>69</v>
      </c>
      <c r="J343" s="10">
        <v>0.38</v>
      </c>
      <c r="K343">
        <v>53</v>
      </c>
      <c r="L343" s="10">
        <v>0.70299999999999996</v>
      </c>
      <c r="M343">
        <v>87</v>
      </c>
      <c r="N343" s="10">
        <v>0.20100000000000001</v>
      </c>
      <c r="O343">
        <v>50</v>
      </c>
      <c r="P343" s="8">
        <v>154</v>
      </c>
      <c r="Q343" s="5">
        <v>13</v>
      </c>
      <c r="R343" s="10">
        <v>2.1999999999999999E-2</v>
      </c>
      <c r="S343">
        <v>115</v>
      </c>
      <c r="T343" s="10">
        <v>5.2999999999999999E-2</v>
      </c>
      <c r="U343">
        <v>95</v>
      </c>
    </row>
    <row r="344" spans="1:21">
      <c r="A344">
        <v>2007</v>
      </c>
      <c r="B344" s="16" t="str">
        <f>CONCATENATE(A344,"-",C344)</f>
        <v>2007-UNLV</v>
      </c>
      <c r="C344" t="s">
        <v>117</v>
      </c>
      <c r="D344" s="8">
        <v>88.7</v>
      </c>
      <c r="E344" s="5">
        <v>105</v>
      </c>
      <c r="F344" s="9">
        <v>3.45</v>
      </c>
      <c r="G344">
        <v>117</v>
      </c>
      <c r="H344" s="9">
        <v>3.89</v>
      </c>
      <c r="I344">
        <v>109</v>
      </c>
      <c r="J344" s="10">
        <v>0.438</v>
      </c>
      <c r="K344">
        <v>110</v>
      </c>
      <c r="L344" s="10">
        <v>0.75</v>
      </c>
      <c r="M344">
        <v>108</v>
      </c>
      <c r="N344" s="10">
        <v>0.10299999999999999</v>
      </c>
      <c r="O344">
        <v>120</v>
      </c>
      <c r="P344" s="8">
        <v>112</v>
      </c>
      <c r="Q344" s="5">
        <v>42</v>
      </c>
      <c r="R344" s="10">
        <v>5.8000000000000003E-2</v>
      </c>
      <c r="S344">
        <v>32</v>
      </c>
      <c r="T344" s="10">
        <v>5.8000000000000003E-2</v>
      </c>
      <c r="U344">
        <v>90</v>
      </c>
    </row>
    <row r="345" spans="1:21">
      <c r="A345">
        <v>2007</v>
      </c>
      <c r="B345" s="16" t="str">
        <f>CONCATENATE(A345,"-",C345)</f>
        <v>2007-USC</v>
      </c>
      <c r="C345" t="s">
        <v>118</v>
      </c>
      <c r="D345" s="8">
        <v>145</v>
      </c>
      <c r="E345" s="5">
        <v>1</v>
      </c>
      <c r="F345" s="9">
        <v>1.97</v>
      </c>
      <c r="G345">
        <v>2</v>
      </c>
      <c r="H345" s="9">
        <v>2.78</v>
      </c>
      <c r="I345">
        <v>15</v>
      </c>
      <c r="J345" s="10">
        <v>0.29099999999999998</v>
      </c>
      <c r="K345">
        <v>2</v>
      </c>
      <c r="L345" s="10">
        <v>0.622</v>
      </c>
      <c r="M345">
        <v>40</v>
      </c>
      <c r="N345" s="10">
        <v>0.23799999999999999</v>
      </c>
      <c r="O345">
        <v>14</v>
      </c>
      <c r="P345" s="8">
        <v>74</v>
      </c>
      <c r="Q345" s="5">
        <v>104</v>
      </c>
      <c r="R345" s="10">
        <v>6.9000000000000006E-2</v>
      </c>
      <c r="S345">
        <v>19</v>
      </c>
      <c r="T345" s="10">
        <v>0.111</v>
      </c>
      <c r="U345">
        <v>5</v>
      </c>
    </row>
    <row r="346" spans="1:21">
      <c r="A346">
        <v>2007</v>
      </c>
      <c r="B346" s="16" t="str">
        <f>CONCATENATE(A346,"-",C346)</f>
        <v>2007-Utah</v>
      </c>
      <c r="C346" t="s">
        <v>119</v>
      </c>
      <c r="D346" s="8">
        <v>100.6</v>
      </c>
      <c r="E346" s="5">
        <v>58</v>
      </c>
      <c r="F346" s="9">
        <v>3</v>
      </c>
      <c r="G346">
        <v>66</v>
      </c>
      <c r="H346" s="9">
        <v>3.57</v>
      </c>
      <c r="I346">
        <v>82</v>
      </c>
      <c r="J346" s="10">
        <v>0.378</v>
      </c>
      <c r="K346">
        <v>51</v>
      </c>
      <c r="L346" s="10">
        <v>0.71399999999999997</v>
      </c>
      <c r="M346">
        <v>94</v>
      </c>
      <c r="N346" s="10">
        <v>0.16</v>
      </c>
      <c r="O346">
        <v>104</v>
      </c>
      <c r="P346" s="8">
        <v>96.4</v>
      </c>
      <c r="Q346" s="5">
        <v>68</v>
      </c>
      <c r="R346" s="10">
        <v>5.5E-2</v>
      </c>
      <c r="S346">
        <v>33</v>
      </c>
      <c r="T346" s="10">
        <v>7.9000000000000001E-2</v>
      </c>
      <c r="U346">
        <v>38</v>
      </c>
    </row>
    <row r="347" spans="1:21">
      <c r="A347">
        <v>2007</v>
      </c>
      <c r="B347" s="16" t="str">
        <f>CONCATENATE(A347,"-",C347)</f>
        <v>2007-Utah State</v>
      </c>
      <c r="C347" t="s">
        <v>120</v>
      </c>
      <c r="D347" s="8">
        <v>89.5</v>
      </c>
      <c r="E347" s="5">
        <v>102</v>
      </c>
      <c r="F347" s="9">
        <v>3.25</v>
      </c>
      <c r="G347">
        <v>104</v>
      </c>
      <c r="H347" s="9">
        <v>3.67</v>
      </c>
      <c r="I347">
        <v>92</v>
      </c>
      <c r="J347" s="10">
        <v>0.4</v>
      </c>
      <c r="K347">
        <v>71</v>
      </c>
      <c r="L347" s="10">
        <v>0.68899999999999995</v>
      </c>
      <c r="M347">
        <v>82</v>
      </c>
      <c r="N347" s="10">
        <v>0.17</v>
      </c>
      <c r="O347">
        <v>97</v>
      </c>
      <c r="P347" s="8">
        <v>235.3</v>
      </c>
      <c r="Q347" s="5">
        <v>4</v>
      </c>
      <c r="R347" s="10">
        <v>1.4E-2</v>
      </c>
      <c r="S347">
        <v>120</v>
      </c>
      <c r="T347" s="10">
        <v>3.5999999999999997E-2</v>
      </c>
      <c r="U347">
        <v>113</v>
      </c>
    </row>
    <row r="348" spans="1:21">
      <c r="A348">
        <v>2007</v>
      </c>
      <c r="B348" s="16" t="str">
        <f>CONCATENATE(A348,"-",C348)</f>
        <v>2007-UTEP</v>
      </c>
      <c r="C348" t="s">
        <v>121</v>
      </c>
      <c r="D348" s="8">
        <v>88</v>
      </c>
      <c r="E348" s="5">
        <v>108</v>
      </c>
      <c r="F348" s="9">
        <v>3.31</v>
      </c>
      <c r="G348">
        <v>112</v>
      </c>
      <c r="H348" s="9">
        <v>3.79</v>
      </c>
      <c r="I348">
        <v>101</v>
      </c>
      <c r="J348" s="10">
        <v>0.42</v>
      </c>
      <c r="K348">
        <v>98</v>
      </c>
      <c r="L348" s="10">
        <v>0.76300000000000001</v>
      </c>
      <c r="M348">
        <v>112</v>
      </c>
      <c r="N348" s="10">
        <v>0.16400000000000001</v>
      </c>
      <c r="O348">
        <v>101</v>
      </c>
      <c r="P348" s="8">
        <v>139.1</v>
      </c>
      <c r="Q348" s="5">
        <v>16</v>
      </c>
      <c r="R348" s="10">
        <v>2.5999999999999999E-2</v>
      </c>
      <c r="S348">
        <v>108</v>
      </c>
      <c r="T348" s="10">
        <v>4.8000000000000001E-2</v>
      </c>
      <c r="U348">
        <v>101</v>
      </c>
    </row>
    <row r="349" spans="1:21">
      <c r="A349">
        <v>2007</v>
      </c>
      <c r="B349" s="16" t="str">
        <f>CONCATENATE(A349,"-",C349)</f>
        <v>2007-Vanderbilt</v>
      </c>
      <c r="C349" t="s">
        <v>122</v>
      </c>
      <c r="D349" s="8">
        <v>100.5</v>
      </c>
      <c r="E349" s="5">
        <v>61</v>
      </c>
      <c r="F349" s="9">
        <v>3.18</v>
      </c>
      <c r="G349">
        <v>95</v>
      </c>
      <c r="H349" s="9">
        <v>2.54</v>
      </c>
      <c r="I349">
        <v>8</v>
      </c>
      <c r="J349" s="10">
        <v>0.41499999999999998</v>
      </c>
      <c r="K349">
        <v>90</v>
      </c>
      <c r="L349" s="10">
        <v>0.71399999999999997</v>
      </c>
      <c r="M349">
        <v>94</v>
      </c>
      <c r="N349" s="10">
        <v>0.182</v>
      </c>
      <c r="O349">
        <v>78</v>
      </c>
      <c r="P349" s="8">
        <v>69.8</v>
      </c>
      <c r="Q349" s="5">
        <v>111</v>
      </c>
      <c r="R349" s="10">
        <v>5.5E-2</v>
      </c>
      <c r="S349">
        <v>33</v>
      </c>
      <c r="T349" s="10">
        <v>0.104</v>
      </c>
      <c r="U349">
        <v>8</v>
      </c>
    </row>
    <row r="350" spans="1:21">
      <c r="A350">
        <v>2007</v>
      </c>
      <c r="B350" s="16" t="str">
        <f>CONCATENATE(A350,"-",C350)</f>
        <v>2007-Virginia</v>
      </c>
      <c r="C350" t="s">
        <v>123</v>
      </c>
      <c r="D350" s="8">
        <v>88.5</v>
      </c>
      <c r="E350" s="5">
        <v>107</v>
      </c>
      <c r="F350" s="9">
        <v>2.93</v>
      </c>
      <c r="G350">
        <v>59</v>
      </c>
      <c r="H350" s="9">
        <v>2.99</v>
      </c>
      <c r="I350">
        <v>30</v>
      </c>
      <c r="J350" s="10">
        <v>0.33</v>
      </c>
      <c r="K350">
        <v>14</v>
      </c>
      <c r="L350" s="10">
        <v>0.73</v>
      </c>
      <c r="M350">
        <v>102</v>
      </c>
      <c r="N350" s="10">
        <v>0.14899999999999999</v>
      </c>
      <c r="O350">
        <v>115</v>
      </c>
      <c r="P350" s="8">
        <v>85.1</v>
      </c>
      <c r="Q350" s="5">
        <v>85</v>
      </c>
      <c r="R350" s="10">
        <v>8.4000000000000005E-2</v>
      </c>
      <c r="S350">
        <v>10</v>
      </c>
      <c r="T350" s="10">
        <v>7.9000000000000001E-2</v>
      </c>
      <c r="U350">
        <v>38</v>
      </c>
    </row>
    <row r="351" spans="1:21">
      <c r="A351">
        <v>2007</v>
      </c>
      <c r="B351" s="16" t="str">
        <f>CONCATENATE(A351,"-",C351)</f>
        <v>2007-Virginia Tech</v>
      </c>
      <c r="C351" t="s">
        <v>124</v>
      </c>
      <c r="D351" s="8">
        <v>115.2</v>
      </c>
      <c r="E351" s="5">
        <v>12</v>
      </c>
      <c r="F351" s="9">
        <v>2.4700000000000002</v>
      </c>
      <c r="G351">
        <v>13</v>
      </c>
      <c r="H351" s="9">
        <v>2.46</v>
      </c>
      <c r="I351">
        <v>6</v>
      </c>
      <c r="J351" s="10">
        <v>0.32900000000000001</v>
      </c>
      <c r="K351">
        <v>12</v>
      </c>
      <c r="L351" s="10">
        <v>0.47099999999999997</v>
      </c>
      <c r="M351">
        <v>4</v>
      </c>
      <c r="N351" s="10">
        <v>0.22700000000000001</v>
      </c>
      <c r="O351">
        <v>24</v>
      </c>
      <c r="P351" s="8">
        <v>83.1</v>
      </c>
      <c r="Q351" s="5">
        <v>89</v>
      </c>
      <c r="R351" s="10">
        <v>0.06</v>
      </c>
      <c r="S351">
        <v>30</v>
      </c>
      <c r="T351" s="10">
        <v>7.9000000000000001E-2</v>
      </c>
      <c r="U351">
        <v>38</v>
      </c>
    </row>
    <row r="352" spans="1:21">
      <c r="A352">
        <v>2007</v>
      </c>
      <c r="B352" s="16" t="str">
        <f>CONCATENATE(A352,"-",C352)</f>
        <v>2007-Wake Forest</v>
      </c>
      <c r="C352" t="s">
        <v>125</v>
      </c>
      <c r="D352" s="8">
        <v>110.1</v>
      </c>
      <c r="E352" s="5">
        <v>25</v>
      </c>
      <c r="F352" s="9">
        <v>2.39</v>
      </c>
      <c r="G352">
        <v>7</v>
      </c>
      <c r="H352" s="9">
        <v>2.93</v>
      </c>
      <c r="I352">
        <v>23</v>
      </c>
      <c r="J352" s="10">
        <v>0.316</v>
      </c>
      <c r="K352">
        <v>7</v>
      </c>
      <c r="L352" s="10">
        <v>0.56799999999999995</v>
      </c>
      <c r="M352">
        <v>16</v>
      </c>
      <c r="N352" s="10">
        <v>0.252</v>
      </c>
      <c r="O352">
        <v>4</v>
      </c>
      <c r="P352" s="8">
        <v>113.8</v>
      </c>
      <c r="Q352" s="5">
        <v>39</v>
      </c>
      <c r="R352" s="10">
        <v>4.9000000000000002E-2</v>
      </c>
      <c r="S352">
        <v>46</v>
      </c>
      <c r="T352" s="10">
        <v>0.06</v>
      </c>
      <c r="U352">
        <v>84</v>
      </c>
    </row>
    <row r="353" spans="1:21">
      <c r="A353">
        <v>2007</v>
      </c>
      <c r="B353" s="16" t="str">
        <f>CONCATENATE(A353,"-",C353)</f>
        <v>2007-Washington</v>
      </c>
      <c r="C353" t="s">
        <v>126</v>
      </c>
      <c r="D353" s="8">
        <v>98.2</v>
      </c>
      <c r="E353" s="5">
        <v>71</v>
      </c>
      <c r="F353" s="9">
        <v>3.03</v>
      </c>
      <c r="G353">
        <v>73</v>
      </c>
      <c r="H353" s="9">
        <v>3.57</v>
      </c>
      <c r="I353">
        <v>82</v>
      </c>
      <c r="J353" s="10">
        <v>0.41599999999999998</v>
      </c>
      <c r="K353">
        <v>92</v>
      </c>
      <c r="L353" s="10">
        <v>0.54800000000000004</v>
      </c>
      <c r="M353">
        <v>11</v>
      </c>
      <c r="N353" s="10">
        <v>0.21199999999999999</v>
      </c>
      <c r="O353">
        <v>35</v>
      </c>
      <c r="P353" s="8">
        <v>99.4</v>
      </c>
      <c r="Q353" s="5">
        <v>60</v>
      </c>
      <c r="R353" s="10">
        <v>4.9000000000000002E-2</v>
      </c>
      <c r="S353">
        <v>46</v>
      </c>
      <c r="T353" s="10">
        <v>8.2000000000000003E-2</v>
      </c>
      <c r="U353">
        <v>34</v>
      </c>
    </row>
    <row r="354" spans="1:21">
      <c r="A354">
        <v>2007</v>
      </c>
      <c r="B354" s="16" t="str">
        <f>CONCATENATE(A354,"-",C354)</f>
        <v>2007-Washington State</v>
      </c>
      <c r="C354" t="s">
        <v>127</v>
      </c>
      <c r="D354" s="8">
        <v>103.1</v>
      </c>
      <c r="E354" s="5">
        <v>44</v>
      </c>
      <c r="F354" s="9">
        <v>2.9</v>
      </c>
      <c r="G354">
        <v>53</v>
      </c>
      <c r="H354" s="9">
        <v>3.88</v>
      </c>
      <c r="I354">
        <v>108</v>
      </c>
      <c r="J354" s="10">
        <v>0.39200000000000002</v>
      </c>
      <c r="K354">
        <v>63</v>
      </c>
      <c r="L354" s="10">
        <v>0.66700000000000004</v>
      </c>
      <c r="M354">
        <v>63</v>
      </c>
      <c r="N354" s="10">
        <v>0.183</v>
      </c>
      <c r="O354">
        <v>75</v>
      </c>
      <c r="P354" s="8">
        <v>123.3</v>
      </c>
      <c r="Q354" s="5">
        <v>28</v>
      </c>
      <c r="R354" s="10">
        <v>3.5999999999999997E-2</v>
      </c>
      <c r="S354">
        <v>84</v>
      </c>
      <c r="T354" s="10">
        <v>7.5999999999999998E-2</v>
      </c>
      <c r="U354">
        <v>47</v>
      </c>
    </row>
    <row r="355" spans="1:21">
      <c r="A355">
        <v>2007</v>
      </c>
      <c r="B355" s="16" t="str">
        <f>CONCATENATE(A355,"-",C355)</f>
        <v>2007-West Virginia</v>
      </c>
      <c r="C355" t="s">
        <v>128</v>
      </c>
      <c r="D355" s="8">
        <v>98.7</v>
      </c>
      <c r="E355" s="5">
        <v>69</v>
      </c>
      <c r="F355" s="9">
        <v>2.84</v>
      </c>
      <c r="G355">
        <v>45</v>
      </c>
      <c r="H355" s="9">
        <v>3.52</v>
      </c>
      <c r="I355">
        <v>77</v>
      </c>
      <c r="J355" s="10">
        <v>0.34699999999999998</v>
      </c>
      <c r="K355">
        <v>22</v>
      </c>
      <c r="L355" s="10">
        <v>0.70599999999999996</v>
      </c>
      <c r="M355">
        <v>91</v>
      </c>
      <c r="N355" s="10">
        <v>0.17199999999999999</v>
      </c>
      <c r="O355">
        <v>94</v>
      </c>
      <c r="P355" s="8">
        <v>60</v>
      </c>
      <c r="Q355" s="5">
        <v>119</v>
      </c>
      <c r="R355" s="10">
        <v>0.113</v>
      </c>
      <c r="S355">
        <v>2</v>
      </c>
      <c r="T355" s="10">
        <v>9.7000000000000003E-2</v>
      </c>
      <c r="U355">
        <v>14</v>
      </c>
    </row>
    <row r="356" spans="1:21">
      <c r="A356">
        <v>2007</v>
      </c>
      <c r="B356" s="16" t="str">
        <f>CONCATENATE(A356,"-",C356)</f>
        <v>2007-Western Kentucky</v>
      </c>
      <c r="C356" t="s">
        <v>129</v>
      </c>
      <c r="D356" s="8">
        <v>81.400000000000006</v>
      </c>
      <c r="E356" s="5">
        <v>118</v>
      </c>
      <c r="F356" s="9">
        <v>3.27</v>
      </c>
      <c r="G356">
        <v>109</v>
      </c>
      <c r="H356" s="9">
        <v>3.57</v>
      </c>
      <c r="I356">
        <v>82</v>
      </c>
      <c r="J356" s="10">
        <v>0.36899999999999999</v>
      </c>
      <c r="K356">
        <v>41</v>
      </c>
      <c r="L356" s="10">
        <v>0.65800000000000003</v>
      </c>
      <c r="M356">
        <v>60</v>
      </c>
      <c r="N356" s="10">
        <v>0.186</v>
      </c>
      <c r="O356">
        <v>73</v>
      </c>
      <c r="P356" s="8">
        <v>102.7</v>
      </c>
      <c r="Q356" s="5">
        <v>55</v>
      </c>
      <c r="R356" s="10">
        <v>2.5999999999999999E-2</v>
      </c>
      <c r="S356">
        <v>108</v>
      </c>
      <c r="T356" s="10">
        <v>9.8000000000000004E-2</v>
      </c>
      <c r="U356">
        <v>13</v>
      </c>
    </row>
    <row r="357" spans="1:21">
      <c r="A357">
        <v>2007</v>
      </c>
      <c r="B357" s="16" t="str">
        <f>CONCATENATE(A357,"-",C357)</f>
        <v>2007-Western Michigan</v>
      </c>
      <c r="C357" t="s">
        <v>130</v>
      </c>
      <c r="D357" s="8">
        <v>97.2</v>
      </c>
      <c r="E357" s="5">
        <v>74</v>
      </c>
      <c r="F357" s="9">
        <v>2.79</v>
      </c>
      <c r="G357">
        <v>41</v>
      </c>
      <c r="H357" s="9">
        <v>3.28</v>
      </c>
      <c r="I357">
        <v>56</v>
      </c>
      <c r="J357" s="10">
        <v>0.41199999999999998</v>
      </c>
      <c r="K357">
        <v>86</v>
      </c>
      <c r="L357" s="10">
        <v>0.58099999999999996</v>
      </c>
      <c r="M357">
        <v>26</v>
      </c>
      <c r="N357" s="10">
        <v>0.23200000000000001</v>
      </c>
      <c r="O357">
        <v>19</v>
      </c>
      <c r="P357" s="8">
        <v>99.2</v>
      </c>
      <c r="Q357" s="5">
        <v>62</v>
      </c>
      <c r="R357" s="10">
        <v>4.2000000000000003E-2</v>
      </c>
      <c r="S357">
        <v>66</v>
      </c>
      <c r="T357" s="10">
        <v>8.2000000000000003E-2</v>
      </c>
      <c r="U357">
        <v>34</v>
      </c>
    </row>
    <row r="358" spans="1:21">
      <c r="A358">
        <v>2007</v>
      </c>
      <c r="B358" s="16" t="str">
        <f>CONCATENATE(A358,"-",C358)</f>
        <v>2007-Wisconsin</v>
      </c>
      <c r="C358" t="s">
        <v>131</v>
      </c>
      <c r="D358" s="8">
        <v>105.3</v>
      </c>
      <c r="E358" s="5">
        <v>35</v>
      </c>
      <c r="F358" s="9">
        <v>2.89</v>
      </c>
      <c r="G358">
        <v>52</v>
      </c>
      <c r="H358" s="9">
        <v>2.97</v>
      </c>
      <c r="I358">
        <v>27</v>
      </c>
      <c r="J358" s="10">
        <v>0.38200000000000001</v>
      </c>
      <c r="K358">
        <v>54</v>
      </c>
      <c r="L358" s="10">
        <v>0.71899999999999997</v>
      </c>
      <c r="M358">
        <v>98</v>
      </c>
      <c r="N358" s="10">
        <v>0.216</v>
      </c>
      <c r="O358">
        <v>31</v>
      </c>
      <c r="P358" s="8">
        <v>95.6</v>
      </c>
      <c r="Q358" s="5">
        <v>69</v>
      </c>
      <c r="R358" s="10">
        <v>3.6999999999999998E-2</v>
      </c>
      <c r="S358">
        <v>76</v>
      </c>
      <c r="T358" s="10">
        <v>8.4000000000000005E-2</v>
      </c>
      <c r="U358">
        <v>32</v>
      </c>
    </row>
    <row r="359" spans="1:21">
      <c r="A359">
        <v>2007</v>
      </c>
      <c r="B359" s="16" t="str">
        <f>CONCATENATE(A359,"-",C359)</f>
        <v>2007-Wyoming</v>
      </c>
      <c r="C359" t="s">
        <v>132</v>
      </c>
      <c r="D359" s="8">
        <v>110.5</v>
      </c>
      <c r="E359" s="5">
        <v>24</v>
      </c>
      <c r="F359" s="9">
        <v>2.81</v>
      </c>
      <c r="G359">
        <v>42</v>
      </c>
      <c r="H359" s="9">
        <v>2.52</v>
      </c>
      <c r="I359">
        <v>7</v>
      </c>
      <c r="J359" s="10">
        <v>0.30099999999999999</v>
      </c>
      <c r="K359">
        <v>4</v>
      </c>
      <c r="L359" s="10">
        <v>0.67400000000000004</v>
      </c>
      <c r="M359">
        <v>66</v>
      </c>
      <c r="N359" s="10">
        <v>0.18099999999999999</v>
      </c>
      <c r="O359">
        <v>80</v>
      </c>
      <c r="P359" s="8">
        <v>70.2</v>
      </c>
      <c r="Q359" s="5">
        <v>110</v>
      </c>
      <c r="R359" s="10">
        <v>7.8E-2</v>
      </c>
      <c r="S359">
        <v>15</v>
      </c>
      <c r="T359" s="10">
        <v>0.114</v>
      </c>
      <c r="U359">
        <v>3</v>
      </c>
    </row>
    <row r="360" spans="1:21">
      <c r="A360">
        <v>2008</v>
      </c>
      <c r="B360" s="16" t="str">
        <f>CONCATENATE(A360,"-",C360)</f>
        <v>2008-Air Force</v>
      </c>
      <c r="C360" t="s">
        <v>13</v>
      </c>
      <c r="D360" s="8">
        <v>101.1</v>
      </c>
      <c r="E360" s="5">
        <v>55</v>
      </c>
      <c r="F360" s="9">
        <v>3.04</v>
      </c>
      <c r="G360">
        <v>84</v>
      </c>
      <c r="H360" s="9">
        <v>3.26</v>
      </c>
      <c r="I360">
        <v>70</v>
      </c>
      <c r="J360" s="10">
        <v>0.374</v>
      </c>
      <c r="K360">
        <v>55</v>
      </c>
      <c r="L360" s="10">
        <v>0.60799999999999998</v>
      </c>
      <c r="M360">
        <v>31</v>
      </c>
      <c r="N360" s="10">
        <v>0.17100000000000001</v>
      </c>
      <c r="O360">
        <v>91</v>
      </c>
      <c r="P360" s="8">
        <v>144.48862079275943</v>
      </c>
      <c r="Q360" s="5">
        <v>5</v>
      </c>
      <c r="R360" s="10">
        <v>5.2999999999999999E-2</v>
      </c>
      <c r="S360">
        <v>47</v>
      </c>
      <c r="T360" s="10">
        <v>9.8000000000000004E-2</v>
      </c>
      <c r="U360">
        <v>16</v>
      </c>
    </row>
    <row r="361" spans="1:21">
      <c r="A361">
        <v>2008</v>
      </c>
      <c r="B361" s="16" t="str">
        <f>CONCATENATE(A361,"-",C361)</f>
        <v>2008-Akron</v>
      </c>
      <c r="C361" t="s">
        <v>14</v>
      </c>
      <c r="D361" s="8">
        <v>99.4</v>
      </c>
      <c r="E361" s="5">
        <v>63</v>
      </c>
      <c r="F361" s="9">
        <v>3.08</v>
      </c>
      <c r="G361">
        <v>91</v>
      </c>
      <c r="H361" s="9">
        <v>3.36</v>
      </c>
      <c r="I361">
        <v>80</v>
      </c>
      <c r="J361" s="10">
        <v>0.40699999999999997</v>
      </c>
      <c r="K361">
        <v>89</v>
      </c>
      <c r="L361" s="10">
        <v>0.69099999999999995</v>
      </c>
      <c r="M361">
        <v>73</v>
      </c>
      <c r="N361" s="10">
        <v>0.159</v>
      </c>
      <c r="O361">
        <v>105</v>
      </c>
      <c r="P361" s="8">
        <v>52.604332623376706</v>
      </c>
      <c r="Q361" s="5">
        <v>118</v>
      </c>
      <c r="R361" s="10">
        <v>2.9000000000000001E-2</v>
      </c>
      <c r="S361">
        <v>100</v>
      </c>
      <c r="T361" s="10">
        <v>3.4000000000000002E-2</v>
      </c>
      <c r="U361">
        <v>112</v>
      </c>
    </row>
    <row r="362" spans="1:21">
      <c r="A362">
        <v>2008</v>
      </c>
      <c r="B362" s="16" t="str">
        <f>CONCATENATE(A362,"-",C362)</f>
        <v>2008-Alabama</v>
      </c>
      <c r="C362" t="s">
        <v>15</v>
      </c>
      <c r="D362" s="8">
        <v>124.5</v>
      </c>
      <c r="E362" s="5">
        <v>5</v>
      </c>
      <c r="F362" s="9">
        <v>2.42</v>
      </c>
      <c r="G362">
        <v>10</v>
      </c>
      <c r="H362" s="9">
        <v>2.36</v>
      </c>
      <c r="I362">
        <v>5</v>
      </c>
      <c r="J362" s="10">
        <v>0.32800000000000001</v>
      </c>
      <c r="K362">
        <v>16</v>
      </c>
      <c r="L362" s="10">
        <v>0.55900000000000005</v>
      </c>
      <c r="M362">
        <v>11</v>
      </c>
      <c r="N362" s="10">
        <v>0.26400000000000001</v>
      </c>
      <c r="O362">
        <v>4</v>
      </c>
      <c r="P362" s="8">
        <v>92.924414313987484</v>
      </c>
      <c r="Q362" s="5">
        <v>68</v>
      </c>
      <c r="R362" s="10">
        <v>4.8000000000000001E-2</v>
      </c>
      <c r="S362">
        <v>59</v>
      </c>
      <c r="T362" s="10">
        <v>5.7000000000000002E-2</v>
      </c>
      <c r="U362">
        <v>81</v>
      </c>
    </row>
    <row r="363" spans="1:21">
      <c r="A363">
        <v>2008</v>
      </c>
      <c r="B363" s="16" t="str">
        <f>CONCATENATE(A363,"-",C363)</f>
        <v>2008-Arizona</v>
      </c>
      <c r="C363" t="s">
        <v>16</v>
      </c>
      <c r="D363" s="8">
        <v>100.7</v>
      </c>
      <c r="E363" s="5">
        <v>58</v>
      </c>
      <c r="F363" s="9">
        <v>2.97</v>
      </c>
      <c r="G363">
        <v>73</v>
      </c>
      <c r="H363" s="9">
        <v>3.03</v>
      </c>
      <c r="I363">
        <v>43</v>
      </c>
      <c r="J363" s="10">
        <v>0.36199999999999999</v>
      </c>
      <c r="K363">
        <v>45</v>
      </c>
      <c r="L363" s="10">
        <v>0.59499999999999997</v>
      </c>
      <c r="M363">
        <v>21</v>
      </c>
      <c r="N363" s="10">
        <v>0.183</v>
      </c>
      <c r="O363">
        <v>76</v>
      </c>
      <c r="P363" s="8">
        <v>90.537365138949284</v>
      </c>
      <c r="Q363" s="5">
        <v>73</v>
      </c>
      <c r="R363" s="10">
        <v>3.9E-2</v>
      </c>
      <c r="S363">
        <v>75</v>
      </c>
      <c r="T363" s="10">
        <v>6.9000000000000006E-2</v>
      </c>
      <c r="U363">
        <v>59</v>
      </c>
    </row>
    <row r="364" spans="1:21">
      <c r="A364">
        <v>2008</v>
      </c>
      <c r="B364" s="16" t="str">
        <f>CONCATENATE(A364,"-",C364)</f>
        <v>2008-Arizona State</v>
      </c>
      <c r="C364" t="s">
        <v>17</v>
      </c>
      <c r="D364" s="8">
        <v>117.4</v>
      </c>
      <c r="E364" s="5">
        <v>14</v>
      </c>
      <c r="F364" s="9">
        <v>2.4</v>
      </c>
      <c r="G364">
        <v>9</v>
      </c>
      <c r="H364" s="9">
        <v>2.72</v>
      </c>
      <c r="I364">
        <v>18</v>
      </c>
      <c r="J364" s="10">
        <v>0.32300000000000001</v>
      </c>
      <c r="K364">
        <v>10</v>
      </c>
      <c r="L364" s="10">
        <v>0.56100000000000005</v>
      </c>
      <c r="M364">
        <v>13</v>
      </c>
      <c r="N364" s="10">
        <v>0.23100000000000001</v>
      </c>
      <c r="O364">
        <v>21</v>
      </c>
      <c r="P364" s="8">
        <v>81.896869710750792</v>
      </c>
      <c r="Q364" s="5">
        <v>89</v>
      </c>
      <c r="R364" s="10">
        <v>2.1000000000000001E-2</v>
      </c>
      <c r="S364">
        <v>114</v>
      </c>
      <c r="T364" s="10">
        <v>8.6999999999999994E-2</v>
      </c>
      <c r="U364">
        <v>31</v>
      </c>
    </row>
    <row r="365" spans="1:21">
      <c r="A365">
        <v>2008</v>
      </c>
      <c r="B365" s="16" t="str">
        <f>CONCATENATE(A365,"-",C365)</f>
        <v>2008-Arkansas</v>
      </c>
      <c r="C365" t="s">
        <v>18</v>
      </c>
      <c r="D365" s="8">
        <v>101</v>
      </c>
      <c r="E365" s="5">
        <v>56</v>
      </c>
      <c r="F365" s="9">
        <v>3.02</v>
      </c>
      <c r="G365">
        <v>82</v>
      </c>
      <c r="H365" s="9">
        <v>2.95</v>
      </c>
      <c r="I365">
        <v>35</v>
      </c>
      <c r="J365" s="10">
        <v>0.38300000000000001</v>
      </c>
      <c r="K365">
        <v>70</v>
      </c>
      <c r="L365" s="10">
        <v>0.75600000000000001</v>
      </c>
      <c r="M365">
        <v>100</v>
      </c>
      <c r="N365" s="10">
        <v>0.189</v>
      </c>
      <c r="O365">
        <v>69</v>
      </c>
      <c r="P365" s="8">
        <v>105.65923768892364</v>
      </c>
      <c r="Q365" s="5">
        <v>48</v>
      </c>
      <c r="R365" s="10">
        <v>8.5999999999999993E-2</v>
      </c>
      <c r="S365">
        <v>7</v>
      </c>
      <c r="T365" s="10">
        <v>3.9E-2</v>
      </c>
      <c r="U365">
        <v>103</v>
      </c>
    </row>
    <row r="366" spans="1:21">
      <c r="A366">
        <v>2008</v>
      </c>
      <c r="B366" s="16" t="str">
        <f>CONCATENATE(A366,"-",C366)</f>
        <v>2008-Arkansas State</v>
      </c>
      <c r="C366" t="s">
        <v>19</v>
      </c>
      <c r="D366" s="8">
        <v>96.2</v>
      </c>
      <c r="E366" s="5">
        <v>73</v>
      </c>
      <c r="F366" s="9">
        <v>3.04</v>
      </c>
      <c r="G366">
        <v>84</v>
      </c>
      <c r="H366" s="9">
        <v>3.01</v>
      </c>
      <c r="I366">
        <v>41</v>
      </c>
      <c r="J366" s="10">
        <v>0.39200000000000002</v>
      </c>
      <c r="K366">
        <v>76</v>
      </c>
      <c r="L366" s="10">
        <v>0.83899999999999997</v>
      </c>
      <c r="M366">
        <v>118</v>
      </c>
      <c r="N366" s="10">
        <v>0.217</v>
      </c>
      <c r="O366">
        <v>35</v>
      </c>
      <c r="P366" s="8">
        <v>106.57206047673296</v>
      </c>
      <c r="Q366" s="5">
        <v>44</v>
      </c>
      <c r="R366" s="10">
        <v>7.9000000000000001E-2</v>
      </c>
      <c r="S366">
        <v>11</v>
      </c>
      <c r="T366" s="10">
        <v>4.2000000000000003E-2</v>
      </c>
      <c r="U366">
        <v>98</v>
      </c>
    </row>
    <row r="367" spans="1:21">
      <c r="A367">
        <v>2008</v>
      </c>
      <c r="B367" s="16" t="str">
        <f>CONCATENATE(A367,"-",C367)</f>
        <v>2008-Army</v>
      </c>
      <c r="C367" t="s">
        <v>20</v>
      </c>
      <c r="D367" s="8">
        <v>97.7</v>
      </c>
      <c r="E367" s="5">
        <v>66</v>
      </c>
      <c r="F367" s="9">
        <v>2.95</v>
      </c>
      <c r="G367">
        <v>70</v>
      </c>
      <c r="H367" s="9">
        <v>3.12</v>
      </c>
      <c r="I367">
        <v>49</v>
      </c>
      <c r="J367" s="10">
        <v>0.39100000000000001</v>
      </c>
      <c r="K367">
        <v>75</v>
      </c>
      <c r="L367" s="10">
        <v>0.71399999999999997</v>
      </c>
      <c r="M367">
        <v>80</v>
      </c>
      <c r="N367" s="10">
        <v>0.17799999999999999</v>
      </c>
      <c r="O367">
        <v>81</v>
      </c>
      <c r="P367" s="8">
        <v>117.76339856975501</v>
      </c>
      <c r="Q367" s="5">
        <v>34</v>
      </c>
      <c r="R367" s="10">
        <v>7.9000000000000001E-2</v>
      </c>
      <c r="S367">
        <v>11</v>
      </c>
      <c r="T367" s="10">
        <v>5.7000000000000002E-2</v>
      </c>
      <c r="U367">
        <v>81</v>
      </c>
    </row>
    <row r="368" spans="1:21">
      <c r="A368">
        <v>2008</v>
      </c>
      <c r="B368" s="16" t="str">
        <f>CONCATENATE(A368,"-",C368)</f>
        <v>2008-Auburn</v>
      </c>
      <c r="C368" t="s">
        <v>21</v>
      </c>
      <c r="D368" s="8">
        <v>112.8</v>
      </c>
      <c r="E368" s="5">
        <v>19</v>
      </c>
      <c r="F368" s="9">
        <v>2.4900000000000002</v>
      </c>
      <c r="G368">
        <v>16</v>
      </c>
      <c r="H368" s="9">
        <v>3.21</v>
      </c>
      <c r="I368">
        <v>62</v>
      </c>
      <c r="J368" s="10">
        <v>0.38400000000000001</v>
      </c>
      <c r="K368">
        <v>72</v>
      </c>
      <c r="L368" s="10">
        <v>0.60599999999999998</v>
      </c>
      <c r="M368">
        <v>29</v>
      </c>
      <c r="N368" s="10">
        <v>0.25800000000000001</v>
      </c>
      <c r="O368">
        <v>5</v>
      </c>
      <c r="P368" s="8">
        <v>77.827861199885419</v>
      </c>
      <c r="Q368" s="5">
        <v>93</v>
      </c>
      <c r="R368" s="10">
        <v>5.2999999999999999E-2</v>
      </c>
      <c r="S368">
        <v>47</v>
      </c>
      <c r="T368" s="10">
        <v>4.5999999999999999E-2</v>
      </c>
      <c r="U368">
        <v>95</v>
      </c>
    </row>
    <row r="369" spans="1:21">
      <c r="A369">
        <v>2008</v>
      </c>
      <c r="B369" s="16" t="str">
        <f>CONCATENATE(A369,"-",C369)</f>
        <v>2008-Ball State</v>
      </c>
      <c r="C369" t="s">
        <v>22</v>
      </c>
      <c r="D369" s="8">
        <v>101.7</v>
      </c>
      <c r="E369" s="5">
        <v>54</v>
      </c>
      <c r="F369" s="9">
        <v>2.78</v>
      </c>
      <c r="G369">
        <v>49</v>
      </c>
      <c r="H369" s="9">
        <v>3.67</v>
      </c>
      <c r="I369">
        <v>101</v>
      </c>
      <c r="J369" s="10">
        <v>0.42599999999999999</v>
      </c>
      <c r="K369">
        <v>103</v>
      </c>
      <c r="L369" s="10">
        <v>0.69399999999999995</v>
      </c>
      <c r="M369">
        <v>74</v>
      </c>
      <c r="N369" s="10">
        <v>0.22</v>
      </c>
      <c r="O369">
        <v>30</v>
      </c>
      <c r="P369" s="8">
        <v>105.43347008702426</v>
      </c>
      <c r="Q369" s="5">
        <v>49</v>
      </c>
      <c r="R369" s="10">
        <v>4.1000000000000002E-2</v>
      </c>
      <c r="S369">
        <v>72</v>
      </c>
      <c r="T369" s="10">
        <v>7.3999999999999996E-2</v>
      </c>
      <c r="U369">
        <v>50</v>
      </c>
    </row>
    <row r="370" spans="1:21">
      <c r="A370">
        <v>2008</v>
      </c>
      <c r="B370" s="16" t="str">
        <f>CONCATENATE(A370,"-",C370)</f>
        <v>2008-Baylor</v>
      </c>
      <c r="C370" t="s">
        <v>23</v>
      </c>
      <c r="D370" s="8">
        <v>93.5</v>
      </c>
      <c r="E370" s="5">
        <v>86</v>
      </c>
      <c r="F370" s="9">
        <v>3.11</v>
      </c>
      <c r="G370">
        <v>94</v>
      </c>
      <c r="H370" s="9">
        <v>3.86</v>
      </c>
      <c r="I370">
        <v>109</v>
      </c>
      <c r="J370" s="10">
        <v>0.38</v>
      </c>
      <c r="K370">
        <v>66</v>
      </c>
      <c r="L370" s="10">
        <v>0.83</v>
      </c>
      <c r="M370">
        <v>117</v>
      </c>
      <c r="N370" s="10">
        <v>0.156</v>
      </c>
      <c r="O370">
        <v>108</v>
      </c>
      <c r="P370" s="8">
        <v>93.540974408961802</v>
      </c>
      <c r="Q370" s="5">
        <v>67</v>
      </c>
      <c r="R370" s="10">
        <v>2.4E-2</v>
      </c>
      <c r="S370">
        <v>110</v>
      </c>
      <c r="T370" s="10">
        <v>8.5000000000000006E-2</v>
      </c>
      <c r="U370">
        <v>34</v>
      </c>
    </row>
    <row r="371" spans="1:21">
      <c r="A371">
        <v>2008</v>
      </c>
      <c r="B371" s="16" t="str">
        <f>CONCATENATE(A371,"-",C371)</f>
        <v>2008-Boise State</v>
      </c>
      <c r="C371" t="s">
        <v>24</v>
      </c>
      <c r="D371" s="8">
        <v>106.1</v>
      </c>
      <c r="E371" s="5">
        <v>37</v>
      </c>
      <c r="F371" s="9">
        <v>2.71</v>
      </c>
      <c r="G371">
        <v>34</v>
      </c>
      <c r="H371" s="9">
        <v>2.89</v>
      </c>
      <c r="I371">
        <v>30</v>
      </c>
      <c r="J371" s="10">
        <v>0.32500000000000001</v>
      </c>
      <c r="K371">
        <v>13</v>
      </c>
      <c r="L371" s="10">
        <v>0.6</v>
      </c>
      <c r="M371">
        <v>24</v>
      </c>
      <c r="N371" s="10">
        <v>0.20399999999999999</v>
      </c>
      <c r="O371">
        <v>54</v>
      </c>
      <c r="P371" s="8">
        <v>82.238106667878924</v>
      </c>
      <c r="Q371" s="5">
        <v>88</v>
      </c>
      <c r="R371" s="10">
        <v>6.6000000000000003E-2</v>
      </c>
      <c r="S371">
        <v>24</v>
      </c>
      <c r="T371" s="10">
        <v>0.04</v>
      </c>
      <c r="U371">
        <v>101</v>
      </c>
    </row>
    <row r="372" spans="1:21">
      <c r="A372">
        <v>2008</v>
      </c>
      <c r="B372" s="16" t="str">
        <f>CONCATENATE(A372,"-",C372)</f>
        <v>2008-Boston College</v>
      </c>
      <c r="C372" t="s">
        <v>25</v>
      </c>
      <c r="D372" s="8">
        <v>125.1</v>
      </c>
      <c r="E372" s="5">
        <v>4</v>
      </c>
      <c r="F372" s="9">
        <v>1.85</v>
      </c>
      <c r="G372">
        <v>1</v>
      </c>
      <c r="H372" s="9">
        <v>3.18</v>
      </c>
      <c r="I372">
        <v>56</v>
      </c>
      <c r="J372" s="10">
        <v>0.315</v>
      </c>
      <c r="K372">
        <v>6</v>
      </c>
      <c r="L372" s="10">
        <v>0.51200000000000001</v>
      </c>
      <c r="M372">
        <v>3</v>
      </c>
      <c r="N372" s="10">
        <v>0.254</v>
      </c>
      <c r="O372">
        <v>6</v>
      </c>
      <c r="P372" s="8">
        <v>101.32004928280769</v>
      </c>
      <c r="Q372" s="5">
        <v>59</v>
      </c>
      <c r="R372" s="10">
        <v>8.5000000000000006E-2</v>
      </c>
      <c r="S372">
        <v>8</v>
      </c>
      <c r="T372" s="10">
        <v>7.0000000000000007E-2</v>
      </c>
      <c r="U372">
        <v>55</v>
      </c>
    </row>
    <row r="373" spans="1:21">
      <c r="A373">
        <v>2008</v>
      </c>
      <c r="B373" s="16" t="str">
        <f>CONCATENATE(A373,"-",C373)</f>
        <v>2008-Bowling Green</v>
      </c>
      <c r="C373" t="s">
        <v>26</v>
      </c>
      <c r="D373" s="8">
        <v>89.8</v>
      </c>
      <c r="E373" s="5">
        <v>101</v>
      </c>
      <c r="F373" s="9">
        <v>3</v>
      </c>
      <c r="G373">
        <v>77</v>
      </c>
      <c r="H373" s="9">
        <v>4.1399999999999997</v>
      </c>
      <c r="I373">
        <v>118</v>
      </c>
      <c r="J373" s="10">
        <v>0.41199999999999998</v>
      </c>
      <c r="K373">
        <v>91</v>
      </c>
      <c r="L373" s="10">
        <v>0.71099999999999997</v>
      </c>
      <c r="M373">
        <v>79</v>
      </c>
      <c r="N373" s="10">
        <v>0.13400000000000001</v>
      </c>
      <c r="O373">
        <v>116</v>
      </c>
      <c r="P373" s="8">
        <v>116.92621801120227</v>
      </c>
      <c r="Q373" s="5">
        <v>35</v>
      </c>
      <c r="R373" s="10">
        <v>8.7999999999999995E-2</v>
      </c>
      <c r="S373">
        <v>5</v>
      </c>
      <c r="T373" s="10">
        <v>3.5000000000000003E-2</v>
      </c>
      <c r="U373">
        <v>109</v>
      </c>
    </row>
    <row r="374" spans="1:21">
      <c r="A374">
        <v>2008</v>
      </c>
      <c r="B374" s="16" t="str">
        <f>CONCATENATE(A374,"-",C374)</f>
        <v>2008-Buffalo</v>
      </c>
      <c r="C374" t="s">
        <v>27</v>
      </c>
      <c r="D374" s="8">
        <v>89.5</v>
      </c>
      <c r="E374" s="5">
        <v>102</v>
      </c>
      <c r="F374" s="9">
        <v>3.21</v>
      </c>
      <c r="G374">
        <v>100</v>
      </c>
      <c r="H374" s="9">
        <v>3.96</v>
      </c>
      <c r="I374">
        <v>114</v>
      </c>
      <c r="J374" s="10">
        <v>0.48099999999999998</v>
      </c>
      <c r="K374">
        <v>119</v>
      </c>
      <c r="L374" s="10">
        <v>0.63500000000000001</v>
      </c>
      <c r="M374">
        <v>46</v>
      </c>
      <c r="N374" s="10">
        <v>0.186</v>
      </c>
      <c r="O374">
        <v>71</v>
      </c>
      <c r="P374" s="8">
        <v>63.874257606119542</v>
      </c>
      <c r="Q374" s="5">
        <v>107</v>
      </c>
      <c r="R374" s="10">
        <v>3.2000000000000001E-2</v>
      </c>
      <c r="S374">
        <v>95</v>
      </c>
      <c r="T374" s="10">
        <v>3.2000000000000001E-2</v>
      </c>
      <c r="U374">
        <v>116</v>
      </c>
    </row>
    <row r="375" spans="1:21">
      <c r="A375">
        <v>2008</v>
      </c>
      <c r="B375" s="16" t="str">
        <f>CONCATENATE(A375,"-",C375)</f>
        <v>2008-BYU</v>
      </c>
      <c r="C375" t="s">
        <v>28</v>
      </c>
      <c r="D375" s="8">
        <v>99.4</v>
      </c>
      <c r="E375" s="5">
        <v>63</v>
      </c>
      <c r="F375" s="9">
        <v>2.77</v>
      </c>
      <c r="G375">
        <v>46</v>
      </c>
      <c r="H375" s="9">
        <v>3.29</v>
      </c>
      <c r="I375">
        <v>73</v>
      </c>
      <c r="J375" s="10">
        <v>0.379</v>
      </c>
      <c r="K375">
        <v>62</v>
      </c>
      <c r="L375" s="10">
        <v>0.65900000000000003</v>
      </c>
      <c r="M375">
        <v>60</v>
      </c>
      <c r="N375" s="10">
        <v>0.19500000000000001</v>
      </c>
      <c r="O375">
        <v>66</v>
      </c>
      <c r="P375" s="8">
        <v>75.447804282457724</v>
      </c>
      <c r="Q375" s="5">
        <v>96</v>
      </c>
      <c r="R375" s="10">
        <v>5.7000000000000002E-2</v>
      </c>
      <c r="S375">
        <v>41</v>
      </c>
      <c r="T375" s="10">
        <v>0.03</v>
      </c>
      <c r="U375">
        <v>118</v>
      </c>
    </row>
    <row r="376" spans="1:21">
      <c r="A376">
        <v>2008</v>
      </c>
      <c r="B376" s="16" t="str">
        <f>CONCATENATE(A376,"-",C376)</f>
        <v>2008-California</v>
      </c>
      <c r="C376" t="s">
        <v>29</v>
      </c>
      <c r="D376" s="8">
        <v>108.8</v>
      </c>
      <c r="E376" s="5">
        <v>29</v>
      </c>
      <c r="F376" s="9">
        <v>2.91</v>
      </c>
      <c r="G376">
        <v>67</v>
      </c>
      <c r="H376" s="9">
        <v>2.36</v>
      </c>
      <c r="I376">
        <v>5</v>
      </c>
      <c r="J376" s="10">
        <v>0.34100000000000003</v>
      </c>
      <c r="K376">
        <v>23</v>
      </c>
      <c r="L376" s="10">
        <v>0.61799999999999999</v>
      </c>
      <c r="M376">
        <v>37</v>
      </c>
      <c r="N376" s="10">
        <v>0.221</v>
      </c>
      <c r="O376">
        <v>29</v>
      </c>
      <c r="P376" s="8">
        <v>119.61906424418754</v>
      </c>
      <c r="Q376" s="5">
        <v>32</v>
      </c>
      <c r="R376" s="10">
        <v>3.4000000000000002E-2</v>
      </c>
      <c r="S376">
        <v>90</v>
      </c>
      <c r="T376" s="10">
        <v>0.12</v>
      </c>
      <c r="U376">
        <v>2</v>
      </c>
    </row>
    <row r="377" spans="1:21">
      <c r="A377">
        <v>2008</v>
      </c>
      <c r="B377" s="16" t="str">
        <f>CONCATENATE(A377,"-",C377)</f>
        <v>2008-Central Florida</v>
      </c>
      <c r="C377" t="s">
        <v>30</v>
      </c>
      <c r="D377" s="8">
        <v>118.8</v>
      </c>
      <c r="E377" s="5">
        <v>12</v>
      </c>
      <c r="F377" s="9">
        <v>2.37</v>
      </c>
      <c r="G377">
        <v>8</v>
      </c>
      <c r="H377" s="9">
        <v>3.2</v>
      </c>
      <c r="I377">
        <v>60</v>
      </c>
      <c r="J377" s="10">
        <v>0.36399999999999999</v>
      </c>
      <c r="K377">
        <v>48</v>
      </c>
      <c r="L377" s="10">
        <v>0.67700000000000005</v>
      </c>
      <c r="M377">
        <v>69</v>
      </c>
      <c r="N377" s="10">
        <v>0.254</v>
      </c>
      <c r="O377">
        <v>6</v>
      </c>
      <c r="P377" s="8">
        <v>122.13580198199838</v>
      </c>
      <c r="Q377" s="5">
        <v>29</v>
      </c>
      <c r="R377" s="10">
        <v>6.9000000000000006E-2</v>
      </c>
      <c r="S377">
        <v>20</v>
      </c>
      <c r="T377" s="10">
        <v>6.6000000000000003E-2</v>
      </c>
      <c r="U377">
        <v>67</v>
      </c>
    </row>
    <row r="378" spans="1:21">
      <c r="A378">
        <v>2008</v>
      </c>
      <c r="B378" s="16" t="str">
        <f>CONCATENATE(A378,"-",C378)</f>
        <v>2008-Central Michigan</v>
      </c>
      <c r="C378" t="s">
        <v>31</v>
      </c>
      <c r="D378" s="8">
        <v>94.3</v>
      </c>
      <c r="E378" s="5">
        <v>80</v>
      </c>
      <c r="F378" s="9">
        <v>2.89</v>
      </c>
      <c r="G378">
        <v>64</v>
      </c>
      <c r="H378" s="9">
        <v>3.25</v>
      </c>
      <c r="I378">
        <v>68</v>
      </c>
      <c r="J378" s="10">
        <v>0.35199999999999998</v>
      </c>
      <c r="K378">
        <v>34</v>
      </c>
      <c r="L378" s="10">
        <v>0.68200000000000005</v>
      </c>
      <c r="M378">
        <v>71</v>
      </c>
      <c r="N378" s="10">
        <v>0.18</v>
      </c>
      <c r="O378">
        <v>79</v>
      </c>
      <c r="P378" s="8">
        <v>141.18129900065051</v>
      </c>
      <c r="Q378" s="5">
        <v>8</v>
      </c>
      <c r="R378" s="10">
        <v>4.5999999999999999E-2</v>
      </c>
      <c r="S378">
        <v>61</v>
      </c>
      <c r="T378" s="10">
        <v>9.4E-2</v>
      </c>
      <c r="U378">
        <v>20</v>
      </c>
    </row>
    <row r="379" spans="1:21">
      <c r="A379">
        <v>2008</v>
      </c>
      <c r="B379" s="16" t="str">
        <f>CONCATENATE(A379,"-",C379)</f>
        <v>2008-Cincinnati</v>
      </c>
      <c r="C379" t="s">
        <v>32</v>
      </c>
      <c r="D379" s="8">
        <v>111.8</v>
      </c>
      <c r="E379" s="5">
        <v>21</v>
      </c>
      <c r="F379" s="9">
        <v>2.76</v>
      </c>
      <c r="G379">
        <v>43</v>
      </c>
      <c r="H379" s="9">
        <v>2.91</v>
      </c>
      <c r="I379">
        <v>32</v>
      </c>
      <c r="J379" s="10">
        <v>0.33600000000000002</v>
      </c>
      <c r="K379">
        <v>21</v>
      </c>
      <c r="L379" s="10">
        <v>0.57499999999999996</v>
      </c>
      <c r="M379">
        <v>16</v>
      </c>
      <c r="N379" s="10">
        <v>0.214</v>
      </c>
      <c r="O379">
        <v>40</v>
      </c>
      <c r="P379" s="8">
        <v>125.554361325006</v>
      </c>
      <c r="Q379" s="5">
        <v>21</v>
      </c>
      <c r="R379" s="10">
        <v>6.2E-2</v>
      </c>
      <c r="S379">
        <v>31</v>
      </c>
      <c r="T379" s="10">
        <v>8.5999999999999993E-2</v>
      </c>
      <c r="U379">
        <v>32</v>
      </c>
    </row>
    <row r="380" spans="1:21">
      <c r="A380">
        <v>2008</v>
      </c>
      <c r="B380" s="16" t="str">
        <f>CONCATENATE(A380,"-",C380)</f>
        <v>2008-Clemson</v>
      </c>
      <c r="C380" t="s">
        <v>33</v>
      </c>
      <c r="D380" s="8">
        <v>107.2</v>
      </c>
      <c r="E380" s="5">
        <v>33</v>
      </c>
      <c r="F380" s="9">
        <v>2.48</v>
      </c>
      <c r="G380">
        <v>14</v>
      </c>
      <c r="H380" s="9">
        <v>3.16</v>
      </c>
      <c r="I380">
        <v>54</v>
      </c>
      <c r="J380" s="10">
        <v>0.35399999999999998</v>
      </c>
      <c r="K380">
        <v>37</v>
      </c>
      <c r="L380" s="10">
        <v>0.82799999999999996</v>
      </c>
      <c r="M380">
        <v>116</v>
      </c>
      <c r="N380" s="10">
        <v>0.20399999999999999</v>
      </c>
      <c r="O380">
        <v>54</v>
      </c>
      <c r="P380" s="8">
        <v>47.127854823999378</v>
      </c>
      <c r="Q380" s="5">
        <v>120</v>
      </c>
      <c r="R380" s="10">
        <v>3.6999999999999998E-2</v>
      </c>
      <c r="S380">
        <v>82</v>
      </c>
      <c r="T380" s="10">
        <v>2.1999999999999999E-2</v>
      </c>
      <c r="U380">
        <v>120</v>
      </c>
    </row>
    <row r="381" spans="1:21">
      <c r="A381">
        <v>2008</v>
      </c>
      <c r="B381" s="16" t="str">
        <f>CONCATENATE(A381,"-",C381)</f>
        <v>2008-Colorado</v>
      </c>
      <c r="C381" t="s">
        <v>34</v>
      </c>
      <c r="D381" s="8">
        <v>95.5</v>
      </c>
      <c r="E381" s="5">
        <v>76</v>
      </c>
      <c r="F381" s="9">
        <v>3.14</v>
      </c>
      <c r="G381">
        <v>98</v>
      </c>
      <c r="H381" s="9">
        <v>3.38</v>
      </c>
      <c r="I381">
        <v>81</v>
      </c>
      <c r="J381" s="10">
        <v>0.38300000000000001</v>
      </c>
      <c r="K381">
        <v>70</v>
      </c>
      <c r="L381" s="10">
        <v>0.622</v>
      </c>
      <c r="M381">
        <v>40</v>
      </c>
      <c r="N381" s="10">
        <v>0.161</v>
      </c>
      <c r="O381">
        <v>103</v>
      </c>
      <c r="P381" s="8">
        <v>107.73551091861869</v>
      </c>
      <c r="Q381" s="5">
        <v>42</v>
      </c>
      <c r="R381" s="10">
        <v>5.1999999999999998E-2</v>
      </c>
      <c r="S381">
        <v>52</v>
      </c>
      <c r="T381" s="10">
        <v>6.8000000000000005E-2</v>
      </c>
      <c r="U381">
        <v>60</v>
      </c>
    </row>
    <row r="382" spans="1:21">
      <c r="A382">
        <v>2008</v>
      </c>
      <c r="B382" s="16" t="str">
        <f>CONCATENATE(A382,"-",C382)</f>
        <v>2008-Colorado State</v>
      </c>
      <c r="C382" t="s">
        <v>35</v>
      </c>
      <c r="D382" s="8">
        <v>86.6</v>
      </c>
      <c r="E382" s="5">
        <v>113</v>
      </c>
      <c r="F382" s="9">
        <v>3.39</v>
      </c>
      <c r="G382">
        <v>109</v>
      </c>
      <c r="H382" s="9">
        <v>3.34</v>
      </c>
      <c r="I382">
        <v>77</v>
      </c>
      <c r="J382" s="10">
        <v>0.443</v>
      </c>
      <c r="K382">
        <v>111</v>
      </c>
      <c r="L382" s="10">
        <v>0.78400000000000003</v>
      </c>
      <c r="M382">
        <v>108</v>
      </c>
      <c r="N382" s="10">
        <v>0.16500000000000001</v>
      </c>
      <c r="O382">
        <v>96</v>
      </c>
      <c r="P382" s="8">
        <v>56.071436364462897</v>
      </c>
      <c r="Q382" s="5">
        <v>113</v>
      </c>
      <c r="R382" s="10">
        <v>1.4E-2</v>
      </c>
      <c r="S382">
        <v>119</v>
      </c>
      <c r="T382" s="10">
        <v>4.3999999999999997E-2</v>
      </c>
      <c r="U382">
        <v>97</v>
      </c>
    </row>
    <row r="383" spans="1:21">
      <c r="A383">
        <v>2008</v>
      </c>
      <c r="B383" s="16" t="str">
        <f>CONCATENATE(A383,"-",C383)</f>
        <v>2008-Connecticut</v>
      </c>
      <c r="C383" t="s">
        <v>36</v>
      </c>
      <c r="D383" s="8">
        <v>103.8</v>
      </c>
      <c r="E383" s="5">
        <v>45</v>
      </c>
      <c r="F383" s="9">
        <v>2.59</v>
      </c>
      <c r="G383">
        <v>21</v>
      </c>
      <c r="H383" s="9">
        <v>3.39</v>
      </c>
      <c r="I383">
        <v>85</v>
      </c>
      <c r="J383" s="10">
        <v>0.32300000000000001</v>
      </c>
      <c r="K383">
        <v>10</v>
      </c>
      <c r="L383" s="10">
        <v>0.6</v>
      </c>
      <c r="M383">
        <v>24</v>
      </c>
      <c r="N383" s="10">
        <v>0.19700000000000001</v>
      </c>
      <c r="O383">
        <v>61</v>
      </c>
      <c r="P383" s="8">
        <v>105.99970784259366</v>
      </c>
      <c r="Q383" s="5">
        <v>46</v>
      </c>
      <c r="R383" s="10">
        <v>5.2999999999999999E-2</v>
      </c>
      <c r="S383">
        <v>47</v>
      </c>
      <c r="T383" s="10">
        <v>8.8999999999999996E-2</v>
      </c>
      <c r="U383">
        <v>30</v>
      </c>
    </row>
    <row r="384" spans="1:21">
      <c r="A384">
        <v>2008</v>
      </c>
      <c r="B384" s="16" t="str">
        <f>CONCATENATE(A384,"-",C384)</f>
        <v>2008-Duke</v>
      </c>
      <c r="C384" t="s">
        <v>37</v>
      </c>
      <c r="D384" s="8">
        <v>101.8</v>
      </c>
      <c r="E384" s="5">
        <v>52</v>
      </c>
      <c r="F384" s="9">
        <v>2.76</v>
      </c>
      <c r="G384">
        <v>43</v>
      </c>
      <c r="H384" s="9">
        <v>2.98</v>
      </c>
      <c r="I384">
        <v>38</v>
      </c>
      <c r="J384" s="10">
        <v>0.32500000000000001</v>
      </c>
      <c r="K384">
        <v>13</v>
      </c>
      <c r="L384" s="10">
        <v>0.629</v>
      </c>
      <c r="M384">
        <v>42</v>
      </c>
      <c r="N384" s="10">
        <v>0.224</v>
      </c>
      <c r="O384">
        <v>26</v>
      </c>
      <c r="P384" s="8">
        <v>102.583916841429</v>
      </c>
      <c r="Q384" s="5">
        <v>54</v>
      </c>
      <c r="R384" s="10">
        <v>0.06</v>
      </c>
      <c r="S384">
        <v>33</v>
      </c>
      <c r="T384" s="10">
        <v>9.4E-2</v>
      </c>
      <c r="U384">
        <v>20</v>
      </c>
    </row>
    <row r="385" spans="1:21">
      <c r="A385">
        <v>2008</v>
      </c>
      <c r="B385" s="16" t="str">
        <f>CONCATENATE(A385,"-",C385)</f>
        <v>2008-East Carolina</v>
      </c>
      <c r="C385" t="s">
        <v>38</v>
      </c>
      <c r="D385" s="8">
        <v>109.9</v>
      </c>
      <c r="E385" s="5">
        <v>23</v>
      </c>
      <c r="F385" s="9">
        <v>2.73</v>
      </c>
      <c r="G385">
        <v>39</v>
      </c>
      <c r="H385" s="9">
        <v>3.03</v>
      </c>
      <c r="I385">
        <v>43</v>
      </c>
      <c r="J385" s="10">
        <v>0.36599999999999999</v>
      </c>
      <c r="K385">
        <v>49</v>
      </c>
      <c r="L385" s="10">
        <v>0.61799999999999999</v>
      </c>
      <c r="M385">
        <v>37</v>
      </c>
      <c r="N385" s="10">
        <v>0.20899999999999999</v>
      </c>
      <c r="O385">
        <v>47</v>
      </c>
      <c r="P385" s="8">
        <v>112.65494064093002</v>
      </c>
      <c r="Q385" s="5">
        <v>39</v>
      </c>
      <c r="R385" s="10">
        <v>3.6999999999999998E-2</v>
      </c>
      <c r="S385">
        <v>82</v>
      </c>
      <c r="T385" s="10">
        <v>9.2999999999999999E-2</v>
      </c>
      <c r="U385">
        <v>23</v>
      </c>
    </row>
    <row r="386" spans="1:21">
      <c r="A386">
        <v>2008</v>
      </c>
      <c r="B386" s="16" t="str">
        <f>CONCATENATE(A386,"-",C386)</f>
        <v>2008-Eastern Michigan</v>
      </c>
      <c r="C386" t="s">
        <v>39</v>
      </c>
      <c r="D386" s="8">
        <v>89.3</v>
      </c>
      <c r="E386" s="5">
        <v>103</v>
      </c>
      <c r="F386" s="9">
        <v>2.96</v>
      </c>
      <c r="G386">
        <v>72</v>
      </c>
      <c r="H386" s="9">
        <v>3.21</v>
      </c>
      <c r="I386">
        <v>62</v>
      </c>
      <c r="J386" s="10">
        <v>0.40100000000000002</v>
      </c>
      <c r="K386">
        <v>84</v>
      </c>
      <c r="L386" s="10">
        <v>0.64100000000000001</v>
      </c>
      <c r="M386">
        <v>49</v>
      </c>
      <c r="N386" s="10">
        <v>0.157</v>
      </c>
      <c r="O386">
        <v>107</v>
      </c>
      <c r="P386" s="8">
        <v>83.419888420502701</v>
      </c>
      <c r="Q386" s="5">
        <v>85</v>
      </c>
      <c r="R386" s="10">
        <v>3.4000000000000002E-2</v>
      </c>
      <c r="S386">
        <v>90</v>
      </c>
      <c r="T386" s="10">
        <v>5.3999999999999999E-2</v>
      </c>
      <c r="U386">
        <v>85</v>
      </c>
    </row>
    <row r="387" spans="1:21">
      <c r="A387">
        <v>2008</v>
      </c>
      <c r="B387" s="16" t="str">
        <f>CONCATENATE(A387,"-",C387)</f>
        <v>2008-Florida</v>
      </c>
      <c r="C387" t="s">
        <v>40</v>
      </c>
      <c r="D387" s="8">
        <v>111.5</v>
      </c>
      <c r="E387" s="5">
        <v>22</v>
      </c>
      <c r="F387" s="9">
        <v>2.73</v>
      </c>
      <c r="G387">
        <v>39</v>
      </c>
      <c r="H387" s="9">
        <v>3.19</v>
      </c>
      <c r="I387">
        <v>57</v>
      </c>
      <c r="J387" s="10">
        <v>0.371</v>
      </c>
      <c r="K387">
        <v>51</v>
      </c>
      <c r="L387" s="10">
        <v>0.66</v>
      </c>
      <c r="M387">
        <v>63</v>
      </c>
      <c r="N387" s="10">
        <v>0.192</v>
      </c>
      <c r="O387">
        <v>67</v>
      </c>
      <c r="P387" s="8">
        <v>92.488967199114057</v>
      </c>
      <c r="Q387" s="5">
        <v>70</v>
      </c>
      <c r="R387" s="10">
        <v>5.1999999999999998E-2</v>
      </c>
      <c r="S387">
        <v>52</v>
      </c>
      <c r="T387" s="10">
        <v>6.2E-2</v>
      </c>
      <c r="U387">
        <v>75</v>
      </c>
    </row>
    <row r="388" spans="1:21">
      <c r="A388">
        <v>2008</v>
      </c>
      <c r="B388" s="16" t="str">
        <f>CONCATENATE(A388,"-",C388)</f>
        <v>2008-Florida Atlantic</v>
      </c>
      <c r="C388" t="s">
        <v>41</v>
      </c>
      <c r="D388" s="8">
        <v>91.5</v>
      </c>
      <c r="E388" s="5">
        <v>97</v>
      </c>
      <c r="F388" s="9">
        <v>3.11</v>
      </c>
      <c r="G388">
        <v>94</v>
      </c>
      <c r="H388" s="9">
        <v>3.08</v>
      </c>
      <c r="I388">
        <v>47</v>
      </c>
      <c r="J388" s="10">
        <v>0.40400000000000003</v>
      </c>
      <c r="K388">
        <v>85</v>
      </c>
      <c r="L388" s="10">
        <v>0.61699999999999999</v>
      </c>
      <c r="M388">
        <v>35</v>
      </c>
      <c r="N388" s="10">
        <v>0.17599999999999999</v>
      </c>
      <c r="O388">
        <v>85</v>
      </c>
      <c r="P388" s="8">
        <v>55.976022689424113</v>
      </c>
      <c r="Q388" s="5">
        <v>114</v>
      </c>
      <c r="R388" s="10">
        <v>3.5000000000000003E-2</v>
      </c>
      <c r="S388">
        <v>86</v>
      </c>
      <c r="T388" s="10">
        <v>3.4000000000000002E-2</v>
      </c>
      <c r="U388">
        <v>112</v>
      </c>
    </row>
    <row r="389" spans="1:21">
      <c r="A389">
        <v>2008</v>
      </c>
      <c r="B389" s="16" t="str">
        <f>CONCATENATE(A389,"-",C389)</f>
        <v>2008-Florida International</v>
      </c>
      <c r="C389" t="s">
        <v>42</v>
      </c>
      <c r="D389" s="8">
        <v>106.9</v>
      </c>
      <c r="E389" s="5">
        <v>34</v>
      </c>
      <c r="F389" s="9">
        <v>2.78</v>
      </c>
      <c r="G389">
        <v>49</v>
      </c>
      <c r="H389" s="9">
        <v>3.43</v>
      </c>
      <c r="I389">
        <v>87</v>
      </c>
      <c r="J389" s="10">
        <v>0.375</v>
      </c>
      <c r="K389">
        <v>56</v>
      </c>
      <c r="L389" s="10">
        <v>0.72099999999999997</v>
      </c>
      <c r="M389">
        <v>86</v>
      </c>
      <c r="N389" s="10">
        <v>0.20799999999999999</v>
      </c>
      <c r="O389">
        <v>52</v>
      </c>
      <c r="P389" s="8">
        <v>92.315928906879989</v>
      </c>
      <c r="Q389" s="5">
        <v>71</v>
      </c>
      <c r="R389" s="10">
        <v>3.4000000000000002E-2</v>
      </c>
      <c r="S389">
        <v>90</v>
      </c>
      <c r="T389" s="10">
        <v>7.0000000000000007E-2</v>
      </c>
      <c r="U389">
        <v>55</v>
      </c>
    </row>
    <row r="390" spans="1:21">
      <c r="A390">
        <v>2008</v>
      </c>
      <c r="B390" s="16" t="str">
        <f>CONCATENATE(A390,"-",C390)</f>
        <v>2008-Florida State</v>
      </c>
      <c r="C390" t="s">
        <v>43</v>
      </c>
      <c r="D390" s="8">
        <v>101.9</v>
      </c>
      <c r="E390" s="5">
        <v>51</v>
      </c>
      <c r="F390" s="9">
        <v>2.54</v>
      </c>
      <c r="G390">
        <v>19</v>
      </c>
      <c r="H390" s="9">
        <v>3.05</v>
      </c>
      <c r="I390">
        <v>46</v>
      </c>
      <c r="J390" s="10">
        <v>0.39200000000000002</v>
      </c>
      <c r="K390">
        <v>76</v>
      </c>
      <c r="L390" s="10">
        <v>0.63</v>
      </c>
      <c r="M390">
        <v>45</v>
      </c>
      <c r="N390" s="10">
        <v>0.252</v>
      </c>
      <c r="O390">
        <v>10</v>
      </c>
      <c r="P390" s="8">
        <v>139.78148442132394</v>
      </c>
      <c r="Q390" s="5">
        <v>11</v>
      </c>
      <c r="R390" s="10">
        <v>0.104</v>
      </c>
      <c r="S390">
        <v>2</v>
      </c>
      <c r="T390" s="10">
        <v>8.5999999999999993E-2</v>
      </c>
      <c r="U390">
        <v>32</v>
      </c>
    </row>
    <row r="391" spans="1:21">
      <c r="A391">
        <v>2008</v>
      </c>
      <c r="B391" s="16" t="str">
        <f>CONCATENATE(A391,"-",C391)</f>
        <v>2008-Fresno State</v>
      </c>
      <c r="C391" t="s">
        <v>44</v>
      </c>
      <c r="D391" s="8">
        <v>87.7</v>
      </c>
      <c r="E391" s="5">
        <v>109</v>
      </c>
      <c r="F391" s="9">
        <v>3.25</v>
      </c>
      <c r="G391">
        <v>103</v>
      </c>
      <c r="H391" s="9">
        <v>3.84</v>
      </c>
      <c r="I391">
        <v>108</v>
      </c>
      <c r="J391" s="10">
        <v>0.41799999999999998</v>
      </c>
      <c r="K391">
        <v>97</v>
      </c>
      <c r="L391" s="10">
        <v>0.61199999999999999</v>
      </c>
      <c r="M391">
        <v>33</v>
      </c>
      <c r="N391" s="10">
        <v>0.159</v>
      </c>
      <c r="O391">
        <v>105</v>
      </c>
      <c r="P391" s="8">
        <v>72.085995618301439</v>
      </c>
      <c r="Q391" s="5">
        <v>101</v>
      </c>
      <c r="R391" s="10">
        <v>4.5999999999999999E-2</v>
      </c>
      <c r="S391">
        <v>61</v>
      </c>
      <c r="T391" s="10">
        <v>0.05</v>
      </c>
      <c r="U391">
        <v>91</v>
      </c>
    </row>
    <row r="392" spans="1:21">
      <c r="A392">
        <v>2008</v>
      </c>
      <c r="B392" s="16" t="str">
        <f>CONCATENATE(A392,"-",C392)</f>
        <v>2008-Georgia</v>
      </c>
      <c r="C392" t="s">
        <v>45</v>
      </c>
      <c r="D392" s="8">
        <v>104.5</v>
      </c>
      <c r="E392" s="5">
        <v>42</v>
      </c>
      <c r="F392" s="9">
        <v>2.86</v>
      </c>
      <c r="G392">
        <v>62</v>
      </c>
      <c r="H392" s="9">
        <v>2.25</v>
      </c>
      <c r="I392">
        <v>4</v>
      </c>
      <c r="J392" s="10">
        <v>0.34200000000000003</v>
      </c>
      <c r="K392">
        <v>24</v>
      </c>
      <c r="L392" s="10">
        <v>0.65900000000000003</v>
      </c>
      <c r="M392">
        <v>60</v>
      </c>
      <c r="N392" s="10">
        <v>0.21299999999999999</v>
      </c>
      <c r="O392">
        <v>42</v>
      </c>
      <c r="P392" s="8">
        <v>86.947777974849956</v>
      </c>
      <c r="Q392" s="5">
        <v>76</v>
      </c>
      <c r="R392" s="10">
        <v>6.6000000000000003E-2</v>
      </c>
      <c r="S392">
        <v>24</v>
      </c>
      <c r="T392" s="10">
        <v>4.8000000000000001E-2</v>
      </c>
      <c r="U392">
        <v>93</v>
      </c>
    </row>
    <row r="393" spans="1:21">
      <c r="A393">
        <v>2008</v>
      </c>
      <c r="B393" s="16" t="str">
        <f>CONCATENATE(A393,"-",C393)</f>
        <v>2008-Georgia Tech</v>
      </c>
      <c r="C393" t="s">
        <v>46</v>
      </c>
      <c r="D393" s="8">
        <v>96.6</v>
      </c>
      <c r="E393" s="5">
        <v>70</v>
      </c>
      <c r="F393" s="9">
        <v>2.66</v>
      </c>
      <c r="G393">
        <v>28</v>
      </c>
      <c r="H393" s="9">
        <v>2.73</v>
      </c>
      <c r="I393">
        <v>19</v>
      </c>
      <c r="J393" s="10">
        <v>0.378</v>
      </c>
      <c r="K393">
        <v>59</v>
      </c>
      <c r="L393" s="10">
        <v>0.65100000000000002</v>
      </c>
      <c r="M393">
        <v>56</v>
      </c>
      <c r="N393" s="10">
        <v>0.224</v>
      </c>
      <c r="O393">
        <v>26</v>
      </c>
      <c r="P393" s="8">
        <v>122.74344278787899</v>
      </c>
      <c r="Q393" s="5">
        <v>26</v>
      </c>
      <c r="R393" s="10">
        <v>8.1000000000000003E-2</v>
      </c>
      <c r="S393">
        <v>9</v>
      </c>
      <c r="T393" s="10">
        <v>6.2E-2</v>
      </c>
      <c r="U393">
        <v>75</v>
      </c>
    </row>
    <row r="394" spans="1:21">
      <c r="A394">
        <v>2008</v>
      </c>
      <c r="B394" s="16" t="str">
        <f>CONCATENATE(A394,"-",C394)</f>
        <v>2008-Hawaii</v>
      </c>
      <c r="C394" t="s">
        <v>47</v>
      </c>
      <c r="D394" s="8">
        <v>102.9</v>
      </c>
      <c r="E394" s="5">
        <v>47</v>
      </c>
      <c r="F394" s="9">
        <v>2.74</v>
      </c>
      <c r="G394">
        <v>41</v>
      </c>
      <c r="H394" s="9">
        <v>2.77</v>
      </c>
      <c r="I394">
        <v>21</v>
      </c>
      <c r="J394" s="10">
        <v>0.35099999999999998</v>
      </c>
      <c r="K394">
        <v>33</v>
      </c>
      <c r="L394" s="10">
        <v>0.64600000000000002</v>
      </c>
      <c r="M394">
        <v>53</v>
      </c>
      <c r="N394" s="10">
        <v>0.223</v>
      </c>
      <c r="O394">
        <v>28</v>
      </c>
      <c r="P394" s="8">
        <v>122.74344278787899</v>
      </c>
      <c r="Q394" s="5">
        <v>26</v>
      </c>
      <c r="R394" s="10">
        <v>7.0000000000000007E-2</v>
      </c>
      <c r="S394">
        <v>17</v>
      </c>
      <c r="T394" s="10">
        <v>9.1999999999999998E-2</v>
      </c>
      <c r="U394">
        <v>25</v>
      </c>
    </row>
    <row r="395" spans="1:21">
      <c r="A395">
        <v>2008</v>
      </c>
      <c r="B395" s="16" t="str">
        <f>CONCATENATE(A395,"-",C395)</f>
        <v>2008-Houston</v>
      </c>
      <c r="C395" t="s">
        <v>48</v>
      </c>
      <c r="D395" s="8">
        <v>97.3</v>
      </c>
      <c r="E395" s="5">
        <v>69</v>
      </c>
      <c r="F395" s="9">
        <v>3.11</v>
      </c>
      <c r="G395">
        <v>94</v>
      </c>
      <c r="H395" s="9">
        <v>2.84</v>
      </c>
      <c r="I395">
        <v>28</v>
      </c>
      <c r="J395" s="10">
        <v>0.39200000000000002</v>
      </c>
      <c r="K395">
        <v>76</v>
      </c>
      <c r="L395" s="10">
        <v>0.71399999999999997</v>
      </c>
      <c r="M395">
        <v>80</v>
      </c>
      <c r="N395" s="10">
        <v>0.17799999999999999</v>
      </c>
      <c r="O395">
        <v>81</v>
      </c>
      <c r="P395" s="8">
        <v>88.906061262571797</v>
      </c>
      <c r="Q395" s="5">
        <v>74</v>
      </c>
      <c r="R395" s="10">
        <v>3.1E-2</v>
      </c>
      <c r="S395">
        <v>98</v>
      </c>
      <c r="T395" s="10">
        <v>6.5000000000000002E-2</v>
      </c>
      <c r="U395">
        <v>68</v>
      </c>
    </row>
    <row r="396" spans="1:21">
      <c r="A396">
        <v>2008</v>
      </c>
      <c r="B396" s="16" t="str">
        <f>CONCATENATE(A396,"-",C396)</f>
        <v>2008-Idaho</v>
      </c>
      <c r="C396" t="s">
        <v>49</v>
      </c>
      <c r="D396" s="8">
        <v>77.5</v>
      </c>
      <c r="E396" s="5">
        <v>120</v>
      </c>
      <c r="F396" s="9">
        <v>3.34</v>
      </c>
      <c r="G396">
        <v>106</v>
      </c>
      <c r="H396" s="9">
        <v>3.23</v>
      </c>
      <c r="I396">
        <v>66</v>
      </c>
      <c r="J396" s="10">
        <v>0.43099999999999999</v>
      </c>
      <c r="K396">
        <v>105</v>
      </c>
      <c r="L396" s="10">
        <v>0.64400000000000002</v>
      </c>
      <c r="M396">
        <v>52</v>
      </c>
      <c r="N396" s="10">
        <v>0.20200000000000001</v>
      </c>
      <c r="O396">
        <v>57</v>
      </c>
      <c r="P396" s="8">
        <v>53.459224269477076</v>
      </c>
      <c r="Q396" s="5">
        <v>116</v>
      </c>
      <c r="R396" s="10">
        <v>2.5999999999999999E-2</v>
      </c>
      <c r="S396">
        <v>105</v>
      </c>
      <c r="T396" s="10">
        <v>3.6999999999999998E-2</v>
      </c>
      <c r="U396">
        <v>106</v>
      </c>
    </row>
    <row r="397" spans="1:21">
      <c r="A397">
        <v>2008</v>
      </c>
      <c r="B397" s="16" t="str">
        <f>CONCATENATE(A397,"-",C397)</f>
        <v>2008-Illinois</v>
      </c>
      <c r="C397" t="s">
        <v>50</v>
      </c>
      <c r="D397" s="8">
        <v>108.8</v>
      </c>
      <c r="E397" s="5">
        <v>29</v>
      </c>
      <c r="F397" s="9">
        <v>2.76</v>
      </c>
      <c r="G397">
        <v>43</v>
      </c>
      <c r="H397" s="9">
        <v>3.6</v>
      </c>
      <c r="I397">
        <v>98</v>
      </c>
      <c r="J397" s="10">
        <v>0.34200000000000003</v>
      </c>
      <c r="K397">
        <v>24</v>
      </c>
      <c r="L397" s="10">
        <v>0.55000000000000004</v>
      </c>
      <c r="M397">
        <v>9</v>
      </c>
      <c r="N397" s="10">
        <v>0.215</v>
      </c>
      <c r="O397">
        <v>39</v>
      </c>
      <c r="P397" s="8">
        <v>136.4947828512513</v>
      </c>
      <c r="Q397" s="5">
        <v>13</v>
      </c>
      <c r="R397" s="10">
        <v>6.8000000000000005E-2</v>
      </c>
      <c r="S397">
        <v>21</v>
      </c>
      <c r="T397" s="10">
        <v>9.0999999999999998E-2</v>
      </c>
      <c r="U397">
        <v>28</v>
      </c>
    </row>
    <row r="398" spans="1:21">
      <c r="A398">
        <v>2008</v>
      </c>
      <c r="B398" s="16" t="str">
        <f>CONCATENATE(A398,"-",C398)</f>
        <v>2008-Indiana</v>
      </c>
      <c r="C398" t="s">
        <v>51</v>
      </c>
      <c r="D398" s="8">
        <v>95.6</v>
      </c>
      <c r="E398" s="5">
        <v>74</v>
      </c>
      <c r="F398" s="9">
        <v>2.9</v>
      </c>
      <c r="G398">
        <v>66</v>
      </c>
      <c r="H398" s="9">
        <v>3.9</v>
      </c>
      <c r="I398">
        <v>111</v>
      </c>
      <c r="J398" s="10">
        <v>0.39800000000000002</v>
      </c>
      <c r="K398">
        <v>81</v>
      </c>
      <c r="L398" s="10">
        <v>0.75</v>
      </c>
      <c r="M398">
        <v>97</v>
      </c>
      <c r="N398" s="10">
        <v>0.16300000000000001</v>
      </c>
      <c r="O398">
        <v>100</v>
      </c>
      <c r="P398" s="8">
        <v>123.35716000181837</v>
      </c>
      <c r="Q398" s="5">
        <v>25</v>
      </c>
      <c r="R398" s="10">
        <v>2.7E-2</v>
      </c>
      <c r="S398">
        <v>103</v>
      </c>
      <c r="T398" s="10">
        <v>0.13</v>
      </c>
      <c r="U398">
        <v>1</v>
      </c>
    </row>
    <row r="399" spans="1:21">
      <c r="A399">
        <v>2008</v>
      </c>
      <c r="B399" s="16" t="str">
        <f>CONCATENATE(A399,"-",C399)</f>
        <v>2008-Iowa</v>
      </c>
      <c r="C399" t="s">
        <v>52</v>
      </c>
      <c r="D399" s="8">
        <v>109.8</v>
      </c>
      <c r="E399" s="5">
        <v>25</v>
      </c>
      <c r="F399" s="9">
        <v>2.59</v>
      </c>
      <c r="G399">
        <v>21</v>
      </c>
      <c r="H399" s="9">
        <v>2.57</v>
      </c>
      <c r="I399">
        <v>11</v>
      </c>
      <c r="J399" s="10">
        <v>0.33300000000000002</v>
      </c>
      <c r="K399">
        <v>19</v>
      </c>
      <c r="L399" s="10">
        <v>0.51600000000000001</v>
      </c>
      <c r="M399">
        <v>4</v>
      </c>
      <c r="N399" s="10">
        <v>0.216</v>
      </c>
      <c r="O399">
        <v>37</v>
      </c>
      <c r="P399" s="8">
        <v>63.58616494939092</v>
      </c>
      <c r="Q399" s="5">
        <v>109</v>
      </c>
      <c r="R399" s="10">
        <v>0.02</v>
      </c>
      <c r="S399">
        <v>116</v>
      </c>
      <c r="T399" s="10">
        <v>0.06</v>
      </c>
      <c r="U399">
        <v>78</v>
      </c>
    </row>
    <row r="400" spans="1:21">
      <c r="A400">
        <v>2008</v>
      </c>
      <c r="B400" s="16" t="str">
        <f>CONCATENATE(A400,"-",C400)</f>
        <v>2008-Iowa State</v>
      </c>
      <c r="C400" t="s">
        <v>53</v>
      </c>
      <c r="D400" s="8">
        <v>98.6</v>
      </c>
      <c r="E400" s="5">
        <v>65</v>
      </c>
      <c r="F400" s="9">
        <v>2.98</v>
      </c>
      <c r="G400">
        <v>75</v>
      </c>
      <c r="H400" s="9">
        <v>3.5</v>
      </c>
      <c r="I400">
        <v>90</v>
      </c>
      <c r="J400" s="10">
        <v>0.42299999999999999</v>
      </c>
      <c r="K400">
        <v>100</v>
      </c>
      <c r="L400" s="10">
        <v>0.75700000000000001</v>
      </c>
      <c r="M400">
        <v>101</v>
      </c>
      <c r="N400" s="10">
        <v>0.17799999999999999</v>
      </c>
      <c r="O400">
        <v>81</v>
      </c>
      <c r="P400" s="8">
        <v>80.362970685223701</v>
      </c>
      <c r="Q400" s="5">
        <v>92</v>
      </c>
      <c r="R400" s="10">
        <v>3.5000000000000003E-2</v>
      </c>
      <c r="S400">
        <v>86</v>
      </c>
      <c r="T400" s="10">
        <v>6.3E-2</v>
      </c>
      <c r="U400">
        <v>72</v>
      </c>
    </row>
    <row r="401" spans="1:21">
      <c r="A401">
        <v>2008</v>
      </c>
      <c r="B401" s="16" t="str">
        <f>CONCATENATE(A401,"-",C401)</f>
        <v>2008-Kansas</v>
      </c>
      <c r="C401" t="s">
        <v>54</v>
      </c>
      <c r="D401" s="8">
        <v>108.1</v>
      </c>
      <c r="E401" s="5">
        <v>32</v>
      </c>
      <c r="F401" s="9">
        <v>2.63</v>
      </c>
      <c r="G401">
        <v>25</v>
      </c>
      <c r="H401" s="9">
        <v>3.31</v>
      </c>
      <c r="I401">
        <v>75</v>
      </c>
      <c r="J401" s="10">
        <v>0.34399999999999997</v>
      </c>
      <c r="K401">
        <v>29</v>
      </c>
      <c r="L401" s="10">
        <v>0.64100000000000001</v>
      </c>
      <c r="M401">
        <v>49</v>
      </c>
      <c r="N401" s="10">
        <v>0.253</v>
      </c>
      <c r="O401">
        <v>8</v>
      </c>
      <c r="P401" s="8">
        <v>84.781553265854541</v>
      </c>
      <c r="Q401" s="5">
        <v>82</v>
      </c>
      <c r="R401" s="10">
        <v>0.04</v>
      </c>
      <c r="S401">
        <v>74</v>
      </c>
      <c r="T401" s="10">
        <v>4.8000000000000001E-2</v>
      </c>
      <c r="U401">
        <v>93</v>
      </c>
    </row>
    <row r="402" spans="1:21">
      <c r="A402">
        <v>2008</v>
      </c>
      <c r="B402" s="16" t="str">
        <f>CONCATENATE(A402,"-",C402)</f>
        <v>2008-Kansas State</v>
      </c>
      <c r="C402" t="s">
        <v>55</v>
      </c>
      <c r="D402" s="8">
        <v>91.9</v>
      </c>
      <c r="E402" s="5">
        <v>95</v>
      </c>
      <c r="F402" s="9">
        <v>3.42</v>
      </c>
      <c r="G402">
        <v>112</v>
      </c>
      <c r="H402" s="9">
        <v>3.01</v>
      </c>
      <c r="I402">
        <v>41</v>
      </c>
      <c r="J402" s="10">
        <v>0.42899999999999999</v>
      </c>
      <c r="K402">
        <v>104</v>
      </c>
      <c r="L402" s="10">
        <v>0.59599999999999997</v>
      </c>
      <c r="M402">
        <v>23</v>
      </c>
      <c r="N402" s="10">
        <v>0.2</v>
      </c>
      <c r="O402">
        <v>59</v>
      </c>
      <c r="P402" s="8">
        <v>111.25786696894555</v>
      </c>
      <c r="Q402" s="5">
        <v>41</v>
      </c>
      <c r="R402" s="10">
        <v>6.7000000000000004E-2</v>
      </c>
      <c r="S402">
        <v>22</v>
      </c>
      <c r="T402" s="10">
        <v>4.2000000000000003E-2</v>
      </c>
      <c r="U402">
        <v>98</v>
      </c>
    </row>
    <row r="403" spans="1:21">
      <c r="A403">
        <v>2008</v>
      </c>
      <c r="B403" s="16" t="str">
        <f>CONCATENATE(A403,"-",C403)</f>
        <v>2008-Kent State</v>
      </c>
      <c r="C403" t="s">
        <v>56</v>
      </c>
      <c r="D403" s="8">
        <v>93.8</v>
      </c>
      <c r="E403" s="5">
        <v>85</v>
      </c>
      <c r="F403" s="9">
        <v>2.97</v>
      </c>
      <c r="G403">
        <v>73</v>
      </c>
      <c r="H403" s="9">
        <v>3.38</v>
      </c>
      <c r="I403">
        <v>81</v>
      </c>
      <c r="J403" s="10">
        <v>0.371</v>
      </c>
      <c r="K403">
        <v>51</v>
      </c>
      <c r="L403" s="10">
        <v>0.65100000000000002</v>
      </c>
      <c r="M403">
        <v>56</v>
      </c>
      <c r="N403" s="10">
        <v>0.17599999999999999</v>
      </c>
      <c r="O403">
        <v>85</v>
      </c>
      <c r="P403" s="8">
        <v>101.73786391902546</v>
      </c>
      <c r="Q403" s="5">
        <v>57</v>
      </c>
      <c r="R403" s="10">
        <v>3.7999999999999999E-2</v>
      </c>
      <c r="S403">
        <v>77</v>
      </c>
      <c r="T403" s="10">
        <v>7.5999999999999998E-2</v>
      </c>
      <c r="U403">
        <v>44</v>
      </c>
    </row>
    <row r="404" spans="1:21">
      <c r="A404">
        <v>2008</v>
      </c>
      <c r="B404" s="16" t="str">
        <f>CONCATENATE(A404,"-",C404)</f>
        <v>2008-Kentucky</v>
      </c>
      <c r="C404" t="s">
        <v>57</v>
      </c>
      <c r="D404" s="8">
        <v>105.2</v>
      </c>
      <c r="E404" s="5">
        <v>39</v>
      </c>
      <c r="F404" s="9">
        <v>2.52</v>
      </c>
      <c r="G404">
        <v>17</v>
      </c>
      <c r="H404" s="9">
        <v>3.13</v>
      </c>
      <c r="I404">
        <v>51</v>
      </c>
      <c r="J404" s="10">
        <v>0.372</v>
      </c>
      <c r="K404">
        <v>53</v>
      </c>
      <c r="L404" s="10">
        <v>0.59099999999999997</v>
      </c>
      <c r="M404">
        <v>19</v>
      </c>
      <c r="N404" s="10">
        <v>0.23400000000000001</v>
      </c>
      <c r="O404">
        <v>17</v>
      </c>
      <c r="P404" s="8">
        <v>127.5009405703549</v>
      </c>
      <c r="Q404" s="5">
        <v>19</v>
      </c>
      <c r="R404" s="10">
        <v>8.1000000000000003E-2</v>
      </c>
      <c r="S404">
        <v>9</v>
      </c>
      <c r="T404" s="10">
        <v>8.5000000000000006E-2</v>
      </c>
      <c r="U404">
        <v>34</v>
      </c>
    </row>
    <row r="405" spans="1:21">
      <c r="A405">
        <v>2008</v>
      </c>
      <c r="B405" s="16" t="str">
        <f>CONCATENATE(A405,"-",C405)</f>
        <v>2008-Louisiana Tech</v>
      </c>
      <c r="C405" t="s">
        <v>58</v>
      </c>
      <c r="D405" s="8">
        <v>97.6</v>
      </c>
      <c r="E405" s="5">
        <v>67</v>
      </c>
      <c r="F405" s="9">
        <v>2.84</v>
      </c>
      <c r="G405">
        <v>59</v>
      </c>
      <c r="H405" s="9">
        <v>2.63</v>
      </c>
      <c r="I405">
        <v>13</v>
      </c>
      <c r="J405" s="10">
        <v>0.35199999999999998</v>
      </c>
      <c r="K405">
        <v>34</v>
      </c>
      <c r="L405" s="10">
        <v>0.65500000000000003</v>
      </c>
      <c r="M405">
        <v>59</v>
      </c>
      <c r="N405" s="10">
        <v>0.185</v>
      </c>
      <c r="O405">
        <v>72</v>
      </c>
      <c r="P405" s="8">
        <v>69.059291813474246</v>
      </c>
      <c r="Q405" s="5">
        <v>103</v>
      </c>
      <c r="R405" s="10">
        <v>3.7999999999999999E-2</v>
      </c>
      <c r="S405">
        <v>77</v>
      </c>
      <c r="T405" s="10">
        <v>5.5E-2</v>
      </c>
      <c r="U405">
        <v>84</v>
      </c>
    </row>
    <row r="406" spans="1:21">
      <c r="A406">
        <v>2008</v>
      </c>
      <c r="B406" s="16" t="str">
        <f>CONCATENATE(A406,"-",C406)</f>
        <v>2008-Louisville</v>
      </c>
      <c r="C406" t="s">
        <v>59</v>
      </c>
      <c r="D406" s="8">
        <v>106.2</v>
      </c>
      <c r="E406" s="5">
        <v>36</v>
      </c>
      <c r="F406" s="9">
        <v>2.85</v>
      </c>
      <c r="G406">
        <v>61</v>
      </c>
      <c r="H406" s="9">
        <v>2.66</v>
      </c>
      <c r="I406">
        <v>14</v>
      </c>
      <c r="J406" s="10">
        <v>0.35399999999999998</v>
      </c>
      <c r="K406">
        <v>37</v>
      </c>
      <c r="L406" s="10">
        <v>0.70399999999999996</v>
      </c>
      <c r="M406">
        <v>77</v>
      </c>
      <c r="N406" s="10">
        <v>0.24399999999999999</v>
      </c>
      <c r="O406">
        <v>15</v>
      </c>
      <c r="P406" s="8">
        <v>75.505530222995191</v>
      </c>
      <c r="Q406" s="5">
        <v>95</v>
      </c>
      <c r="R406" s="10">
        <v>4.3999999999999997E-2</v>
      </c>
      <c r="S406">
        <v>66</v>
      </c>
      <c r="T406" s="10">
        <v>3.1E-2</v>
      </c>
      <c r="U406">
        <v>117</v>
      </c>
    </row>
    <row r="407" spans="1:21">
      <c r="A407">
        <v>2008</v>
      </c>
      <c r="B407" s="16" t="str">
        <f>CONCATENATE(A407,"-",C407)</f>
        <v>2008-LSU</v>
      </c>
      <c r="C407" t="s">
        <v>60</v>
      </c>
      <c r="D407" s="8">
        <v>114.2</v>
      </c>
      <c r="E407" s="5">
        <v>17</v>
      </c>
      <c r="F407" s="9">
        <v>2.77</v>
      </c>
      <c r="G407">
        <v>46</v>
      </c>
      <c r="H407" s="9">
        <v>2.4</v>
      </c>
      <c r="I407">
        <v>7</v>
      </c>
      <c r="J407" s="10">
        <v>0.33900000000000002</v>
      </c>
      <c r="K407">
        <v>22</v>
      </c>
      <c r="L407" s="10">
        <v>0.58699999999999997</v>
      </c>
      <c r="M407">
        <v>18</v>
      </c>
      <c r="N407" s="10">
        <v>0.248</v>
      </c>
      <c r="O407">
        <v>12</v>
      </c>
      <c r="P407" s="8">
        <v>101.21613128354328</v>
      </c>
      <c r="Q407" s="5">
        <v>60</v>
      </c>
      <c r="R407" s="10">
        <v>4.4999999999999998E-2</v>
      </c>
      <c r="S407">
        <v>64</v>
      </c>
      <c r="T407" s="10">
        <v>7.5999999999999998E-2</v>
      </c>
      <c r="U407">
        <v>44</v>
      </c>
    </row>
    <row r="408" spans="1:21">
      <c r="A408">
        <v>2008</v>
      </c>
      <c r="B408" s="16" t="str">
        <f>CONCATENATE(A408,"-",C408)</f>
        <v>2008-Marshall</v>
      </c>
      <c r="C408" t="s">
        <v>61</v>
      </c>
      <c r="D408" s="8">
        <v>96.4</v>
      </c>
      <c r="E408" s="5">
        <v>72</v>
      </c>
      <c r="F408" s="9">
        <v>3.08</v>
      </c>
      <c r="G408">
        <v>91</v>
      </c>
      <c r="H408" s="9">
        <v>3.71</v>
      </c>
      <c r="I408">
        <v>104</v>
      </c>
      <c r="J408" s="10">
        <v>0.39300000000000002</v>
      </c>
      <c r="K408">
        <v>80</v>
      </c>
      <c r="L408" s="10">
        <v>0.78</v>
      </c>
      <c r="M408">
        <v>107</v>
      </c>
      <c r="N408" s="10">
        <v>0.16300000000000001</v>
      </c>
      <c r="O408">
        <v>100</v>
      </c>
      <c r="P408" s="8">
        <v>96.940793714592047</v>
      </c>
      <c r="Q408" s="5">
        <v>62</v>
      </c>
      <c r="R408" s="10">
        <v>3.5999999999999997E-2</v>
      </c>
      <c r="S408">
        <v>84</v>
      </c>
      <c r="T408" s="10">
        <v>7.4999999999999997E-2</v>
      </c>
      <c r="U408">
        <v>48</v>
      </c>
    </row>
    <row r="409" spans="1:21">
      <c r="A409">
        <v>2008</v>
      </c>
      <c r="B409" s="16" t="str">
        <f>CONCATENATE(A409,"-",C409)</f>
        <v>2008-Maryland</v>
      </c>
      <c r="C409" t="s">
        <v>62</v>
      </c>
      <c r="D409" s="8">
        <v>91.8</v>
      </c>
      <c r="E409" s="5">
        <v>96</v>
      </c>
      <c r="F409" s="9">
        <v>2.71</v>
      </c>
      <c r="G409">
        <v>34</v>
      </c>
      <c r="H409" s="9">
        <v>3.56</v>
      </c>
      <c r="I409">
        <v>96</v>
      </c>
      <c r="J409" s="10">
        <v>0.35699999999999998</v>
      </c>
      <c r="K409">
        <v>42</v>
      </c>
      <c r="L409" s="10">
        <v>0.68200000000000005</v>
      </c>
      <c r="M409">
        <v>71</v>
      </c>
      <c r="N409" s="10">
        <v>0.16600000000000001</v>
      </c>
      <c r="O409">
        <v>95</v>
      </c>
      <c r="P409" s="8">
        <v>92.575729832509097</v>
      </c>
      <c r="Q409" s="5">
        <v>69</v>
      </c>
      <c r="R409" s="10">
        <v>1.6E-2</v>
      </c>
      <c r="S409">
        <v>118</v>
      </c>
      <c r="T409" s="10">
        <v>9.1999999999999998E-2</v>
      </c>
      <c r="U409">
        <v>25</v>
      </c>
    </row>
    <row r="410" spans="1:21">
      <c r="A410">
        <v>2008</v>
      </c>
      <c r="B410" s="16" t="str">
        <f>CONCATENATE(A410,"-",C410)</f>
        <v>2008-Memphis</v>
      </c>
      <c r="C410" t="s">
        <v>63</v>
      </c>
      <c r="D410" s="8">
        <v>94.1</v>
      </c>
      <c r="E410" s="5">
        <v>84</v>
      </c>
      <c r="F410" s="9">
        <v>2.88</v>
      </c>
      <c r="G410">
        <v>63</v>
      </c>
      <c r="H410" s="9">
        <v>3.64</v>
      </c>
      <c r="I410">
        <v>100</v>
      </c>
      <c r="J410" s="10">
        <v>0.41599999999999998</v>
      </c>
      <c r="K410">
        <v>95</v>
      </c>
      <c r="L410" s="10">
        <v>0.72</v>
      </c>
      <c r="M410">
        <v>85</v>
      </c>
      <c r="N410" s="10">
        <v>0.21</v>
      </c>
      <c r="O410">
        <v>46</v>
      </c>
      <c r="P410" s="8">
        <v>105.88597425048786</v>
      </c>
      <c r="Q410" s="5">
        <v>47</v>
      </c>
      <c r="R410" s="10">
        <v>5.7000000000000002E-2</v>
      </c>
      <c r="S410">
        <v>41</v>
      </c>
      <c r="T410" s="10">
        <v>6.5000000000000002E-2</v>
      </c>
      <c r="U410">
        <v>68</v>
      </c>
    </row>
    <row r="411" spans="1:21">
      <c r="A411">
        <v>2008</v>
      </c>
      <c r="B411" s="16" t="str">
        <f>CONCATENATE(A411,"-",C411)</f>
        <v>2008-Miami-FL</v>
      </c>
      <c r="C411" t="s">
        <v>64</v>
      </c>
      <c r="D411" s="8">
        <v>100.8</v>
      </c>
      <c r="E411" s="5">
        <v>57</v>
      </c>
      <c r="F411" s="9">
        <v>2.62</v>
      </c>
      <c r="G411">
        <v>23</v>
      </c>
      <c r="H411" s="9">
        <v>3.19</v>
      </c>
      <c r="I411">
        <v>57</v>
      </c>
      <c r="J411" s="10">
        <v>0.36299999999999999</v>
      </c>
      <c r="K411">
        <v>47</v>
      </c>
      <c r="L411" s="10">
        <v>0.54900000000000004</v>
      </c>
      <c r="M411">
        <v>8</v>
      </c>
      <c r="N411" s="10">
        <v>0.246</v>
      </c>
      <c r="O411">
        <v>13</v>
      </c>
      <c r="P411" s="8">
        <v>119.18566183750568</v>
      </c>
      <c r="Q411" s="5">
        <v>33</v>
      </c>
      <c r="R411" s="10">
        <v>7.0000000000000007E-2</v>
      </c>
      <c r="S411">
        <v>17</v>
      </c>
      <c r="T411" s="10">
        <v>0.10100000000000001</v>
      </c>
      <c r="U411">
        <v>13</v>
      </c>
    </row>
    <row r="412" spans="1:21">
      <c r="A412">
        <v>2008</v>
      </c>
      <c r="B412" s="16" t="str">
        <f>CONCATENATE(A412,"-",C412)</f>
        <v>2008-Miami-OH</v>
      </c>
      <c r="C412" t="s">
        <v>65</v>
      </c>
      <c r="D412" s="8">
        <v>92.7</v>
      </c>
      <c r="E412" s="5">
        <v>92</v>
      </c>
      <c r="F412" s="9">
        <v>3.04</v>
      </c>
      <c r="G412">
        <v>84</v>
      </c>
      <c r="H412" s="9">
        <v>3.35</v>
      </c>
      <c r="I412">
        <v>78</v>
      </c>
      <c r="J412" s="10">
        <v>0.4</v>
      </c>
      <c r="K412">
        <v>82</v>
      </c>
      <c r="L412" s="10">
        <v>0.55600000000000005</v>
      </c>
      <c r="M412">
        <v>10</v>
      </c>
      <c r="N412" s="10">
        <v>0.19700000000000001</v>
      </c>
      <c r="O412">
        <v>61</v>
      </c>
      <c r="P412" s="8">
        <v>81.761166529788483</v>
      </c>
      <c r="Q412" s="5">
        <v>90</v>
      </c>
      <c r="R412" s="10">
        <v>5.1999999999999998E-2</v>
      </c>
      <c r="S412">
        <v>52</v>
      </c>
      <c r="T412" s="10">
        <v>3.6999999999999998E-2</v>
      </c>
      <c r="U412">
        <v>106</v>
      </c>
    </row>
    <row r="413" spans="1:21">
      <c r="A413">
        <v>2008</v>
      </c>
      <c r="B413" s="16" t="str">
        <f>CONCATENATE(A413,"-",C413)</f>
        <v>2008-Michigan</v>
      </c>
      <c r="C413" t="s">
        <v>66</v>
      </c>
      <c r="D413" s="8">
        <v>115.8</v>
      </c>
      <c r="E413" s="5">
        <v>16</v>
      </c>
      <c r="F413" s="9">
        <v>2.48</v>
      </c>
      <c r="G413">
        <v>14</v>
      </c>
      <c r="H413" s="9">
        <v>2.85</v>
      </c>
      <c r="I413">
        <v>29</v>
      </c>
      <c r="J413" s="10">
        <v>0.32300000000000001</v>
      </c>
      <c r="K413">
        <v>10</v>
      </c>
      <c r="L413" s="10">
        <v>0.60899999999999999</v>
      </c>
      <c r="M413">
        <v>32</v>
      </c>
      <c r="N413" s="10">
        <v>0.22700000000000001</v>
      </c>
      <c r="O413">
        <v>24</v>
      </c>
      <c r="P413" s="8">
        <v>139.97975603043221</v>
      </c>
      <c r="Q413" s="5">
        <v>10</v>
      </c>
      <c r="R413" s="10">
        <v>9.1999999999999998E-2</v>
      </c>
      <c r="S413">
        <v>3</v>
      </c>
      <c r="T413" s="10">
        <v>0.06</v>
      </c>
      <c r="U413">
        <v>78</v>
      </c>
    </row>
    <row r="414" spans="1:21">
      <c r="A414">
        <v>2008</v>
      </c>
      <c r="B414" s="16" t="str">
        <f>CONCATENATE(A414,"-",C414)</f>
        <v>2008-Michigan State</v>
      </c>
      <c r="C414" t="s">
        <v>67</v>
      </c>
      <c r="D414" s="8">
        <v>102.8</v>
      </c>
      <c r="E414" s="5">
        <v>48</v>
      </c>
      <c r="F414" s="9">
        <v>2.72</v>
      </c>
      <c r="G414">
        <v>36</v>
      </c>
      <c r="H414" s="9">
        <v>3.78</v>
      </c>
      <c r="I414">
        <v>106</v>
      </c>
      <c r="J414" s="10">
        <v>0.376</v>
      </c>
      <c r="K414">
        <v>58</v>
      </c>
      <c r="L414" s="10">
        <v>0.72699999999999998</v>
      </c>
      <c r="M414">
        <v>90</v>
      </c>
      <c r="N414" s="10">
        <v>0.20899999999999999</v>
      </c>
      <c r="O414">
        <v>47</v>
      </c>
      <c r="P414" s="8">
        <v>106.68727351508618</v>
      </c>
      <c r="Q414" s="5">
        <v>43</v>
      </c>
      <c r="R414" s="10">
        <v>4.2000000000000003E-2</v>
      </c>
      <c r="S414">
        <v>69</v>
      </c>
      <c r="T414" s="10">
        <v>0.08</v>
      </c>
      <c r="U414">
        <v>41</v>
      </c>
    </row>
    <row r="415" spans="1:21">
      <c r="A415">
        <v>2008</v>
      </c>
      <c r="B415" s="16" t="str">
        <f>CONCATENATE(A415,"-",C415)</f>
        <v>2008-Middle Tennessee</v>
      </c>
      <c r="C415" t="s">
        <v>68</v>
      </c>
      <c r="D415" s="8">
        <v>104.8</v>
      </c>
      <c r="E415" s="5">
        <v>41</v>
      </c>
      <c r="F415" s="9">
        <v>2.79</v>
      </c>
      <c r="G415">
        <v>52</v>
      </c>
      <c r="H415" s="9">
        <v>2.67</v>
      </c>
      <c r="I415">
        <v>16</v>
      </c>
      <c r="J415" s="10">
        <v>0.38</v>
      </c>
      <c r="K415">
        <v>66</v>
      </c>
      <c r="L415" s="10">
        <v>0.70299999999999996</v>
      </c>
      <c r="M415">
        <v>76</v>
      </c>
      <c r="N415" s="10">
        <v>0.22500000000000001</v>
      </c>
      <c r="O415">
        <v>25</v>
      </c>
      <c r="P415" s="8">
        <v>106.34237931191241</v>
      </c>
      <c r="Q415" s="5">
        <v>45</v>
      </c>
      <c r="R415" s="10">
        <v>5.5E-2</v>
      </c>
      <c r="S415">
        <v>44</v>
      </c>
      <c r="T415" s="10">
        <v>6.8000000000000005E-2</v>
      </c>
      <c r="U415">
        <v>60</v>
      </c>
    </row>
    <row r="416" spans="1:21">
      <c r="A416">
        <v>2008</v>
      </c>
      <c r="B416" s="16" t="str">
        <f>CONCATENATE(A416,"-",C416)</f>
        <v>2008-Minnesota</v>
      </c>
      <c r="C416" t="s">
        <v>69</v>
      </c>
      <c r="D416" s="8">
        <v>103.8</v>
      </c>
      <c r="E416" s="5">
        <v>45</v>
      </c>
      <c r="F416" s="9">
        <v>2.72</v>
      </c>
      <c r="G416">
        <v>36</v>
      </c>
      <c r="H416" s="9">
        <v>3.52</v>
      </c>
      <c r="I416">
        <v>92</v>
      </c>
      <c r="J416" s="10">
        <v>0.38700000000000001</v>
      </c>
      <c r="K416">
        <v>73</v>
      </c>
      <c r="L416" s="10">
        <v>0.60599999999999998</v>
      </c>
      <c r="M416">
        <v>29</v>
      </c>
      <c r="N416" s="10">
        <v>0.21199999999999999</v>
      </c>
      <c r="O416">
        <v>44</v>
      </c>
      <c r="P416" s="8">
        <v>126.84540874222969</v>
      </c>
      <c r="Q416" s="5">
        <v>20</v>
      </c>
      <c r="R416" s="10">
        <v>6.4000000000000001E-2</v>
      </c>
      <c r="S416">
        <v>29</v>
      </c>
      <c r="T416" s="10">
        <v>9.1999999999999998E-2</v>
      </c>
      <c r="U416">
        <v>25</v>
      </c>
    </row>
    <row r="417" spans="1:21">
      <c r="A417">
        <v>2008</v>
      </c>
      <c r="B417" s="16" t="str">
        <f>CONCATENATE(A417,"-",C417)</f>
        <v>2008-Mississippi State</v>
      </c>
      <c r="C417" t="s">
        <v>70</v>
      </c>
      <c r="D417" s="8">
        <v>97.6</v>
      </c>
      <c r="E417" s="5">
        <v>67</v>
      </c>
      <c r="F417" s="9">
        <v>2.75</v>
      </c>
      <c r="G417">
        <v>42</v>
      </c>
      <c r="H417" s="9">
        <v>3.29</v>
      </c>
      <c r="I417">
        <v>73</v>
      </c>
      <c r="J417" s="10">
        <v>0.37</v>
      </c>
      <c r="K417">
        <v>50</v>
      </c>
      <c r="L417" s="10">
        <v>0.65900000000000003</v>
      </c>
      <c r="M417">
        <v>60</v>
      </c>
      <c r="N417" s="10">
        <v>0.19</v>
      </c>
      <c r="O417">
        <v>68</v>
      </c>
      <c r="P417" s="8">
        <v>82.375398999544828</v>
      </c>
      <c r="Q417" s="5">
        <v>86</v>
      </c>
      <c r="R417" s="10">
        <v>7.0999999999999994E-2</v>
      </c>
      <c r="S417">
        <v>15</v>
      </c>
      <c r="T417" s="10">
        <v>3.5000000000000003E-2</v>
      </c>
      <c r="U417">
        <v>109</v>
      </c>
    </row>
    <row r="418" spans="1:21">
      <c r="A418">
        <v>2008</v>
      </c>
      <c r="B418" s="16" t="str">
        <f>CONCATENATE(A418,"-",C418)</f>
        <v>2008-Missouri</v>
      </c>
      <c r="C418" t="s">
        <v>71</v>
      </c>
      <c r="D418" s="8">
        <v>106</v>
      </c>
      <c r="E418" s="5">
        <v>38</v>
      </c>
      <c r="F418" s="9">
        <v>2.82</v>
      </c>
      <c r="G418">
        <v>57</v>
      </c>
      <c r="H418" s="9">
        <v>2.79</v>
      </c>
      <c r="I418">
        <v>24</v>
      </c>
      <c r="J418" s="10">
        <v>0.35499999999999998</v>
      </c>
      <c r="K418">
        <v>40</v>
      </c>
      <c r="L418" s="10">
        <v>0.84799999999999998</v>
      </c>
      <c r="M418">
        <v>120</v>
      </c>
      <c r="N418" s="10">
        <v>0.19600000000000001</v>
      </c>
      <c r="O418">
        <v>65</v>
      </c>
      <c r="P418" s="8">
        <v>124.28932997664319</v>
      </c>
      <c r="Q418" s="5">
        <v>23</v>
      </c>
      <c r="R418" s="10">
        <v>3.5999999999999997E-2</v>
      </c>
      <c r="S418">
        <v>84</v>
      </c>
      <c r="T418" s="10">
        <v>0.104</v>
      </c>
      <c r="U418">
        <v>11</v>
      </c>
    </row>
    <row r="419" spans="1:21">
      <c r="A419">
        <v>2008</v>
      </c>
      <c r="B419" s="16" t="str">
        <f>CONCATENATE(A419,"-",C419)</f>
        <v>2008-Navy</v>
      </c>
      <c r="C419" t="s">
        <v>72</v>
      </c>
      <c r="D419" s="8">
        <v>87.5</v>
      </c>
      <c r="E419" s="5">
        <v>110</v>
      </c>
      <c r="F419" s="9">
        <v>3</v>
      </c>
      <c r="G419">
        <v>77</v>
      </c>
      <c r="H419" s="9">
        <v>2.8</v>
      </c>
      <c r="I419">
        <v>25</v>
      </c>
      <c r="J419" s="10">
        <v>0.378</v>
      </c>
      <c r="K419">
        <v>59</v>
      </c>
      <c r="L419" s="10">
        <v>0.63600000000000001</v>
      </c>
      <c r="M419">
        <v>47</v>
      </c>
      <c r="N419" s="10">
        <v>0.21299999999999999</v>
      </c>
      <c r="O419">
        <v>42</v>
      </c>
      <c r="P419" s="8">
        <v>63.75047028517745</v>
      </c>
      <c r="Q419" s="5">
        <v>108</v>
      </c>
      <c r="R419" s="10">
        <v>4.5999999999999999E-2</v>
      </c>
      <c r="S419">
        <v>61</v>
      </c>
      <c r="T419" s="10">
        <v>2.8000000000000001E-2</v>
      </c>
      <c r="U419">
        <v>119</v>
      </c>
    </row>
    <row r="420" spans="1:21">
      <c r="A420">
        <v>2008</v>
      </c>
      <c r="B420" s="16" t="str">
        <f>CONCATENATE(A420,"-",C420)</f>
        <v>2008-NC State</v>
      </c>
      <c r="C420" t="s">
        <v>73</v>
      </c>
      <c r="D420" s="8">
        <v>90.9</v>
      </c>
      <c r="E420" s="5">
        <v>98</v>
      </c>
      <c r="F420" s="9">
        <v>2.92</v>
      </c>
      <c r="G420">
        <v>69</v>
      </c>
      <c r="H420" s="9">
        <v>3.2</v>
      </c>
      <c r="I420">
        <v>60</v>
      </c>
      <c r="J420" s="10">
        <v>0.4</v>
      </c>
      <c r="K420">
        <v>82</v>
      </c>
      <c r="L420" s="10">
        <v>0.61699999999999999</v>
      </c>
      <c r="M420">
        <v>35</v>
      </c>
      <c r="N420" s="10">
        <v>0.185</v>
      </c>
      <c r="O420">
        <v>72</v>
      </c>
      <c r="P420" s="8">
        <v>85.442188745848213</v>
      </c>
      <c r="Q420" s="5">
        <v>79</v>
      </c>
      <c r="R420" s="10">
        <v>3.5000000000000003E-2</v>
      </c>
      <c r="S420">
        <v>86</v>
      </c>
      <c r="T420" s="10">
        <v>6.8000000000000005E-2</v>
      </c>
      <c r="U420">
        <v>60</v>
      </c>
    </row>
    <row r="421" spans="1:21">
      <c r="A421">
        <v>2008</v>
      </c>
      <c r="B421" s="16" t="str">
        <f>CONCATENATE(A421,"-",C421)</f>
        <v>2008-Nebraska</v>
      </c>
      <c r="C421" t="s">
        <v>74</v>
      </c>
      <c r="D421" s="8">
        <v>101.8</v>
      </c>
      <c r="E421" s="5">
        <v>52</v>
      </c>
      <c r="F421" s="9">
        <v>2.83</v>
      </c>
      <c r="G421">
        <v>58</v>
      </c>
      <c r="H421" s="9">
        <v>2.52</v>
      </c>
      <c r="I421">
        <v>10</v>
      </c>
      <c r="J421" s="10">
        <v>0.33500000000000002</v>
      </c>
      <c r="K421">
        <v>20</v>
      </c>
      <c r="L421" s="10">
        <v>0.60499999999999998</v>
      </c>
      <c r="M421">
        <v>28</v>
      </c>
      <c r="N421" s="10">
        <v>0.20899999999999999</v>
      </c>
      <c r="O421">
        <v>47</v>
      </c>
      <c r="P421" s="8">
        <v>157.64493290967204</v>
      </c>
      <c r="Q421" s="5">
        <v>2</v>
      </c>
      <c r="R421" s="10">
        <v>7.3999999999999996E-2</v>
      </c>
      <c r="S421">
        <v>14</v>
      </c>
      <c r="T421" s="10">
        <v>0.111</v>
      </c>
      <c r="U421">
        <v>10</v>
      </c>
    </row>
    <row r="422" spans="1:21">
      <c r="A422">
        <v>2008</v>
      </c>
      <c r="B422" s="16" t="str">
        <f>CONCATENATE(A422,"-",C422)</f>
        <v>2008-Nevada</v>
      </c>
      <c r="C422" t="s">
        <v>75</v>
      </c>
      <c r="D422" s="8">
        <v>120.1</v>
      </c>
      <c r="E422" s="5">
        <v>11</v>
      </c>
      <c r="F422" s="9">
        <v>2.12</v>
      </c>
      <c r="G422">
        <v>4</v>
      </c>
      <c r="H422" s="9">
        <v>2.5099999999999998</v>
      </c>
      <c r="I422">
        <v>9</v>
      </c>
      <c r="J422" s="10">
        <v>0.27200000000000002</v>
      </c>
      <c r="K422">
        <v>2</v>
      </c>
      <c r="L422" s="10">
        <v>0.37</v>
      </c>
      <c r="M422">
        <v>1</v>
      </c>
      <c r="N422" s="10">
        <v>0.315</v>
      </c>
      <c r="O422">
        <v>1</v>
      </c>
      <c r="P422" s="8">
        <v>116.7878437887038</v>
      </c>
      <c r="Q422" s="5">
        <v>36</v>
      </c>
      <c r="R422" s="10">
        <v>4.9000000000000002E-2</v>
      </c>
      <c r="S422">
        <v>56</v>
      </c>
      <c r="T422" s="10">
        <v>8.5000000000000006E-2</v>
      </c>
      <c r="U422">
        <v>34</v>
      </c>
    </row>
    <row r="423" spans="1:21">
      <c r="A423">
        <v>2008</v>
      </c>
      <c r="B423" s="16" t="str">
        <f>CONCATENATE(A423,"-",C423)</f>
        <v>2008-New Mexico</v>
      </c>
      <c r="C423" t="s">
        <v>76</v>
      </c>
      <c r="D423" s="8">
        <v>106.7</v>
      </c>
      <c r="E423" s="5">
        <v>35</v>
      </c>
      <c r="F423" s="9">
        <v>3.01</v>
      </c>
      <c r="G423">
        <v>79</v>
      </c>
      <c r="H423" s="9">
        <v>2.1800000000000002</v>
      </c>
      <c r="I423">
        <v>3</v>
      </c>
      <c r="J423" s="10">
        <v>0.35399999999999998</v>
      </c>
      <c r="K423">
        <v>37</v>
      </c>
      <c r="L423" s="10">
        <v>0.80800000000000005</v>
      </c>
      <c r="M423">
        <v>113</v>
      </c>
      <c r="N423" s="10">
        <v>0.17100000000000001</v>
      </c>
      <c r="O423">
        <v>91</v>
      </c>
      <c r="P423" s="8">
        <v>75.275154844740413</v>
      </c>
      <c r="Q423" s="5">
        <v>97</v>
      </c>
      <c r="R423" s="10">
        <v>3.2000000000000001E-2</v>
      </c>
      <c r="S423">
        <v>95</v>
      </c>
      <c r="T423" s="10">
        <v>5.6000000000000001E-2</v>
      </c>
      <c r="U423">
        <v>83</v>
      </c>
    </row>
    <row r="424" spans="1:21">
      <c r="A424">
        <v>2008</v>
      </c>
      <c r="B424" s="16" t="str">
        <f>CONCATENATE(A424,"-",C424)</f>
        <v>2008-New Mexico State</v>
      </c>
      <c r="C424" t="s">
        <v>77</v>
      </c>
      <c r="D424" s="8">
        <v>80.900000000000006</v>
      </c>
      <c r="E424" s="5">
        <v>119</v>
      </c>
      <c r="F424" s="9">
        <v>3.54</v>
      </c>
      <c r="G424">
        <v>117</v>
      </c>
      <c r="H424" s="9">
        <v>3.39</v>
      </c>
      <c r="I424">
        <v>85</v>
      </c>
      <c r="J424" s="10">
        <v>0.437</v>
      </c>
      <c r="K424">
        <v>107</v>
      </c>
      <c r="L424" s="10">
        <v>0.64600000000000002</v>
      </c>
      <c r="M424">
        <v>53</v>
      </c>
      <c r="N424" s="10">
        <v>0.17</v>
      </c>
      <c r="O424">
        <v>94</v>
      </c>
      <c r="P424" s="8">
        <v>83.916435375386655</v>
      </c>
      <c r="Q424" s="5">
        <v>84</v>
      </c>
      <c r="R424" s="10">
        <v>4.2000000000000003E-2</v>
      </c>
      <c r="S424">
        <v>69</v>
      </c>
      <c r="T424" s="10">
        <v>6.8000000000000005E-2</v>
      </c>
      <c r="U424">
        <v>60</v>
      </c>
    </row>
    <row r="425" spans="1:21">
      <c r="A425">
        <v>2008</v>
      </c>
      <c r="B425" s="16" t="str">
        <f>CONCATENATE(A425,"-",C425)</f>
        <v>2008-North Carolina</v>
      </c>
      <c r="C425" t="s">
        <v>78</v>
      </c>
      <c r="D425" s="8">
        <v>100.7</v>
      </c>
      <c r="E425" s="5">
        <v>58</v>
      </c>
      <c r="F425" s="9">
        <v>2.62</v>
      </c>
      <c r="G425">
        <v>23</v>
      </c>
      <c r="H425" s="9">
        <v>3.38</v>
      </c>
      <c r="I425">
        <v>81</v>
      </c>
      <c r="J425" s="10">
        <v>0.38200000000000001</v>
      </c>
      <c r="K425">
        <v>69</v>
      </c>
      <c r="L425" s="10">
        <v>0.76</v>
      </c>
      <c r="M425">
        <v>102</v>
      </c>
      <c r="N425" s="10">
        <v>0.17499999999999999</v>
      </c>
      <c r="O425">
        <v>87</v>
      </c>
      <c r="P425" s="8">
        <v>85.000627046903276</v>
      </c>
      <c r="Q425" s="5">
        <v>80</v>
      </c>
      <c r="R425" s="10">
        <v>6.2E-2</v>
      </c>
      <c r="S425">
        <v>31</v>
      </c>
      <c r="T425" s="10">
        <v>3.4000000000000002E-2</v>
      </c>
      <c r="U425">
        <v>112</v>
      </c>
    </row>
    <row r="426" spans="1:21">
      <c r="A426">
        <v>2008</v>
      </c>
      <c r="B426" s="16" t="str">
        <f>CONCATENATE(A426,"-",C426)</f>
        <v>2008-North Texas</v>
      </c>
      <c r="C426" t="s">
        <v>79</v>
      </c>
      <c r="D426" s="8">
        <v>84.9</v>
      </c>
      <c r="E426" s="5">
        <v>115</v>
      </c>
      <c r="F426" s="9">
        <v>3.52</v>
      </c>
      <c r="G426">
        <v>116</v>
      </c>
      <c r="H426" s="9">
        <v>4.46</v>
      </c>
      <c r="I426">
        <v>120</v>
      </c>
      <c r="J426" s="10">
        <v>0.45600000000000002</v>
      </c>
      <c r="K426">
        <v>115</v>
      </c>
      <c r="L426" s="10">
        <v>0.67400000000000004</v>
      </c>
      <c r="M426">
        <v>66</v>
      </c>
      <c r="N426" s="10">
        <v>0.16500000000000001</v>
      </c>
      <c r="O426">
        <v>96</v>
      </c>
      <c r="P426" s="8">
        <v>59.991324013042359</v>
      </c>
      <c r="Q426" s="5">
        <v>111</v>
      </c>
      <c r="R426" s="10">
        <v>1.2E-2</v>
      </c>
      <c r="S426">
        <v>120</v>
      </c>
      <c r="T426" s="10">
        <v>6.7000000000000004E-2</v>
      </c>
      <c r="U426">
        <v>66</v>
      </c>
    </row>
    <row r="427" spans="1:21">
      <c r="A427">
        <v>2008</v>
      </c>
      <c r="B427" s="16" t="str">
        <f>CONCATENATE(A427,"-",C427)</f>
        <v>2008-Northern Illinois</v>
      </c>
      <c r="C427" t="s">
        <v>80</v>
      </c>
      <c r="D427" s="8">
        <v>95.6</v>
      </c>
      <c r="E427" s="5">
        <v>74</v>
      </c>
      <c r="F427" s="9">
        <v>2.72</v>
      </c>
      <c r="G427">
        <v>36</v>
      </c>
      <c r="H427" s="9">
        <v>3.98</v>
      </c>
      <c r="I427">
        <v>116</v>
      </c>
      <c r="J427" s="10">
        <v>0.40600000000000003</v>
      </c>
      <c r="K427">
        <v>88</v>
      </c>
      <c r="L427" s="10">
        <v>0.61899999999999999</v>
      </c>
      <c r="M427">
        <v>39</v>
      </c>
      <c r="N427" s="10">
        <v>0.218</v>
      </c>
      <c r="O427">
        <v>34</v>
      </c>
      <c r="P427" s="8">
        <v>122.59096646143439</v>
      </c>
      <c r="Q427" s="5">
        <v>28</v>
      </c>
      <c r="R427" s="10">
        <v>2.9000000000000001E-2</v>
      </c>
      <c r="S427">
        <v>100</v>
      </c>
      <c r="T427" s="10">
        <v>0.113</v>
      </c>
      <c r="U427">
        <v>8</v>
      </c>
    </row>
    <row r="428" spans="1:21">
      <c r="A428">
        <v>2008</v>
      </c>
      <c r="B428" s="16" t="str">
        <f>CONCATENATE(A428,"-",C428)</f>
        <v>2008-Northwestern</v>
      </c>
      <c r="C428" t="s">
        <v>81</v>
      </c>
      <c r="D428" s="8">
        <v>104.4</v>
      </c>
      <c r="E428" s="5">
        <v>43</v>
      </c>
      <c r="F428" s="9">
        <v>2.68</v>
      </c>
      <c r="G428">
        <v>31</v>
      </c>
      <c r="H428" s="9">
        <v>2.94</v>
      </c>
      <c r="I428">
        <v>33</v>
      </c>
      <c r="J428" s="10">
        <v>0.35799999999999998</v>
      </c>
      <c r="K428">
        <v>43</v>
      </c>
      <c r="L428" s="10">
        <v>0.73</v>
      </c>
      <c r="M428">
        <v>91</v>
      </c>
      <c r="N428" s="10">
        <v>0.219</v>
      </c>
      <c r="O428">
        <v>32</v>
      </c>
      <c r="P428" s="8">
        <v>104.87324973587111</v>
      </c>
      <c r="Q428" s="5">
        <v>50</v>
      </c>
      <c r="R428" s="10">
        <v>3.3000000000000002E-2</v>
      </c>
      <c r="S428">
        <v>94</v>
      </c>
      <c r="T428" s="10">
        <v>0.115</v>
      </c>
      <c r="U428">
        <v>4</v>
      </c>
    </row>
    <row r="429" spans="1:21">
      <c r="A429">
        <v>2008</v>
      </c>
      <c r="B429" s="16" t="str">
        <f>CONCATENATE(A429,"-",C429)</f>
        <v>2008-Notre Dame</v>
      </c>
      <c r="C429" t="s">
        <v>82</v>
      </c>
      <c r="D429" s="8">
        <v>94.2</v>
      </c>
      <c r="E429" s="5">
        <v>83</v>
      </c>
      <c r="F429" s="9">
        <v>3.04</v>
      </c>
      <c r="G429">
        <v>84</v>
      </c>
      <c r="H429" s="9">
        <v>3.12</v>
      </c>
      <c r="I429">
        <v>49</v>
      </c>
      <c r="J429" s="10">
        <v>0.375</v>
      </c>
      <c r="K429">
        <v>56</v>
      </c>
      <c r="L429" s="10">
        <v>0.629</v>
      </c>
      <c r="M429">
        <v>42</v>
      </c>
      <c r="N429" s="10">
        <v>0.16400000000000001</v>
      </c>
      <c r="O429">
        <v>99</v>
      </c>
      <c r="P429" s="8">
        <v>86.871239437900272</v>
      </c>
      <c r="Q429" s="5">
        <v>77</v>
      </c>
      <c r="R429" s="10">
        <v>3.7999999999999999E-2</v>
      </c>
      <c r="S429">
        <v>77</v>
      </c>
      <c r="T429" s="10">
        <v>7.5999999999999998E-2</v>
      </c>
      <c r="U429">
        <v>44</v>
      </c>
    </row>
    <row r="430" spans="1:21">
      <c r="A430">
        <v>2008</v>
      </c>
      <c r="B430" s="16" t="str">
        <f>CONCATENATE(A430,"-",C430)</f>
        <v>2008-Ohio</v>
      </c>
      <c r="C430" t="s">
        <v>83</v>
      </c>
      <c r="D430" s="8">
        <v>90.6</v>
      </c>
      <c r="E430" s="5">
        <v>100</v>
      </c>
      <c r="F430" s="9">
        <v>2.99</v>
      </c>
      <c r="G430">
        <v>76</v>
      </c>
      <c r="H430" s="9">
        <v>3.53</v>
      </c>
      <c r="I430">
        <v>93</v>
      </c>
      <c r="J430" s="10">
        <v>0.379</v>
      </c>
      <c r="K430">
        <v>62</v>
      </c>
      <c r="L430" s="10">
        <v>0.73899999999999999</v>
      </c>
      <c r="M430">
        <v>95</v>
      </c>
      <c r="N430" s="10">
        <v>0.182</v>
      </c>
      <c r="O430">
        <v>78</v>
      </c>
      <c r="P430" s="8">
        <v>104.76191932213877</v>
      </c>
      <c r="Q430" s="5">
        <v>51</v>
      </c>
      <c r="R430" s="10">
        <v>4.2999999999999997E-2</v>
      </c>
      <c r="S430">
        <v>67</v>
      </c>
      <c r="T430" s="10">
        <v>7.0999999999999994E-2</v>
      </c>
      <c r="U430">
        <v>54</v>
      </c>
    </row>
    <row r="431" spans="1:21">
      <c r="A431">
        <v>2008</v>
      </c>
      <c r="B431" s="16" t="str">
        <f>CONCATENATE(A431,"-",C431)</f>
        <v>2008-Ohio State</v>
      </c>
      <c r="C431" t="s">
        <v>84</v>
      </c>
      <c r="D431" s="8">
        <v>96.6</v>
      </c>
      <c r="E431" s="5">
        <v>70</v>
      </c>
      <c r="F431" s="9">
        <v>3.16</v>
      </c>
      <c r="G431">
        <v>99</v>
      </c>
      <c r="H431" s="9">
        <v>3.21</v>
      </c>
      <c r="I431">
        <v>62</v>
      </c>
      <c r="J431" s="10">
        <v>0.379</v>
      </c>
      <c r="K431">
        <v>62</v>
      </c>
      <c r="L431" s="10">
        <v>0.6</v>
      </c>
      <c r="M431">
        <v>24</v>
      </c>
      <c r="N431" s="10">
        <v>0.189</v>
      </c>
      <c r="O431">
        <v>69</v>
      </c>
      <c r="P431" s="8">
        <v>102.69066389329313</v>
      </c>
      <c r="Q431" s="5">
        <v>53</v>
      </c>
      <c r="R431" s="10">
        <v>4.9000000000000002E-2</v>
      </c>
      <c r="S431">
        <v>56</v>
      </c>
      <c r="T431" s="10">
        <v>6.8000000000000005E-2</v>
      </c>
      <c r="U431">
        <v>60</v>
      </c>
    </row>
    <row r="432" spans="1:21">
      <c r="A432">
        <v>2008</v>
      </c>
      <c r="B432" s="16" t="str">
        <f>CONCATENATE(A432,"-",C432)</f>
        <v>2008-Oklahoma</v>
      </c>
      <c r="C432" t="s">
        <v>85</v>
      </c>
      <c r="D432" s="8">
        <v>118.4</v>
      </c>
      <c r="E432" s="5">
        <v>13</v>
      </c>
      <c r="F432" s="9">
        <v>2.67</v>
      </c>
      <c r="G432">
        <v>30</v>
      </c>
      <c r="H432" s="9">
        <v>2.89</v>
      </c>
      <c r="I432">
        <v>30</v>
      </c>
      <c r="J432" s="10">
        <v>0.34300000000000003</v>
      </c>
      <c r="K432">
        <v>28</v>
      </c>
      <c r="L432" s="10">
        <v>0.75</v>
      </c>
      <c r="M432">
        <v>97</v>
      </c>
      <c r="N432" s="10">
        <v>0.25</v>
      </c>
      <c r="O432">
        <v>11</v>
      </c>
      <c r="P432" s="8">
        <v>121.98483065692791</v>
      </c>
      <c r="Q432" s="5">
        <v>30</v>
      </c>
      <c r="R432" s="10">
        <v>5.8000000000000003E-2</v>
      </c>
      <c r="S432">
        <v>39</v>
      </c>
      <c r="T432" s="10">
        <v>7.4999999999999997E-2</v>
      </c>
      <c r="U432">
        <v>48</v>
      </c>
    </row>
    <row r="433" spans="1:21">
      <c r="A433">
        <v>2008</v>
      </c>
      <c r="B433" s="16" t="str">
        <f>CONCATENATE(A433,"-",C433)</f>
        <v>2008-Oklahoma State</v>
      </c>
      <c r="C433" t="s">
        <v>86</v>
      </c>
      <c r="D433" s="8">
        <v>109.4</v>
      </c>
      <c r="E433" s="5">
        <v>26</v>
      </c>
      <c r="F433" s="9">
        <v>2.77</v>
      </c>
      <c r="G433">
        <v>46</v>
      </c>
      <c r="H433" s="9">
        <v>2.99</v>
      </c>
      <c r="I433">
        <v>39</v>
      </c>
      <c r="J433" s="10">
        <v>0.378</v>
      </c>
      <c r="K433">
        <v>59</v>
      </c>
      <c r="L433" s="10">
        <v>0.64100000000000001</v>
      </c>
      <c r="M433">
        <v>49</v>
      </c>
      <c r="N433" s="10">
        <v>0.20899999999999999</v>
      </c>
      <c r="O433">
        <v>47</v>
      </c>
      <c r="P433" s="8">
        <v>52.857915373034125</v>
      </c>
      <c r="Q433" s="5">
        <v>117</v>
      </c>
      <c r="R433" s="10">
        <v>1.7000000000000001E-2</v>
      </c>
      <c r="S433">
        <v>117</v>
      </c>
      <c r="T433" s="10">
        <v>3.7999999999999999E-2</v>
      </c>
      <c r="U433">
        <v>104</v>
      </c>
    </row>
    <row r="434" spans="1:21">
      <c r="A434">
        <v>2008</v>
      </c>
      <c r="B434" s="16" t="str">
        <f>CONCATENATE(A434,"-",C434)</f>
        <v>2008-Ole Miss</v>
      </c>
      <c r="C434" t="s">
        <v>87</v>
      </c>
      <c r="D434" s="8">
        <v>135</v>
      </c>
      <c r="E434" s="5">
        <v>2</v>
      </c>
      <c r="F434" s="9">
        <v>2.0699999999999998</v>
      </c>
      <c r="G434">
        <v>3</v>
      </c>
      <c r="H434" s="9">
        <v>2.66</v>
      </c>
      <c r="I434">
        <v>14</v>
      </c>
      <c r="J434" s="10">
        <v>0.314</v>
      </c>
      <c r="K434">
        <v>5</v>
      </c>
      <c r="L434" s="10">
        <v>0.59499999999999997</v>
      </c>
      <c r="M434">
        <v>21</v>
      </c>
      <c r="N434" s="10">
        <v>0.27600000000000002</v>
      </c>
      <c r="O434">
        <v>3</v>
      </c>
      <c r="P434" s="8">
        <v>119.90975455826816</v>
      </c>
      <c r="Q434" s="5">
        <v>31</v>
      </c>
      <c r="R434" s="10">
        <v>6.5000000000000002E-2</v>
      </c>
      <c r="S434">
        <v>28</v>
      </c>
      <c r="T434" s="10">
        <v>7.2999999999999995E-2</v>
      </c>
      <c r="U434">
        <v>52</v>
      </c>
    </row>
    <row r="435" spans="1:21">
      <c r="A435">
        <v>2008</v>
      </c>
      <c r="B435" s="16" t="str">
        <f>CONCATENATE(A435,"-",C435)</f>
        <v>2008-Oregon</v>
      </c>
      <c r="C435" t="s">
        <v>88</v>
      </c>
      <c r="D435" s="8">
        <v>116</v>
      </c>
      <c r="E435" s="5">
        <v>15</v>
      </c>
      <c r="F435" s="9">
        <v>2.2400000000000002</v>
      </c>
      <c r="G435">
        <v>6</v>
      </c>
      <c r="H435" s="9">
        <v>2.96</v>
      </c>
      <c r="I435">
        <v>36</v>
      </c>
      <c r="J435" s="10">
        <v>0.308</v>
      </c>
      <c r="K435">
        <v>4</v>
      </c>
      <c r="L435" s="10">
        <v>0.622</v>
      </c>
      <c r="M435">
        <v>40</v>
      </c>
      <c r="N435" s="10">
        <v>0.23400000000000001</v>
      </c>
      <c r="O435">
        <v>17</v>
      </c>
      <c r="P435" s="8">
        <v>102.15913871786202</v>
      </c>
      <c r="Q435" s="5">
        <v>55</v>
      </c>
      <c r="R435" s="10">
        <v>6.6000000000000003E-2</v>
      </c>
      <c r="S435">
        <v>24</v>
      </c>
      <c r="T435" s="10">
        <v>6.0999999999999999E-2</v>
      </c>
      <c r="U435">
        <v>77</v>
      </c>
    </row>
    <row r="436" spans="1:21">
      <c r="A436">
        <v>2008</v>
      </c>
      <c r="B436" s="16" t="str">
        <f>CONCATENATE(A436,"-",C436)</f>
        <v>2008-Oregon State</v>
      </c>
      <c r="C436" t="s">
        <v>89</v>
      </c>
      <c r="D436" s="8">
        <v>109</v>
      </c>
      <c r="E436" s="5">
        <v>27</v>
      </c>
      <c r="F436" s="9">
        <v>2.66</v>
      </c>
      <c r="G436">
        <v>28</v>
      </c>
      <c r="H436" s="9">
        <v>3.15</v>
      </c>
      <c r="I436">
        <v>53</v>
      </c>
      <c r="J436" s="10">
        <v>0.34200000000000003</v>
      </c>
      <c r="K436">
        <v>24</v>
      </c>
      <c r="L436" s="10">
        <v>0.629</v>
      </c>
      <c r="M436">
        <v>42</v>
      </c>
      <c r="N436" s="10">
        <v>0.21099999999999999</v>
      </c>
      <c r="O436">
        <v>45</v>
      </c>
      <c r="P436" s="8">
        <v>142.40364790974704</v>
      </c>
      <c r="Q436" s="5">
        <v>6</v>
      </c>
      <c r="R436" s="10">
        <v>9.0999999999999998E-2</v>
      </c>
      <c r="S436">
        <v>4</v>
      </c>
      <c r="T436" s="10">
        <v>0.115</v>
      </c>
      <c r="U436">
        <v>4</v>
      </c>
    </row>
    <row r="437" spans="1:21">
      <c r="A437">
        <v>2008</v>
      </c>
      <c r="B437" s="16" t="str">
        <f>CONCATENATE(A437,"-",C437)</f>
        <v>2008-Penn State</v>
      </c>
      <c r="C437" t="s">
        <v>90</v>
      </c>
      <c r="D437" s="8">
        <v>121.2</v>
      </c>
      <c r="E437" s="5">
        <v>8</v>
      </c>
      <c r="F437" s="9">
        <v>2.46</v>
      </c>
      <c r="G437">
        <v>12</v>
      </c>
      <c r="H437" s="9">
        <v>2.74</v>
      </c>
      <c r="I437">
        <v>20</v>
      </c>
      <c r="J437" s="10">
        <v>0.32700000000000001</v>
      </c>
      <c r="K437">
        <v>15</v>
      </c>
      <c r="L437" s="10">
        <v>0.73699999999999999</v>
      </c>
      <c r="M437">
        <v>94</v>
      </c>
      <c r="N437" s="10">
        <v>0.216</v>
      </c>
      <c r="O437">
        <v>37</v>
      </c>
      <c r="P437" s="8">
        <v>132.46406443148283</v>
      </c>
      <c r="Q437" s="5">
        <v>16</v>
      </c>
      <c r="R437" s="10">
        <v>8.7999999999999995E-2</v>
      </c>
      <c r="S437">
        <v>5</v>
      </c>
      <c r="T437" s="10">
        <v>9.9000000000000005E-2</v>
      </c>
      <c r="U437">
        <v>15</v>
      </c>
    </row>
    <row r="438" spans="1:21">
      <c r="A438">
        <v>2008</v>
      </c>
      <c r="B438" s="16" t="str">
        <f>CONCATENATE(A438,"-",C438)</f>
        <v>2008-Pittsburgh</v>
      </c>
      <c r="C438" t="s">
        <v>91</v>
      </c>
      <c r="D438" s="8">
        <v>112.8</v>
      </c>
      <c r="E438" s="5">
        <v>19</v>
      </c>
      <c r="F438" s="9">
        <v>2.84</v>
      </c>
      <c r="G438">
        <v>59</v>
      </c>
      <c r="H438" s="9">
        <v>3.13</v>
      </c>
      <c r="I438">
        <v>51</v>
      </c>
      <c r="J438" s="10">
        <v>0.36199999999999999</v>
      </c>
      <c r="K438">
        <v>45</v>
      </c>
      <c r="L438" s="10">
        <v>0.69799999999999995</v>
      </c>
      <c r="M438">
        <v>75</v>
      </c>
      <c r="N438" s="10">
        <v>0.19900000000000001</v>
      </c>
      <c r="O438">
        <v>60</v>
      </c>
      <c r="P438" s="8">
        <v>136.11824551924786</v>
      </c>
      <c r="Q438" s="5">
        <v>14</v>
      </c>
      <c r="R438" s="10">
        <v>5.8999999999999997E-2</v>
      </c>
      <c r="S438">
        <v>35</v>
      </c>
      <c r="T438" s="10">
        <v>0.1</v>
      </c>
      <c r="U438">
        <v>14</v>
      </c>
    </row>
    <row r="439" spans="1:21">
      <c r="A439">
        <v>2008</v>
      </c>
      <c r="B439" s="16" t="str">
        <f>CONCATENATE(A439,"-",C439)</f>
        <v>2008-Purdue</v>
      </c>
      <c r="C439" t="s">
        <v>92</v>
      </c>
      <c r="D439" s="8">
        <v>92.4</v>
      </c>
      <c r="E439" s="5">
        <v>93</v>
      </c>
      <c r="F439" s="9">
        <v>2.8</v>
      </c>
      <c r="G439">
        <v>54</v>
      </c>
      <c r="H439" s="9">
        <v>3.75</v>
      </c>
      <c r="I439">
        <v>105</v>
      </c>
      <c r="J439" s="10">
        <v>0.373</v>
      </c>
      <c r="K439">
        <v>54</v>
      </c>
      <c r="L439" s="10">
        <v>0.59199999999999997</v>
      </c>
      <c r="M439">
        <v>20</v>
      </c>
      <c r="N439" s="10">
        <v>0.20799999999999999</v>
      </c>
      <c r="O439">
        <v>52</v>
      </c>
      <c r="P439" s="8">
        <v>115.28706542226017</v>
      </c>
      <c r="Q439" s="5">
        <v>38</v>
      </c>
      <c r="R439" s="10">
        <v>5.7000000000000002E-2</v>
      </c>
      <c r="S439">
        <v>41</v>
      </c>
      <c r="T439" s="10">
        <v>7.5999999999999998E-2</v>
      </c>
      <c r="U439">
        <v>44</v>
      </c>
    </row>
    <row r="440" spans="1:21">
      <c r="A440">
        <v>2008</v>
      </c>
      <c r="B440" s="16" t="str">
        <f>CONCATENATE(A440,"-",C440)</f>
        <v>2008-Rice</v>
      </c>
      <c r="C440" t="s">
        <v>93</v>
      </c>
      <c r="D440" s="8">
        <v>86.8</v>
      </c>
      <c r="E440" s="5">
        <v>112</v>
      </c>
      <c r="F440" s="9">
        <v>3.38</v>
      </c>
      <c r="G440">
        <v>107</v>
      </c>
      <c r="H440" s="9">
        <v>3.95</v>
      </c>
      <c r="I440">
        <v>112</v>
      </c>
      <c r="J440" s="10">
        <v>0.45300000000000001</v>
      </c>
      <c r="K440">
        <v>113</v>
      </c>
      <c r="L440" s="10">
        <v>0.67400000000000004</v>
      </c>
      <c r="M440">
        <v>66</v>
      </c>
      <c r="N440" s="10">
        <v>0.15</v>
      </c>
      <c r="O440">
        <v>112</v>
      </c>
      <c r="P440" s="8">
        <v>75.046180989699394</v>
      </c>
      <c r="Q440" s="5">
        <v>98</v>
      </c>
      <c r="R440" s="10">
        <v>3.9E-2</v>
      </c>
      <c r="S440">
        <v>75</v>
      </c>
      <c r="T440" s="10">
        <v>3.7999999999999999E-2</v>
      </c>
      <c r="U440">
        <v>104</v>
      </c>
    </row>
    <row r="441" spans="1:21">
      <c r="A441">
        <v>2008</v>
      </c>
      <c r="B441" s="16" t="str">
        <f>CONCATENATE(A441,"-",C441)</f>
        <v>2008-Rutgers</v>
      </c>
      <c r="C441" t="s">
        <v>94</v>
      </c>
      <c r="D441" s="8">
        <v>124.2</v>
      </c>
      <c r="E441" s="5">
        <v>6</v>
      </c>
      <c r="F441" s="9">
        <v>2.52</v>
      </c>
      <c r="G441">
        <v>17</v>
      </c>
      <c r="H441" s="9">
        <v>2.78</v>
      </c>
      <c r="I441">
        <v>23</v>
      </c>
      <c r="J441" s="10">
        <v>0.33200000000000002</v>
      </c>
      <c r="K441">
        <v>18</v>
      </c>
      <c r="L441" s="10">
        <v>0.52800000000000002</v>
      </c>
      <c r="M441">
        <v>6</v>
      </c>
      <c r="N441" s="10">
        <v>0.23400000000000001</v>
      </c>
      <c r="O441">
        <v>17</v>
      </c>
      <c r="P441" s="8">
        <v>96.372781251420605</v>
      </c>
      <c r="Q441" s="5">
        <v>63</v>
      </c>
      <c r="R441" s="10">
        <v>4.1000000000000002E-2</v>
      </c>
      <c r="S441">
        <v>72</v>
      </c>
      <c r="T441" s="10">
        <v>8.4000000000000005E-2</v>
      </c>
      <c r="U441">
        <v>37</v>
      </c>
    </row>
    <row r="442" spans="1:21">
      <c r="A442">
        <v>2008</v>
      </c>
      <c r="B442" s="16" t="str">
        <f>CONCATENATE(A442,"-",C442)</f>
        <v>2008-San Diego State</v>
      </c>
      <c r="C442" t="s">
        <v>95</v>
      </c>
      <c r="D442" s="8">
        <v>87.3</v>
      </c>
      <c r="E442" s="5">
        <v>111</v>
      </c>
      <c r="F442" s="9">
        <v>3.38</v>
      </c>
      <c r="G442">
        <v>107</v>
      </c>
      <c r="H442" s="9">
        <v>3.27</v>
      </c>
      <c r="I442">
        <v>71</v>
      </c>
      <c r="J442" s="10">
        <v>0.42</v>
      </c>
      <c r="K442">
        <v>99</v>
      </c>
      <c r="L442" s="10">
        <v>0.71399999999999997</v>
      </c>
      <c r="M442">
        <v>80</v>
      </c>
      <c r="N442" s="10">
        <v>0.14099999999999999</v>
      </c>
      <c r="O442">
        <v>115</v>
      </c>
      <c r="P442" s="8">
        <v>68.153127072827829</v>
      </c>
      <c r="Q442" s="5">
        <v>104</v>
      </c>
      <c r="R442" s="10">
        <v>2.5000000000000001E-2</v>
      </c>
      <c r="S442">
        <v>108</v>
      </c>
      <c r="T442" s="10">
        <v>6.3E-2</v>
      </c>
      <c r="U442">
        <v>72</v>
      </c>
    </row>
    <row r="443" spans="1:21">
      <c r="A443">
        <v>2008</v>
      </c>
      <c r="B443" s="16" t="str">
        <f>CONCATENATE(A443,"-",C443)</f>
        <v>2008-San Jose State</v>
      </c>
      <c r="C443" t="s">
        <v>96</v>
      </c>
      <c r="D443" s="8">
        <v>93.2</v>
      </c>
      <c r="E443" s="5">
        <v>87</v>
      </c>
      <c r="F443" s="9">
        <v>3.04</v>
      </c>
      <c r="G443">
        <v>84</v>
      </c>
      <c r="H443" s="9">
        <v>3.04</v>
      </c>
      <c r="I443">
        <v>45</v>
      </c>
      <c r="J443" s="10">
        <v>0.43099999999999999</v>
      </c>
      <c r="K443">
        <v>105</v>
      </c>
      <c r="L443" s="10">
        <v>0.8</v>
      </c>
      <c r="M443">
        <v>111</v>
      </c>
      <c r="N443" s="10">
        <v>0.23300000000000001</v>
      </c>
      <c r="O443">
        <v>20</v>
      </c>
      <c r="P443" s="8">
        <v>135.00099589802286</v>
      </c>
      <c r="Q443" s="5">
        <v>15</v>
      </c>
      <c r="R443" s="10">
        <v>5.5E-2</v>
      </c>
      <c r="S443">
        <v>44</v>
      </c>
      <c r="T443" s="10">
        <v>0.11700000000000001</v>
      </c>
      <c r="U443">
        <v>3</v>
      </c>
    </row>
    <row r="444" spans="1:21">
      <c r="A444">
        <v>2008</v>
      </c>
      <c r="B444" s="16" t="str">
        <f>CONCATENATE(A444,"-",C444)</f>
        <v>2008-SMU</v>
      </c>
      <c r="C444" t="s">
        <v>97</v>
      </c>
      <c r="D444" s="8">
        <v>94.3</v>
      </c>
      <c r="E444" s="5">
        <v>80</v>
      </c>
      <c r="F444" s="9">
        <v>3.5</v>
      </c>
      <c r="G444">
        <v>114</v>
      </c>
      <c r="H444" s="9">
        <v>3.58</v>
      </c>
      <c r="I444">
        <v>97</v>
      </c>
      <c r="J444" s="10">
        <v>0.41499999999999998</v>
      </c>
      <c r="K444">
        <v>94</v>
      </c>
      <c r="L444" s="10">
        <v>0.72399999999999998</v>
      </c>
      <c r="M444">
        <v>88</v>
      </c>
      <c r="N444" s="10">
        <v>0.13200000000000001</v>
      </c>
      <c r="O444">
        <v>117</v>
      </c>
      <c r="P444" s="8">
        <v>125.07696831616563</v>
      </c>
      <c r="Q444" s="5">
        <v>22</v>
      </c>
      <c r="R444" s="10">
        <v>3.5000000000000003E-2</v>
      </c>
      <c r="S444">
        <v>86</v>
      </c>
      <c r="T444" s="10">
        <v>9.7000000000000003E-2</v>
      </c>
      <c r="U444">
        <v>18</v>
      </c>
    </row>
    <row r="445" spans="1:21">
      <c r="A445">
        <v>2008</v>
      </c>
      <c r="B445" s="16" t="str">
        <f>CONCATENATE(A445,"-",C445)</f>
        <v>2008-South Carolina</v>
      </c>
      <c r="C445" t="s">
        <v>98</v>
      </c>
      <c r="D445" s="8">
        <v>109.9</v>
      </c>
      <c r="E445" s="5">
        <v>23</v>
      </c>
      <c r="F445" s="9">
        <v>2.69</v>
      </c>
      <c r="G445">
        <v>32</v>
      </c>
      <c r="H445" s="9">
        <v>3.35</v>
      </c>
      <c r="I445">
        <v>78</v>
      </c>
      <c r="J445" s="10">
        <v>0.38100000000000001</v>
      </c>
      <c r="K445">
        <v>68</v>
      </c>
      <c r="L445" s="10">
        <v>0.67300000000000004</v>
      </c>
      <c r="M445">
        <v>65</v>
      </c>
      <c r="N445" s="10">
        <v>0.17499999999999999</v>
      </c>
      <c r="O445">
        <v>87</v>
      </c>
      <c r="P445" s="8">
        <v>124.28932997664319</v>
      </c>
      <c r="Q445" s="5">
        <v>23</v>
      </c>
      <c r="R445" s="10">
        <v>6.3E-2</v>
      </c>
      <c r="S445">
        <v>30</v>
      </c>
      <c r="T445" s="10">
        <v>9.0999999999999998E-2</v>
      </c>
      <c r="U445">
        <v>28</v>
      </c>
    </row>
    <row r="446" spans="1:21">
      <c r="A446">
        <v>2008</v>
      </c>
      <c r="B446" s="16" t="str">
        <f>CONCATENATE(A446,"-",C446)</f>
        <v>2008-South Florida</v>
      </c>
      <c r="C446" t="s">
        <v>99</v>
      </c>
      <c r="D446" s="8">
        <v>121.9</v>
      </c>
      <c r="E446" s="5">
        <v>7</v>
      </c>
      <c r="F446" s="9">
        <v>2.35</v>
      </c>
      <c r="G446">
        <v>7</v>
      </c>
      <c r="H446" s="9">
        <v>3</v>
      </c>
      <c r="I446">
        <v>40</v>
      </c>
      <c r="J446" s="10">
        <v>0.32200000000000001</v>
      </c>
      <c r="K446">
        <v>9</v>
      </c>
      <c r="L446" s="10">
        <v>0.56399999999999995</v>
      </c>
      <c r="M446">
        <v>15</v>
      </c>
      <c r="N446" s="10">
        <v>0.245</v>
      </c>
      <c r="O446">
        <v>14</v>
      </c>
      <c r="P446" s="8">
        <v>88.190999107644942</v>
      </c>
      <c r="Q446" s="5">
        <v>75</v>
      </c>
      <c r="R446" s="10">
        <v>0.06</v>
      </c>
      <c r="S446">
        <v>33</v>
      </c>
      <c r="T446" s="10">
        <v>0.05</v>
      </c>
      <c r="U446">
        <v>91</v>
      </c>
    </row>
    <row r="447" spans="1:21">
      <c r="A447">
        <v>2008</v>
      </c>
      <c r="B447" s="16" t="str">
        <f>CONCATENATE(A447,"-",C447)</f>
        <v>2008-Southern Miss</v>
      </c>
      <c r="C447" t="s">
        <v>100</v>
      </c>
      <c r="D447" s="8">
        <v>102.2</v>
      </c>
      <c r="E447" s="5">
        <v>50</v>
      </c>
      <c r="F447" s="9">
        <v>2.81</v>
      </c>
      <c r="G447">
        <v>55</v>
      </c>
      <c r="H447" s="9">
        <v>3.5</v>
      </c>
      <c r="I447">
        <v>90</v>
      </c>
      <c r="J447" s="10">
        <v>0.41599999999999998</v>
      </c>
      <c r="K447">
        <v>95</v>
      </c>
      <c r="L447" s="10">
        <v>0.51900000000000002</v>
      </c>
      <c r="M447">
        <v>5</v>
      </c>
      <c r="N447" s="10">
        <v>0.20899999999999999</v>
      </c>
      <c r="O447">
        <v>47</v>
      </c>
      <c r="P447" s="8">
        <v>73.481554729303568</v>
      </c>
      <c r="Q447" s="5">
        <v>100</v>
      </c>
      <c r="R447" s="10">
        <v>2.7E-2</v>
      </c>
      <c r="S447">
        <v>103</v>
      </c>
      <c r="T447" s="10">
        <v>5.2999999999999999E-2</v>
      </c>
      <c r="U447">
        <v>87</v>
      </c>
    </row>
    <row r="448" spans="1:21">
      <c r="A448">
        <v>2008</v>
      </c>
      <c r="B448" s="16" t="str">
        <f>CONCATENATE(A448,"-",C448)</f>
        <v>2008-Stanford</v>
      </c>
      <c r="C448" t="s">
        <v>101</v>
      </c>
      <c r="D448" s="8">
        <v>94.6</v>
      </c>
      <c r="E448" s="5">
        <v>78</v>
      </c>
      <c r="F448" s="9">
        <v>2.91</v>
      </c>
      <c r="G448">
        <v>67</v>
      </c>
      <c r="H448" s="9">
        <v>3.31</v>
      </c>
      <c r="I448">
        <v>75</v>
      </c>
      <c r="J448" s="10">
        <v>0.40699999999999997</v>
      </c>
      <c r="K448">
        <v>89</v>
      </c>
      <c r="L448" s="10">
        <v>0.55900000000000005</v>
      </c>
      <c r="M448">
        <v>11</v>
      </c>
      <c r="N448" s="10">
        <v>0.20300000000000001</v>
      </c>
      <c r="O448">
        <v>56</v>
      </c>
      <c r="P448" s="8">
        <v>111.76186636631338</v>
      </c>
      <c r="Q448" s="5">
        <v>40</v>
      </c>
      <c r="R448" s="10">
        <v>4.9000000000000002E-2</v>
      </c>
      <c r="S448">
        <v>56</v>
      </c>
      <c r="T448" s="10">
        <v>0.10199999999999999</v>
      </c>
      <c r="U448">
        <v>12</v>
      </c>
    </row>
    <row r="449" spans="1:21">
      <c r="A449">
        <v>2008</v>
      </c>
      <c r="B449" s="16" t="str">
        <f>CONCATENATE(A449,"-",C449)</f>
        <v>2008-Syracuse</v>
      </c>
      <c r="C449" t="s">
        <v>102</v>
      </c>
      <c r="D449" s="8">
        <v>90.7</v>
      </c>
      <c r="E449" s="5">
        <v>99</v>
      </c>
      <c r="F449" s="9">
        <v>3.22</v>
      </c>
      <c r="G449">
        <v>101</v>
      </c>
      <c r="H449" s="9">
        <v>3.96</v>
      </c>
      <c r="I449">
        <v>114</v>
      </c>
      <c r="J449" s="10">
        <v>0.45200000000000001</v>
      </c>
      <c r="K449">
        <v>112</v>
      </c>
      <c r="L449" s="10">
        <v>0.84099999999999997</v>
      </c>
      <c r="M449">
        <v>119</v>
      </c>
      <c r="N449" s="10">
        <v>0.16300000000000001</v>
      </c>
      <c r="O449">
        <v>100</v>
      </c>
      <c r="P449" s="8">
        <v>84.927476765451544</v>
      </c>
      <c r="Q449" s="5">
        <v>81</v>
      </c>
      <c r="R449" s="10">
        <v>5.2999999999999999E-2</v>
      </c>
      <c r="S449">
        <v>47</v>
      </c>
      <c r="T449" s="10">
        <v>3.3000000000000002E-2</v>
      </c>
      <c r="U449">
        <v>115</v>
      </c>
    </row>
    <row r="450" spans="1:21">
      <c r="A450">
        <v>2008</v>
      </c>
      <c r="B450" s="16" t="str">
        <f>CONCATENATE(A450,"-",C450)</f>
        <v>2008-TCU</v>
      </c>
      <c r="C450" t="s">
        <v>103</v>
      </c>
      <c r="D450" s="8">
        <v>156.30000000000001</v>
      </c>
      <c r="E450" s="5">
        <v>1</v>
      </c>
      <c r="F450" s="9">
        <v>2</v>
      </c>
      <c r="G450">
        <v>2</v>
      </c>
      <c r="H450" s="9">
        <v>1.6</v>
      </c>
      <c r="I450">
        <v>1</v>
      </c>
      <c r="J450" s="10">
        <v>0.23400000000000001</v>
      </c>
      <c r="K450">
        <v>1</v>
      </c>
      <c r="L450" s="10">
        <v>0.64</v>
      </c>
      <c r="M450">
        <v>48</v>
      </c>
      <c r="N450" s="10">
        <v>0.30499999999999999</v>
      </c>
      <c r="O450">
        <v>2</v>
      </c>
      <c r="P450" s="8">
        <v>236.09025837668591</v>
      </c>
      <c r="Q450" s="5">
        <v>1</v>
      </c>
      <c r="R450" s="10">
        <v>0.107</v>
      </c>
      <c r="S450">
        <v>1</v>
      </c>
      <c r="T450" s="10">
        <v>0.115</v>
      </c>
      <c r="U450">
        <v>4</v>
      </c>
    </row>
    <row r="451" spans="1:21">
      <c r="A451">
        <v>2008</v>
      </c>
      <c r="B451" s="16" t="str">
        <f>CONCATENATE(A451,"-",C451)</f>
        <v>2008-Temple</v>
      </c>
      <c r="C451" t="s">
        <v>104</v>
      </c>
      <c r="D451" s="8">
        <v>108.9</v>
      </c>
      <c r="E451" s="5">
        <v>28</v>
      </c>
      <c r="F451" s="9">
        <v>2.95</v>
      </c>
      <c r="G451">
        <v>70</v>
      </c>
      <c r="H451" s="9">
        <v>2.69</v>
      </c>
      <c r="I451">
        <v>17</v>
      </c>
      <c r="J451" s="10">
        <v>0.39</v>
      </c>
      <c r="K451">
        <v>74</v>
      </c>
      <c r="L451" s="10">
        <v>0.71699999999999997</v>
      </c>
      <c r="M451">
        <v>84</v>
      </c>
      <c r="N451" s="10">
        <v>0.17899999999999999</v>
      </c>
      <c r="O451">
        <v>80</v>
      </c>
      <c r="P451" s="8">
        <v>74.989155016302959</v>
      </c>
      <c r="Q451" s="5">
        <v>99</v>
      </c>
      <c r="R451" s="10">
        <v>2.5999999999999999E-2</v>
      </c>
      <c r="S451">
        <v>105</v>
      </c>
      <c r="T451" s="10">
        <v>5.0999999999999997E-2</v>
      </c>
      <c r="U451">
        <v>89</v>
      </c>
    </row>
    <row r="452" spans="1:21">
      <c r="A452">
        <v>2008</v>
      </c>
      <c r="B452" s="16" t="str">
        <f>CONCATENATE(A452,"-",C452)</f>
        <v>2008-Tennessee</v>
      </c>
      <c r="C452" t="s">
        <v>105</v>
      </c>
      <c r="D452" s="8">
        <v>129.1</v>
      </c>
      <c r="E452" s="5">
        <v>3</v>
      </c>
      <c r="F452" s="9">
        <v>2.19</v>
      </c>
      <c r="G452">
        <v>5</v>
      </c>
      <c r="H452" s="9">
        <v>2.62</v>
      </c>
      <c r="I452">
        <v>12</v>
      </c>
      <c r="J452" s="10">
        <v>0.29599999999999999</v>
      </c>
      <c r="K452">
        <v>3</v>
      </c>
      <c r="L452" s="10">
        <v>0.80600000000000005</v>
      </c>
      <c r="M452">
        <v>112</v>
      </c>
      <c r="N452" s="10">
        <v>0.219</v>
      </c>
      <c r="O452">
        <v>32</v>
      </c>
      <c r="P452" s="8">
        <v>102.15913871786202</v>
      </c>
      <c r="Q452" s="5">
        <v>55</v>
      </c>
      <c r="R452" s="10">
        <v>5.8999999999999997E-2</v>
      </c>
      <c r="S452">
        <v>35</v>
      </c>
      <c r="T452" s="10">
        <v>7.0000000000000007E-2</v>
      </c>
      <c r="U452">
        <v>55</v>
      </c>
    </row>
    <row r="453" spans="1:21">
      <c r="A453">
        <v>2008</v>
      </c>
      <c r="B453" s="16" t="str">
        <f>CONCATENATE(A453,"-",C453)</f>
        <v>2008-Texas</v>
      </c>
      <c r="C453" t="s">
        <v>106</v>
      </c>
      <c r="D453" s="8">
        <v>121.2</v>
      </c>
      <c r="E453" s="5">
        <v>8</v>
      </c>
      <c r="F453" s="9">
        <v>2.64</v>
      </c>
      <c r="G453">
        <v>26</v>
      </c>
      <c r="H453" s="9">
        <v>3.11</v>
      </c>
      <c r="I453">
        <v>48</v>
      </c>
      <c r="J453" s="10">
        <v>0.379</v>
      </c>
      <c r="K453">
        <v>62</v>
      </c>
      <c r="L453" s="10">
        <v>0.67900000000000005</v>
      </c>
      <c r="M453">
        <v>70</v>
      </c>
      <c r="N453" s="10">
        <v>0.23899999999999999</v>
      </c>
      <c r="O453">
        <v>16</v>
      </c>
      <c r="P453" s="8">
        <v>151.35847852983849</v>
      </c>
      <c r="Q453" s="5">
        <v>4</v>
      </c>
      <c r="R453" s="10">
        <v>7.9000000000000001E-2</v>
      </c>
      <c r="S453">
        <v>11</v>
      </c>
      <c r="T453" s="10">
        <v>7.3999999999999996E-2</v>
      </c>
      <c r="U453">
        <v>50</v>
      </c>
    </row>
    <row r="454" spans="1:21">
      <c r="A454">
        <v>2008</v>
      </c>
      <c r="B454" s="16" t="str">
        <f>CONCATENATE(A454,"-",C454)</f>
        <v>2008-Texas A&amp;M</v>
      </c>
      <c r="C454" t="s">
        <v>107</v>
      </c>
      <c r="D454" s="8">
        <v>93</v>
      </c>
      <c r="E454" s="5">
        <v>90</v>
      </c>
      <c r="F454" s="9">
        <v>3.45</v>
      </c>
      <c r="G454">
        <v>113</v>
      </c>
      <c r="H454" s="9">
        <v>3.54</v>
      </c>
      <c r="I454">
        <v>94</v>
      </c>
      <c r="J454" s="10">
        <v>0.45700000000000002</v>
      </c>
      <c r="K454">
        <v>116</v>
      </c>
      <c r="L454" s="10">
        <v>0.73599999999999999</v>
      </c>
      <c r="M454">
        <v>93</v>
      </c>
      <c r="N454" s="10">
        <v>0.17499999999999999</v>
      </c>
      <c r="O454">
        <v>87</v>
      </c>
      <c r="P454" s="8">
        <v>84.781553265854541</v>
      </c>
      <c r="Q454" s="5">
        <v>82</v>
      </c>
      <c r="R454" s="10">
        <v>3.2000000000000001E-2</v>
      </c>
      <c r="S454">
        <v>95</v>
      </c>
      <c r="T454" s="10">
        <v>5.8000000000000003E-2</v>
      </c>
      <c r="U454">
        <v>80</v>
      </c>
    </row>
    <row r="455" spans="1:21">
      <c r="A455">
        <v>2008</v>
      </c>
      <c r="B455" s="16" t="str">
        <f>CONCATENATE(A455,"-",C455)</f>
        <v>2008-Texas Tech</v>
      </c>
      <c r="C455" t="s">
        <v>108</v>
      </c>
      <c r="D455" s="8">
        <v>93.1</v>
      </c>
      <c r="E455" s="5">
        <v>89</v>
      </c>
      <c r="F455" s="9">
        <v>3.31</v>
      </c>
      <c r="G455">
        <v>105</v>
      </c>
      <c r="H455" s="9">
        <v>3.49</v>
      </c>
      <c r="I455">
        <v>89</v>
      </c>
      <c r="J455" s="10">
        <v>0.41299999999999998</v>
      </c>
      <c r="K455">
        <v>92</v>
      </c>
      <c r="L455" s="10">
        <v>0.72399999999999998</v>
      </c>
      <c r="M455">
        <v>88</v>
      </c>
      <c r="N455" s="10">
        <v>0.14799999999999999</v>
      </c>
      <c r="O455">
        <v>114</v>
      </c>
      <c r="P455" s="8">
        <v>128.83254308283904</v>
      </c>
      <c r="Q455" s="5">
        <v>17</v>
      </c>
      <c r="R455" s="10">
        <v>5.8000000000000003E-2</v>
      </c>
      <c r="S455">
        <v>39</v>
      </c>
      <c r="T455" s="10">
        <v>9.5000000000000001E-2</v>
      </c>
      <c r="U455">
        <v>19</v>
      </c>
    </row>
    <row r="456" spans="1:21">
      <c r="A456">
        <v>2008</v>
      </c>
      <c r="B456" s="16" t="str">
        <f>CONCATENATE(A456,"-",C456)</f>
        <v>2008-Toledo</v>
      </c>
      <c r="C456" t="s">
        <v>109</v>
      </c>
      <c r="D456" s="8">
        <v>89.1</v>
      </c>
      <c r="E456" s="5">
        <v>104</v>
      </c>
      <c r="F456" s="9">
        <v>3.26</v>
      </c>
      <c r="G456">
        <v>104</v>
      </c>
      <c r="H456" s="9">
        <v>3.45</v>
      </c>
      <c r="I456">
        <v>88</v>
      </c>
      <c r="J456" s="10">
        <v>0.42399999999999999</v>
      </c>
      <c r="K456">
        <v>102</v>
      </c>
      <c r="L456" s="10">
        <v>0.75</v>
      </c>
      <c r="M456">
        <v>97</v>
      </c>
      <c r="N456" s="10">
        <v>0.151</v>
      </c>
      <c r="O456">
        <v>111</v>
      </c>
      <c r="P456" s="8">
        <v>61.678580000909186</v>
      </c>
      <c r="Q456" s="5">
        <v>110</v>
      </c>
      <c r="R456" s="10">
        <v>2.1000000000000001E-2</v>
      </c>
      <c r="S456">
        <v>114</v>
      </c>
      <c r="T456" s="10">
        <v>4.2000000000000003E-2</v>
      </c>
      <c r="U456">
        <v>98</v>
      </c>
    </row>
    <row r="457" spans="1:21">
      <c r="A457">
        <v>2008</v>
      </c>
      <c r="B457" s="16" t="str">
        <f>CONCATENATE(A457,"-",C457)</f>
        <v>2008-Troy</v>
      </c>
      <c r="C457" t="s">
        <v>110</v>
      </c>
      <c r="D457" s="8">
        <v>104.2</v>
      </c>
      <c r="E457" s="5">
        <v>44</v>
      </c>
      <c r="F457" s="9">
        <v>2.4700000000000002</v>
      </c>
      <c r="G457">
        <v>13</v>
      </c>
      <c r="H457" s="9">
        <v>3.23</v>
      </c>
      <c r="I457">
        <v>66</v>
      </c>
      <c r="J457" s="10">
        <v>0.34899999999999998</v>
      </c>
      <c r="K457">
        <v>32</v>
      </c>
      <c r="L457" s="10">
        <v>0.65100000000000002</v>
      </c>
      <c r="M457">
        <v>56</v>
      </c>
      <c r="N457" s="10">
        <v>0.217</v>
      </c>
      <c r="O457">
        <v>35</v>
      </c>
      <c r="P457" s="8">
        <v>137.2541418657228</v>
      </c>
      <c r="Q457" s="5">
        <v>12</v>
      </c>
      <c r="R457" s="10">
        <v>7.0999999999999994E-2</v>
      </c>
      <c r="S457">
        <v>15</v>
      </c>
      <c r="T457" s="10">
        <v>9.2999999999999999E-2</v>
      </c>
      <c r="U457">
        <v>23</v>
      </c>
    </row>
    <row r="458" spans="1:21">
      <c r="A458">
        <v>2008</v>
      </c>
      <c r="B458" s="16" t="str">
        <f>CONCATENATE(A458,"-",C458)</f>
        <v>2008-Tulane</v>
      </c>
      <c r="C458" t="s">
        <v>111</v>
      </c>
      <c r="D458" s="8">
        <v>88.3</v>
      </c>
      <c r="E458" s="5">
        <v>107</v>
      </c>
      <c r="F458" s="9">
        <v>3.69</v>
      </c>
      <c r="G458">
        <v>120</v>
      </c>
      <c r="H458" s="9">
        <v>3.81</v>
      </c>
      <c r="I458">
        <v>107</v>
      </c>
      <c r="J458" s="10">
        <v>0.502</v>
      </c>
      <c r="K458">
        <v>120</v>
      </c>
      <c r="L458" s="10">
        <v>0.76100000000000001</v>
      </c>
      <c r="M458">
        <v>103</v>
      </c>
      <c r="N458" s="10">
        <v>0.111</v>
      </c>
      <c r="O458">
        <v>120</v>
      </c>
      <c r="P458" s="8">
        <v>116.64979669202684</v>
      </c>
      <c r="Q458" s="5">
        <v>37</v>
      </c>
      <c r="R458" s="10">
        <v>7.0000000000000007E-2</v>
      </c>
      <c r="S458">
        <v>17</v>
      </c>
      <c r="T458" s="10">
        <v>6.5000000000000002E-2</v>
      </c>
      <c r="U458">
        <v>68</v>
      </c>
    </row>
    <row r="459" spans="1:21">
      <c r="A459">
        <v>2008</v>
      </c>
      <c r="B459" s="16" t="str">
        <f>CONCATENATE(A459,"-",C459)</f>
        <v>2008-Tulsa</v>
      </c>
      <c r="C459" t="s">
        <v>112</v>
      </c>
      <c r="D459" s="8">
        <v>102.3</v>
      </c>
      <c r="E459" s="5">
        <v>49</v>
      </c>
      <c r="F459" s="9">
        <v>2.79</v>
      </c>
      <c r="G459">
        <v>52</v>
      </c>
      <c r="H459" s="9">
        <v>2.83</v>
      </c>
      <c r="I459">
        <v>27</v>
      </c>
      <c r="J459" s="10">
        <v>0.35799999999999998</v>
      </c>
      <c r="K459">
        <v>43</v>
      </c>
      <c r="L459" s="10">
        <v>0.53200000000000003</v>
      </c>
      <c r="M459">
        <v>7</v>
      </c>
      <c r="N459" s="10">
        <v>0.23</v>
      </c>
      <c r="O459">
        <v>22</v>
      </c>
      <c r="P459" s="8">
        <v>127.99705317957807</v>
      </c>
      <c r="Q459" s="5">
        <v>18</v>
      </c>
      <c r="R459" s="10">
        <v>4.7E-2</v>
      </c>
      <c r="S459">
        <v>60</v>
      </c>
      <c r="T459" s="10">
        <v>0.113</v>
      </c>
      <c r="U459">
        <v>8</v>
      </c>
    </row>
    <row r="460" spans="1:21">
      <c r="A460">
        <v>2008</v>
      </c>
      <c r="B460" s="16" t="str">
        <f>CONCATENATE(A460,"-",C460)</f>
        <v>2008-UAB</v>
      </c>
      <c r="C460" t="s">
        <v>113</v>
      </c>
      <c r="D460" s="8">
        <v>100.2</v>
      </c>
      <c r="E460" s="5">
        <v>61</v>
      </c>
      <c r="F460" s="9">
        <v>2.78</v>
      </c>
      <c r="G460">
        <v>49</v>
      </c>
      <c r="H460" s="9">
        <v>2.96</v>
      </c>
      <c r="I460">
        <v>36</v>
      </c>
      <c r="J460" s="10">
        <v>0.40500000000000003</v>
      </c>
      <c r="K460">
        <v>87</v>
      </c>
      <c r="L460" s="10">
        <v>0.58499999999999996</v>
      </c>
      <c r="M460">
        <v>17</v>
      </c>
      <c r="N460" s="10">
        <v>0.22</v>
      </c>
      <c r="O460">
        <v>30</v>
      </c>
      <c r="P460" s="8">
        <v>47.467882636582345</v>
      </c>
      <c r="Q460" s="5">
        <v>119</v>
      </c>
      <c r="R460" s="10">
        <v>2.1999999999999999E-2</v>
      </c>
      <c r="S460">
        <v>113</v>
      </c>
      <c r="T460" s="10">
        <v>3.5000000000000003E-2</v>
      </c>
      <c r="U460">
        <v>109</v>
      </c>
    </row>
    <row r="461" spans="1:21">
      <c r="A461">
        <v>2008</v>
      </c>
      <c r="B461" s="16" t="str">
        <f>CONCATENATE(A461,"-",C461)</f>
        <v>2008-UCLA</v>
      </c>
      <c r="C461" t="s">
        <v>114</v>
      </c>
      <c r="D461" s="8">
        <v>95</v>
      </c>
      <c r="E461" s="5">
        <v>77</v>
      </c>
      <c r="F461" s="9">
        <v>3.11</v>
      </c>
      <c r="G461">
        <v>94</v>
      </c>
      <c r="H461" s="9">
        <v>3.67</v>
      </c>
      <c r="I461">
        <v>101</v>
      </c>
      <c r="J461" s="10">
        <v>0.42299999999999999</v>
      </c>
      <c r="K461">
        <v>100</v>
      </c>
      <c r="L461" s="10">
        <v>0.82099999999999995</v>
      </c>
      <c r="M461">
        <v>115</v>
      </c>
      <c r="N461" s="10">
        <v>0.17100000000000001</v>
      </c>
      <c r="O461">
        <v>91</v>
      </c>
      <c r="P461" s="8">
        <v>85.888362055226011</v>
      </c>
      <c r="Q461" s="5">
        <v>78</v>
      </c>
      <c r="R461" s="10">
        <v>3.7999999999999999E-2</v>
      </c>
      <c r="S461">
        <v>77</v>
      </c>
      <c r="T461" s="10">
        <v>7.6999999999999999E-2</v>
      </c>
      <c r="U461">
        <v>43</v>
      </c>
    </row>
    <row r="462" spans="1:21">
      <c r="A462">
        <v>2008</v>
      </c>
      <c r="B462" s="16" t="str">
        <f>CONCATENATE(A462,"-",C462)</f>
        <v>2008-UL-Lafayette</v>
      </c>
      <c r="C462" t="s">
        <v>115</v>
      </c>
      <c r="D462" s="8">
        <v>82.2</v>
      </c>
      <c r="E462" s="5">
        <v>118</v>
      </c>
      <c r="F462" s="9">
        <v>3.51</v>
      </c>
      <c r="G462">
        <v>115</v>
      </c>
      <c r="H462" s="9">
        <v>4.18</v>
      </c>
      <c r="I462">
        <v>119</v>
      </c>
      <c r="J462" s="10">
        <v>0.44</v>
      </c>
      <c r="K462">
        <v>108</v>
      </c>
      <c r="L462" s="10">
        <v>0.80900000000000005</v>
      </c>
      <c r="M462">
        <v>114</v>
      </c>
      <c r="N462" s="10">
        <v>0.13</v>
      </c>
      <c r="O462">
        <v>118</v>
      </c>
      <c r="P462" s="8">
        <v>81.089341003660394</v>
      </c>
      <c r="Q462" s="5">
        <v>91</v>
      </c>
      <c r="R462" s="10">
        <v>4.2000000000000003E-2</v>
      </c>
      <c r="S462">
        <v>69</v>
      </c>
      <c r="T462" s="10">
        <v>5.2999999999999999E-2</v>
      </c>
      <c r="U462">
        <v>87</v>
      </c>
    </row>
    <row r="463" spans="1:21">
      <c r="A463">
        <v>2008</v>
      </c>
      <c r="B463" s="16" t="str">
        <f>CONCATENATE(A463,"-",C463)</f>
        <v>2008-UL-Monroe</v>
      </c>
      <c r="C463" t="s">
        <v>116</v>
      </c>
      <c r="D463" s="8">
        <v>86.4</v>
      </c>
      <c r="E463" s="5">
        <v>114</v>
      </c>
      <c r="F463" s="9">
        <v>3.4</v>
      </c>
      <c r="G463">
        <v>110</v>
      </c>
      <c r="H463" s="9">
        <v>2.77</v>
      </c>
      <c r="I463">
        <v>21</v>
      </c>
      <c r="J463" s="10">
        <v>0.441</v>
      </c>
      <c r="K463">
        <v>109</v>
      </c>
      <c r="L463" s="10">
        <v>0.64900000000000002</v>
      </c>
      <c r="M463">
        <v>55</v>
      </c>
      <c r="N463" s="10">
        <v>0.17799999999999999</v>
      </c>
      <c r="O463">
        <v>81</v>
      </c>
      <c r="P463" s="8">
        <v>64.92482105358863</v>
      </c>
      <c r="Q463" s="5">
        <v>106</v>
      </c>
      <c r="R463" s="10">
        <v>2.3E-2</v>
      </c>
      <c r="S463">
        <v>112</v>
      </c>
      <c r="T463" s="10">
        <v>5.0999999999999997E-2</v>
      </c>
      <c r="U463">
        <v>89</v>
      </c>
    </row>
    <row r="464" spans="1:21">
      <c r="A464">
        <v>2008</v>
      </c>
      <c r="B464" s="16" t="str">
        <f>CONCATENATE(A464,"-",C464)</f>
        <v>2008-UNLV</v>
      </c>
      <c r="C464" t="s">
        <v>117</v>
      </c>
      <c r="D464" s="8">
        <v>89.1</v>
      </c>
      <c r="E464" s="5">
        <v>104</v>
      </c>
      <c r="F464" s="9">
        <v>3.41</v>
      </c>
      <c r="G464">
        <v>111</v>
      </c>
      <c r="H464" s="9">
        <v>3.68</v>
      </c>
      <c r="I464">
        <v>103</v>
      </c>
      <c r="J464" s="10">
        <v>0.45300000000000001</v>
      </c>
      <c r="K464">
        <v>113</v>
      </c>
      <c r="L464" s="10">
        <v>0.72099999999999997</v>
      </c>
      <c r="M464">
        <v>86</v>
      </c>
      <c r="N464" s="10">
        <v>0.125</v>
      </c>
      <c r="O464">
        <v>119</v>
      </c>
      <c r="P464" s="8">
        <v>59.057886296501906</v>
      </c>
      <c r="Q464" s="5">
        <v>112</v>
      </c>
      <c r="R464" s="10">
        <v>0.03</v>
      </c>
      <c r="S464">
        <v>99</v>
      </c>
      <c r="T464" s="10">
        <v>3.5999999999999997E-2</v>
      </c>
      <c r="U464">
        <v>108</v>
      </c>
    </row>
    <row r="465" spans="1:21">
      <c r="A465">
        <v>2008</v>
      </c>
      <c r="B465" s="16" t="str">
        <f>CONCATENATE(A465,"-",C465)</f>
        <v>2008-USC</v>
      </c>
      <c r="C465" t="s">
        <v>118</v>
      </c>
      <c r="D465" s="8">
        <v>120.8</v>
      </c>
      <c r="E465" s="5">
        <v>10</v>
      </c>
      <c r="F465" s="9">
        <v>2.57</v>
      </c>
      <c r="G465">
        <v>20</v>
      </c>
      <c r="H465" s="9">
        <v>1.99</v>
      </c>
      <c r="I465">
        <v>2</v>
      </c>
      <c r="J465" s="10">
        <v>0.317</v>
      </c>
      <c r="K465">
        <v>7</v>
      </c>
      <c r="L465" s="10">
        <v>0.6</v>
      </c>
      <c r="M465">
        <v>24</v>
      </c>
      <c r="N465" s="10">
        <v>0.253</v>
      </c>
      <c r="O465">
        <v>8</v>
      </c>
      <c r="P465" s="8">
        <v>102.79763333484865</v>
      </c>
      <c r="Q465" s="5">
        <v>52</v>
      </c>
      <c r="R465" s="10">
        <v>5.0999999999999997E-2</v>
      </c>
      <c r="S465">
        <v>55</v>
      </c>
      <c r="T465" s="10">
        <v>8.1000000000000003E-2</v>
      </c>
      <c r="U465">
        <v>39</v>
      </c>
    </row>
    <row r="466" spans="1:21">
      <c r="A466">
        <v>2008</v>
      </c>
      <c r="B466" s="16" t="str">
        <f>CONCATENATE(A466,"-",C466)</f>
        <v>2008-Utah</v>
      </c>
      <c r="C466" t="s">
        <v>119</v>
      </c>
      <c r="D466" s="8">
        <v>108.7</v>
      </c>
      <c r="E466" s="5">
        <v>31</v>
      </c>
      <c r="F466" s="9">
        <v>2.65</v>
      </c>
      <c r="G466">
        <v>27</v>
      </c>
      <c r="H466" s="9">
        <v>3.28</v>
      </c>
      <c r="I466">
        <v>72</v>
      </c>
      <c r="J466" s="10">
        <v>0.34200000000000003</v>
      </c>
      <c r="K466">
        <v>24</v>
      </c>
      <c r="L466" s="10">
        <v>0.71399999999999997</v>
      </c>
      <c r="M466">
        <v>80</v>
      </c>
      <c r="N466" s="10">
        <v>0.214</v>
      </c>
      <c r="O466">
        <v>40</v>
      </c>
      <c r="P466" s="8">
        <v>141.38356447199814</v>
      </c>
      <c r="Q466" s="5">
        <v>7</v>
      </c>
      <c r="R466" s="10">
        <v>5.8999999999999997E-2</v>
      </c>
      <c r="S466">
        <v>35</v>
      </c>
      <c r="T466" s="10">
        <v>9.8000000000000004E-2</v>
      </c>
      <c r="U466">
        <v>16</v>
      </c>
    </row>
    <row r="467" spans="1:21">
      <c r="A467">
        <v>2008</v>
      </c>
      <c r="B467" s="16" t="str">
        <f>CONCATENATE(A467,"-",C467)</f>
        <v>2008-Utah State</v>
      </c>
      <c r="C467" t="s">
        <v>120</v>
      </c>
      <c r="D467" s="8">
        <v>92.9</v>
      </c>
      <c r="E467" s="5">
        <v>91</v>
      </c>
      <c r="F467" s="9">
        <v>3.09</v>
      </c>
      <c r="G467">
        <v>93</v>
      </c>
      <c r="H467" s="9">
        <v>3.95</v>
      </c>
      <c r="I467">
        <v>112</v>
      </c>
      <c r="J467" s="10">
        <v>0.41799999999999998</v>
      </c>
      <c r="K467">
        <v>97</v>
      </c>
      <c r="L467" s="10">
        <v>0.79200000000000004</v>
      </c>
      <c r="M467">
        <v>109</v>
      </c>
      <c r="N467" s="10">
        <v>0.183</v>
      </c>
      <c r="O467">
        <v>76</v>
      </c>
      <c r="P467" s="8">
        <v>55.008767001925698</v>
      </c>
      <c r="Q467" s="5">
        <v>115</v>
      </c>
      <c r="R467" s="10">
        <v>2.8000000000000001E-2</v>
      </c>
      <c r="S467">
        <v>102</v>
      </c>
      <c r="T467" s="10">
        <v>0.04</v>
      </c>
      <c r="U467">
        <v>101</v>
      </c>
    </row>
    <row r="468" spans="1:21">
      <c r="A468">
        <v>2008</v>
      </c>
      <c r="B468" s="16" t="str">
        <f>CONCATENATE(A468,"-",C468)</f>
        <v>2008-UTEP</v>
      </c>
      <c r="C468" t="s">
        <v>121</v>
      </c>
      <c r="D468" s="8">
        <v>82.6</v>
      </c>
      <c r="E468" s="5">
        <v>117</v>
      </c>
      <c r="F468" s="9">
        <v>3.58</v>
      </c>
      <c r="G468">
        <v>118</v>
      </c>
      <c r="H468" s="9">
        <v>3.89</v>
      </c>
      <c r="I468">
        <v>110</v>
      </c>
      <c r="J468" s="10">
        <v>0.46600000000000003</v>
      </c>
      <c r="K468">
        <v>117</v>
      </c>
      <c r="L468" s="10">
        <v>0.73499999999999999</v>
      </c>
      <c r="M468">
        <v>92</v>
      </c>
      <c r="N468" s="10">
        <v>0.155</v>
      </c>
      <c r="O468">
        <v>109</v>
      </c>
      <c r="P468" s="8">
        <v>99.082056226360166</v>
      </c>
      <c r="Q468" s="5">
        <v>61</v>
      </c>
      <c r="R468" s="10">
        <v>6.7000000000000004E-2</v>
      </c>
      <c r="S468">
        <v>22</v>
      </c>
      <c r="T468" s="10">
        <v>4.5999999999999999E-2</v>
      </c>
      <c r="U468">
        <v>95</v>
      </c>
    </row>
    <row r="469" spans="1:21">
      <c r="A469">
        <v>2008</v>
      </c>
      <c r="B469" s="16" t="str">
        <f>CONCATENATE(A469,"-",C469)</f>
        <v>2008-Vanderbilt</v>
      </c>
      <c r="C469" t="s">
        <v>122</v>
      </c>
      <c r="D469" s="8">
        <v>93.2</v>
      </c>
      <c r="E469" s="5">
        <v>87</v>
      </c>
      <c r="F469" s="9">
        <v>3.04</v>
      </c>
      <c r="G469">
        <v>84</v>
      </c>
      <c r="H469" s="9">
        <v>2.94</v>
      </c>
      <c r="I469">
        <v>33</v>
      </c>
      <c r="J469" s="10">
        <v>0.40400000000000003</v>
      </c>
      <c r="K469">
        <v>85</v>
      </c>
      <c r="L469" s="10">
        <v>0.56100000000000005</v>
      </c>
      <c r="M469">
        <v>13</v>
      </c>
      <c r="N469" s="10">
        <v>0.19700000000000001</v>
      </c>
      <c r="O469">
        <v>61</v>
      </c>
      <c r="P469" s="8">
        <v>140.57796011603233</v>
      </c>
      <c r="Q469" s="5">
        <v>9</v>
      </c>
      <c r="R469" s="10">
        <v>5.2999999999999999E-2</v>
      </c>
      <c r="S469">
        <v>47</v>
      </c>
      <c r="T469" s="10">
        <v>9.4E-2</v>
      </c>
      <c r="U469">
        <v>20</v>
      </c>
    </row>
    <row r="470" spans="1:21">
      <c r="A470">
        <v>2008</v>
      </c>
      <c r="B470" s="16" t="str">
        <f>CONCATENATE(A470,"-",C470)</f>
        <v>2008-Virginia</v>
      </c>
      <c r="C470" t="s">
        <v>123</v>
      </c>
      <c r="D470" s="8">
        <v>94.4</v>
      </c>
      <c r="E470" s="5">
        <v>79</v>
      </c>
      <c r="F470" s="9">
        <v>3.01</v>
      </c>
      <c r="G470">
        <v>79</v>
      </c>
      <c r="H470" s="9">
        <v>3.21</v>
      </c>
      <c r="I470">
        <v>62</v>
      </c>
      <c r="J470" s="10">
        <v>0.34799999999999998</v>
      </c>
      <c r="K470">
        <v>30</v>
      </c>
      <c r="L470" s="10">
        <v>0.76500000000000001</v>
      </c>
      <c r="M470">
        <v>104</v>
      </c>
      <c r="N470" s="10">
        <v>0.16500000000000001</v>
      </c>
      <c r="O470">
        <v>96</v>
      </c>
      <c r="P470" s="8">
        <v>96.091263876781596</v>
      </c>
      <c r="Q470" s="5">
        <v>64</v>
      </c>
      <c r="R470" s="10">
        <v>6.6000000000000003E-2</v>
      </c>
      <c r="S470">
        <v>24</v>
      </c>
      <c r="T470" s="10">
        <v>8.3000000000000004E-2</v>
      </c>
      <c r="U470">
        <v>38</v>
      </c>
    </row>
    <row r="471" spans="1:21">
      <c r="A471">
        <v>2008</v>
      </c>
      <c r="B471" s="16" t="str">
        <f>CONCATENATE(A471,"-",C471)</f>
        <v>2008-Virginia Tech</v>
      </c>
      <c r="C471" t="s">
        <v>124</v>
      </c>
      <c r="D471" s="8">
        <v>113.5</v>
      </c>
      <c r="E471" s="5">
        <v>18</v>
      </c>
      <c r="F471" s="9">
        <v>2.4500000000000002</v>
      </c>
      <c r="G471">
        <v>11</v>
      </c>
      <c r="H471" s="9">
        <v>2.41</v>
      </c>
      <c r="I471">
        <v>8</v>
      </c>
      <c r="J471" s="10">
        <v>0.32</v>
      </c>
      <c r="K471">
        <v>8</v>
      </c>
      <c r="L471" s="10">
        <v>0.5</v>
      </c>
      <c r="M471">
        <v>2</v>
      </c>
      <c r="N471" s="10">
        <v>0.22900000000000001</v>
      </c>
      <c r="O471">
        <v>23</v>
      </c>
      <c r="P471" s="8">
        <v>153.00112868442591</v>
      </c>
      <c r="Q471" s="5">
        <v>3</v>
      </c>
      <c r="R471" s="10">
        <v>5.8999999999999997E-2</v>
      </c>
      <c r="S471">
        <v>35</v>
      </c>
      <c r="T471" s="10">
        <v>0.115</v>
      </c>
      <c r="U471">
        <v>4</v>
      </c>
    </row>
    <row r="472" spans="1:21">
      <c r="A472">
        <v>2008</v>
      </c>
      <c r="B472" s="16" t="str">
        <f>CONCATENATE(A472,"-",C472)</f>
        <v>2008-Wake Forest</v>
      </c>
      <c r="C472" t="s">
        <v>125</v>
      </c>
      <c r="D472" s="8">
        <v>105.2</v>
      </c>
      <c r="E472" s="5">
        <v>39</v>
      </c>
      <c r="F472" s="9">
        <v>2.89</v>
      </c>
      <c r="G472">
        <v>64</v>
      </c>
      <c r="H472" s="9">
        <v>2.8</v>
      </c>
      <c r="I472">
        <v>25</v>
      </c>
      <c r="J472" s="10">
        <v>0.33100000000000002</v>
      </c>
      <c r="K472">
        <v>17</v>
      </c>
      <c r="L472" s="10">
        <v>0.77100000000000002</v>
      </c>
      <c r="M472">
        <v>106</v>
      </c>
      <c r="N472" s="10">
        <v>0.185</v>
      </c>
      <c r="O472">
        <v>72</v>
      </c>
      <c r="P472" s="8">
        <v>101.52852675046779</v>
      </c>
      <c r="Q472" s="5">
        <v>58</v>
      </c>
      <c r="R472" s="10">
        <v>5.3999999999999999E-2</v>
      </c>
      <c r="S472">
        <v>46</v>
      </c>
      <c r="T472" s="10">
        <v>7.8E-2</v>
      </c>
      <c r="U472">
        <v>42</v>
      </c>
    </row>
    <row r="473" spans="1:21">
      <c r="A473">
        <v>2008</v>
      </c>
      <c r="B473" s="16" t="str">
        <f>CONCATENATE(A473,"-",C473)</f>
        <v>2008-Washington</v>
      </c>
      <c r="C473" t="s">
        <v>126</v>
      </c>
      <c r="D473" s="8">
        <v>84.9</v>
      </c>
      <c r="E473" s="5">
        <v>115</v>
      </c>
      <c r="F473" s="9">
        <v>3.65</v>
      </c>
      <c r="G473">
        <v>119</v>
      </c>
      <c r="H473" s="9">
        <v>3.19</v>
      </c>
      <c r="I473">
        <v>57</v>
      </c>
      <c r="J473" s="10">
        <v>0.47899999999999998</v>
      </c>
      <c r="K473">
        <v>118</v>
      </c>
      <c r="L473" s="10">
        <v>0.79500000000000004</v>
      </c>
      <c r="M473">
        <v>110</v>
      </c>
      <c r="N473" s="10">
        <v>0.14899999999999999</v>
      </c>
      <c r="O473">
        <v>113</v>
      </c>
      <c r="P473" s="8">
        <v>67.316321965521624</v>
      </c>
      <c r="Q473" s="5">
        <v>105</v>
      </c>
      <c r="R473" s="10">
        <v>2.4E-2</v>
      </c>
      <c r="S473">
        <v>110</v>
      </c>
      <c r="T473" s="10">
        <v>6.8000000000000005E-2</v>
      </c>
      <c r="U473">
        <v>60</v>
      </c>
    </row>
    <row r="474" spans="1:21">
      <c r="A474">
        <v>2008</v>
      </c>
      <c r="B474" s="16" t="str">
        <f>CONCATENATE(A474,"-",C474)</f>
        <v>2008-Washington State</v>
      </c>
      <c r="C474" t="s">
        <v>127</v>
      </c>
      <c r="D474" s="8">
        <v>88.6</v>
      </c>
      <c r="E474" s="5">
        <v>106</v>
      </c>
      <c r="F474" s="9">
        <v>3.22</v>
      </c>
      <c r="G474">
        <v>101</v>
      </c>
      <c r="H474" s="9">
        <v>4.05</v>
      </c>
      <c r="I474">
        <v>117</v>
      </c>
      <c r="J474" s="10">
        <v>0.441</v>
      </c>
      <c r="K474">
        <v>109</v>
      </c>
      <c r="L474" s="10">
        <v>0.76700000000000002</v>
      </c>
      <c r="M474">
        <v>105</v>
      </c>
      <c r="N474" s="10">
        <v>0.184</v>
      </c>
      <c r="O474">
        <v>75</v>
      </c>
      <c r="P474" s="8">
        <v>71.928373178902845</v>
      </c>
      <c r="Q474" s="5">
        <v>102</v>
      </c>
      <c r="R474" s="10">
        <v>4.4999999999999998E-2</v>
      </c>
      <c r="S474">
        <v>64</v>
      </c>
      <c r="T474" s="10">
        <v>6.3E-2</v>
      </c>
      <c r="U474">
        <v>72</v>
      </c>
    </row>
    <row r="475" spans="1:21">
      <c r="A475">
        <v>2008</v>
      </c>
      <c r="B475" s="16" t="str">
        <f>CONCATENATE(A475,"-",C475)</f>
        <v>2008-West Virginia</v>
      </c>
      <c r="C475" t="s">
        <v>128</v>
      </c>
      <c r="D475" s="8">
        <v>92</v>
      </c>
      <c r="E475" s="5">
        <v>94</v>
      </c>
      <c r="F475" s="9">
        <v>3.01</v>
      </c>
      <c r="G475">
        <v>79</v>
      </c>
      <c r="H475" s="9">
        <v>3.61</v>
      </c>
      <c r="I475">
        <v>99</v>
      </c>
      <c r="J475" s="10">
        <v>0.41299999999999998</v>
      </c>
      <c r="K475">
        <v>92</v>
      </c>
      <c r="L475" s="10">
        <v>0.66700000000000004</v>
      </c>
      <c r="M475">
        <v>64</v>
      </c>
      <c r="N475" s="10">
        <v>0.161</v>
      </c>
      <c r="O475">
        <v>103</v>
      </c>
      <c r="P475" s="8">
        <v>82.306695580862964</v>
      </c>
      <c r="Q475" s="5">
        <v>87</v>
      </c>
      <c r="R475" s="10">
        <v>3.4000000000000002E-2</v>
      </c>
      <c r="S475">
        <v>90</v>
      </c>
      <c r="T475" s="10">
        <v>7.0000000000000007E-2</v>
      </c>
      <c r="U475">
        <v>55</v>
      </c>
    </row>
    <row r="476" spans="1:21">
      <c r="A476">
        <v>2008</v>
      </c>
      <c r="B476" s="16" t="str">
        <f>CONCATENATE(A476,"-",C476)</f>
        <v>2008-Western Kentucky</v>
      </c>
      <c r="C476" t="s">
        <v>129</v>
      </c>
      <c r="D476" s="8">
        <v>88</v>
      </c>
      <c r="E476" s="5">
        <v>108</v>
      </c>
      <c r="F476" s="9">
        <v>3.03</v>
      </c>
      <c r="G476">
        <v>83</v>
      </c>
      <c r="H476" s="9">
        <v>3.38</v>
      </c>
      <c r="I476">
        <v>81</v>
      </c>
      <c r="J476" s="10">
        <v>0.39200000000000002</v>
      </c>
      <c r="K476">
        <v>76</v>
      </c>
      <c r="L476" s="10">
        <v>0.74399999999999999</v>
      </c>
      <c r="M476">
        <v>96</v>
      </c>
      <c r="N476" s="10">
        <v>0.17399999999999999</v>
      </c>
      <c r="O476">
        <v>90</v>
      </c>
      <c r="P476" s="8">
        <v>93.986407620433042</v>
      </c>
      <c r="Q476" s="5">
        <v>65</v>
      </c>
      <c r="R476" s="10">
        <v>2.5000000000000001E-2</v>
      </c>
      <c r="S476">
        <v>108</v>
      </c>
      <c r="T476" s="10">
        <v>8.1000000000000003E-2</v>
      </c>
      <c r="U476">
        <v>39</v>
      </c>
    </row>
    <row r="477" spans="1:21">
      <c r="A477">
        <v>2008</v>
      </c>
      <c r="B477" s="16" t="str">
        <f>CONCATENATE(A477,"-",C477)</f>
        <v>2008-Western Michigan</v>
      </c>
      <c r="C477" t="s">
        <v>130</v>
      </c>
      <c r="D477" s="8">
        <v>99.5</v>
      </c>
      <c r="E477" s="5">
        <v>62</v>
      </c>
      <c r="F477" s="9">
        <v>2.69</v>
      </c>
      <c r="G477">
        <v>32</v>
      </c>
      <c r="H477" s="9">
        <v>3.25</v>
      </c>
      <c r="I477">
        <v>68</v>
      </c>
      <c r="J477" s="10">
        <v>0.34799999999999998</v>
      </c>
      <c r="K477">
        <v>30</v>
      </c>
      <c r="L477" s="10">
        <v>0.61199999999999999</v>
      </c>
      <c r="M477">
        <v>33</v>
      </c>
      <c r="N477" s="10">
        <v>0.20100000000000001</v>
      </c>
      <c r="O477">
        <v>58</v>
      </c>
      <c r="P477" s="8">
        <v>93.986407620433042</v>
      </c>
      <c r="Q477" s="5">
        <v>65</v>
      </c>
      <c r="R477" s="10">
        <v>3.7999999999999999E-2</v>
      </c>
      <c r="S477">
        <v>77</v>
      </c>
      <c r="T477" s="10">
        <v>6.5000000000000002E-2</v>
      </c>
      <c r="U477">
        <v>68</v>
      </c>
    </row>
    <row r="478" spans="1:21">
      <c r="A478">
        <v>2008</v>
      </c>
      <c r="B478" s="16" t="str">
        <f>CONCATENATE(A478,"-",C478)</f>
        <v>2008-Wisconsin</v>
      </c>
      <c r="C478" t="s">
        <v>131</v>
      </c>
      <c r="D478" s="8">
        <v>100.6</v>
      </c>
      <c r="E478" s="5">
        <v>60</v>
      </c>
      <c r="F478" s="9">
        <v>2.81</v>
      </c>
      <c r="G478">
        <v>55</v>
      </c>
      <c r="H478" s="9">
        <v>3.54</v>
      </c>
      <c r="I478">
        <v>94</v>
      </c>
      <c r="J478" s="10">
        <v>0.35499999999999998</v>
      </c>
      <c r="K478">
        <v>40</v>
      </c>
      <c r="L478" s="10">
        <v>0.70499999999999996</v>
      </c>
      <c r="M478">
        <v>78</v>
      </c>
      <c r="N478" s="10">
        <v>0.19700000000000001</v>
      </c>
      <c r="O478">
        <v>61</v>
      </c>
      <c r="P478" s="8">
        <v>91.122555864685779</v>
      </c>
      <c r="Q478" s="5">
        <v>72</v>
      </c>
      <c r="R478" s="10">
        <v>4.2999999999999997E-2</v>
      </c>
      <c r="S478">
        <v>67</v>
      </c>
      <c r="T478" s="10">
        <v>7.2999999999999995E-2</v>
      </c>
      <c r="U478">
        <v>52</v>
      </c>
    </row>
    <row r="479" spans="1:21">
      <c r="A479">
        <v>2008</v>
      </c>
      <c r="B479" s="16" t="str">
        <f>CONCATENATE(A479,"-",C479)</f>
        <v>2008-Wyoming</v>
      </c>
      <c r="C479" t="s">
        <v>132</v>
      </c>
      <c r="D479" s="8">
        <v>94.3</v>
      </c>
      <c r="E479" s="5">
        <v>80</v>
      </c>
      <c r="F479" s="9">
        <v>3.05</v>
      </c>
      <c r="G479">
        <v>90</v>
      </c>
      <c r="H479" s="9">
        <v>3.17</v>
      </c>
      <c r="I479">
        <v>55</v>
      </c>
      <c r="J479" s="10">
        <v>0.35299999999999998</v>
      </c>
      <c r="K479">
        <v>36</v>
      </c>
      <c r="L479" s="10">
        <v>0.67500000000000004</v>
      </c>
      <c r="M479">
        <v>68</v>
      </c>
      <c r="N479" s="10">
        <v>0.155</v>
      </c>
      <c r="O479">
        <v>109</v>
      </c>
      <c r="P479" s="8">
        <v>76.264086554447204</v>
      </c>
      <c r="Q479" s="5">
        <v>94</v>
      </c>
      <c r="R479" s="10">
        <v>2.5999999999999999E-2</v>
      </c>
      <c r="S479">
        <v>105</v>
      </c>
      <c r="T479" s="10">
        <v>5.3999999999999999E-2</v>
      </c>
      <c r="U479">
        <v>85</v>
      </c>
    </row>
    <row r="480" spans="1:21">
      <c r="A480">
        <v>2009</v>
      </c>
      <c r="B480" s="16" t="str">
        <f>CONCATENATE(A480,"-",C480)</f>
        <v>2009-Air Force</v>
      </c>
      <c r="C480" t="s">
        <v>13</v>
      </c>
      <c r="D480" s="8">
        <v>100.6</v>
      </c>
      <c r="E480" s="5">
        <v>54</v>
      </c>
      <c r="F480" s="9">
        <v>3.02</v>
      </c>
      <c r="G480">
        <v>91</v>
      </c>
      <c r="H480" s="9">
        <v>2.79</v>
      </c>
      <c r="I480">
        <v>37</v>
      </c>
      <c r="J480" s="10">
        <v>0.35299999999999998</v>
      </c>
      <c r="K480">
        <v>25</v>
      </c>
      <c r="L480" s="10">
        <v>0.625</v>
      </c>
      <c r="M480">
        <v>40</v>
      </c>
      <c r="N480" s="10">
        <v>0.183</v>
      </c>
      <c r="O480">
        <v>88</v>
      </c>
      <c r="P480" s="8">
        <v>131.4060446780552</v>
      </c>
      <c r="Q480" s="5">
        <v>20</v>
      </c>
      <c r="R480" s="10">
        <v>6.0999999999999999E-2</v>
      </c>
      <c r="S480">
        <v>28</v>
      </c>
      <c r="T480" s="10">
        <v>8.8999999999999996E-2</v>
      </c>
      <c r="U480">
        <v>25</v>
      </c>
    </row>
    <row r="481" spans="1:21">
      <c r="A481">
        <v>2009</v>
      </c>
      <c r="B481" s="16" t="str">
        <f>CONCATENATE(A481,"-",C481)</f>
        <v>2009-Akron</v>
      </c>
      <c r="C481" t="s">
        <v>14</v>
      </c>
      <c r="D481" s="8">
        <v>95.2</v>
      </c>
      <c r="E481" s="5">
        <v>81</v>
      </c>
      <c r="F481" s="9">
        <v>2.5499999999999998</v>
      </c>
      <c r="G481">
        <v>29</v>
      </c>
      <c r="H481" s="9">
        <v>2.84</v>
      </c>
      <c r="I481">
        <v>41</v>
      </c>
      <c r="J481" s="10">
        <v>0.373</v>
      </c>
      <c r="K481">
        <v>50</v>
      </c>
      <c r="L481" s="10">
        <v>0.69799999999999995</v>
      </c>
      <c r="M481">
        <v>77</v>
      </c>
      <c r="N481" s="10">
        <v>0.21099999999999999</v>
      </c>
      <c r="O481">
        <v>50</v>
      </c>
      <c r="P481" s="8">
        <v>62.695924764890286</v>
      </c>
      <c r="Q481" s="5">
        <v>111</v>
      </c>
      <c r="R481" s="10">
        <v>2.9000000000000001E-2</v>
      </c>
      <c r="S481">
        <v>106</v>
      </c>
      <c r="T481" s="10">
        <v>3.3000000000000002E-2</v>
      </c>
      <c r="U481">
        <v>112</v>
      </c>
    </row>
    <row r="482" spans="1:21">
      <c r="A482">
        <v>2009</v>
      </c>
      <c r="B482" s="16" t="str">
        <f>CONCATENATE(A482,"-",C482)</f>
        <v>2009-Alabama</v>
      </c>
      <c r="C482" t="s">
        <v>15</v>
      </c>
      <c r="D482" s="8">
        <v>122.6</v>
      </c>
      <c r="E482" s="5">
        <v>5</v>
      </c>
      <c r="F482" s="9">
        <v>2.37</v>
      </c>
      <c r="G482">
        <v>9</v>
      </c>
      <c r="H482" s="9">
        <v>2.56</v>
      </c>
      <c r="I482">
        <v>20</v>
      </c>
      <c r="J482" s="10">
        <v>0.313</v>
      </c>
      <c r="K482">
        <v>8</v>
      </c>
      <c r="L482" s="10">
        <v>0.625</v>
      </c>
      <c r="M482">
        <v>40</v>
      </c>
      <c r="N482" s="10">
        <v>0.23100000000000001</v>
      </c>
      <c r="O482">
        <v>30</v>
      </c>
      <c r="P482" s="8">
        <v>113.76564277588169</v>
      </c>
      <c r="Q482" s="5">
        <v>38</v>
      </c>
      <c r="R482" s="10">
        <v>6.9000000000000006E-2</v>
      </c>
      <c r="S482">
        <v>16</v>
      </c>
      <c r="T482" s="10">
        <v>8.5000000000000006E-2</v>
      </c>
      <c r="U482">
        <v>34</v>
      </c>
    </row>
    <row r="483" spans="1:21">
      <c r="A483">
        <v>2009</v>
      </c>
      <c r="B483" s="16" t="str">
        <f>CONCATENATE(A483,"-",C483)</f>
        <v>2009-Arizona</v>
      </c>
      <c r="C483" t="s">
        <v>16</v>
      </c>
      <c r="D483" s="8">
        <v>96.8</v>
      </c>
      <c r="E483" s="5">
        <v>74</v>
      </c>
      <c r="F483" s="9">
        <v>2.84</v>
      </c>
      <c r="G483">
        <v>63</v>
      </c>
      <c r="H483" s="9">
        <v>3.66</v>
      </c>
      <c r="I483">
        <v>102</v>
      </c>
      <c r="J483" s="10">
        <v>0.38</v>
      </c>
      <c r="K483">
        <v>61</v>
      </c>
      <c r="L483" s="10">
        <v>0.74399999999999999</v>
      </c>
      <c r="M483">
        <v>105</v>
      </c>
      <c r="N483" s="10">
        <v>0.183</v>
      </c>
      <c r="O483">
        <v>88</v>
      </c>
      <c r="P483" s="8">
        <v>139.47001394700138</v>
      </c>
      <c r="Q483" s="5">
        <v>12</v>
      </c>
      <c r="R483" s="10">
        <v>0.08</v>
      </c>
      <c r="S483">
        <v>4</v>
      </c>
      <c r="T483" s="10">
        <v>7.0999999999999994E-2</v>
      </c>
      <c r="U483">
        <v>60</v>
      </c>
    </row>
    <row r="484" spans="1:21">
      <c r="A484">
        <v>2009</v>
      </c>
      <c r="B484" s="16" t="str">
        <f>CONCATENATE(A484,"-",C484)</f>
        <v>2009-Arizona State</v>
      </c>
      <c r="C484" t="s">
        <v>17</v>
      </c>
      <c r="D484" s="8">
        <v>107.1</v>
      </c>
      <c r="E484" s="5">
        <v>37</v>
      </c>
      <c r="F484" s="9">
        <v>2.5</v>
      </c>
      <c r="G484">
        <v>22</v>
      </c>
      <c r="H484" s="9">
        <v>2.73</v>
      </c>
      <c r="I484">
        <v>30</v>
      </c>
      <c r="J484" s="10">
        <v>0.30299999999999999</v>
      </c>
      <c r="K484">
        <v>4</v>
      </c>
      <c r="L484" s="10">
        <v>0.51500000000000001</v>
      </c>
      <c r="M484">
        <v>7</v>
      </c>
      <c r="N484" s="10">
        <v>0.249</v>
      </c>
      <c r="O484">
        <v>17</v>
      </c>
      <c r="P484" s="8">
        <v>99.601593625497998</v>
      </c>
      <c r="Q484" s="5">
        <v>64</v>
      </c>
      <c r="R484" s="10">
        <v>3.2000000000000001E-2</v>
      </c>
      <c r="S484">
        <v>97</v>
      </c>
      <c r="T484" s="10">
        <v>9.2999999999999999E-2</v>
      </c>
      <c r="U484">
        <v>20</v>
      </c>
    </row>
    <row r="485" spans="1:21">
      <c r="A485">
        <v>2009</v>
      </c>
      <c r="B485" s="16" t="str">
        <f>CONCATENATE(A485,"-",C485)</f>
        <v>2009-Arkansas</v>
      </c>
      <c r="C485" t="s">
        <v>18</v>
      </c>
      <c r="D485" s="8">
        <v>111.1</v>
      </c>
      <c r="E485" s="5">
        <v>24</v>
      </c>
      <c r="F485" s="9">
        <v>2.69</v>
      </c>
      <c r="G485">
        <v>41</v>
      </c>
      <c r="H485" s="9">
        <v>3</v>
      </c>
      <c r="I485">
        <v>55</v>
      </c>
      <c r="J485" s="10">
        <v>0.38100000000000001</v>
      </c>
      <c r="K485">
        <v>63</v>
      </c>
      <c r="L485" s="10">
        <v>0.68799999999999994</v>
      </c>
      <c r="M485">
        <v>75</v>
      </c>
      <c r="N485" s="10">
        <v>0.222</v>
      </c>
      <c r="O485">
        <v>37</v>
      </c>
      <c r="P485" s="8">
        <v>117.78563015312132</v>
      </c>
      <c r="Q485" s="5">
        <v>34</v>
      </c>
      <c r="R485" s="10">
        <v>0.06</v>
      </c>
      <c r="S485">
        <v>32</v>
      </c>
      <c r="T485" s="10">
        <v>7.9000000000000001E-2</v>
      </c>
      <c r="U485">
        <v>45</v>
      </c>
    </row>
    <row r="486" spans="1:21">
      <c r="A486">
        <v>2009</v>
      </c>
      <c r="B486" s="16" t="str">
        <f>CONCATENATE(A486,"-",C486)</f>
        <v>2009-Arkansas State</v>
      </c>
      <c r="C486" t="s">
        <v>19</v>
      </c>
      <c r="D486" s="8">
        <v>96</v>
      </c>
      <c r="E486" s="5">
        <v>78</v>
      </c>
      <c r="F486" s="9">
        <v>2.72</v>
      </c>
      <c r="G486">
        <v>49</v>
      </c>
      <c r="H486" s="9">
        <v>2.84</v>
      </c>
      <c r="I486">
        <v>41</v>
      </c>
      <c r="J486" s="10">
        <v>0.38100000000000001</v>
      </c>
      <c r="K486">
        <v>63</v>
      </c>
      <c r="L486" s="10">
        <v>0.75700000000000001</v>
      </c>
      <c r="M486">
        <v>109</v>
      </c>
      <c r="N486" s="10">
        <v>0.22700000000000001</v>
      </c>
      <c r="O486">
        <v>36</v>
      </c>
      <c r="P486" s="8">
        <v>84.88964346349745</v>
      </c>
      <c r="Q486" s="5">
        <v>86</v>
      </c>
      <c r="R486" s="10">
        <v>2.1999999999999999E-2</v>
      </c>
      <c r="S486">
        <v>114</v>
      </c>
      <c r="T486" s="10">
        <v>0.08</v>
      </c>
      <c r="U486">
        <v>43</v>
      </c>
    </row>
    <row r="487" spans="1:21">
      <c r="A487">
        <v>2009</v>
      </c>
      <c r="B487" s="16" t="str">
        <f>CONCATENATE(A487,"-",C487)</f>
        <v>2009-Army</v>
      </c>
      <c r="C487" t="s">
        <v>20</v>
      </c>
      <c r="D487" s="8">
        <v>99.1</v>
      </c>
      <c r="E487" s="5">
        <v>62</v>
      </c>
      <c r="F487" s="9">
        <v>2.54</v>
      </c>
      <c r="G487">
        <v>28</v>
      </c>
      <c r="H487" s="9">
        <v>2.99</v>
      </c>
      <c r="I487">
        <v>54</v>
      </c>
      <c r="J487" s="10">
        <v>0.33600000000000002</v>
      </c>
      <c r="K487">
        <v>14</v>
      </c>
      <c r="L487" s="10">
        <v>0.63900000000000001</v>
      </c>
      <c r="M487">
        <v>47</v>
      </c>
      <c r="N487" s="10">
        <v>0.22800000000000001</v>
      </c>
      <c r="O487">
        <v>34</v>
      </c>
      <c r="P487" s="8">
        <v>130.54830287206266</v>
      </c>
      <c r="Q487" s="5">
        <v>21</v>
      </c>
      <c r="R487" s="10">
        <v>6.0999999999999999E-2</v>
      </c>
      <c r="S487">
        <v>28</v>
      </c>
      <c r="T487" s="10">
        <v>0.114</v>
      </c>
      <c r="U487">
        <v>6</v>
      </c>
    </row>
    <row r="488" spans="1:21">
      <c r="A488">
        <v>2009</v>
      </c>
      <c r="B488" s="16" t="str">
        <f>CONCATENATE(A488,"-",C488)</f>
        <v>2009-Auburn</v>
      </c>
      <c r="C488" t="s">
        <v>21</v>
      </c>
      <c r="D488" s="8">
        <v>105</v>
      </c>
      <c r="E488" s="5">
        <v>46</v>
      </c>
      <c r="F488" s="9">
        <v>2.83</v>
      </c>
      <c r="G488">
        <v>62</v>
      </c>
      <c r="H488" s="9">
        <v>3.06</v>
      </c>
      <c r="I488">
        <v>59</v>
      </c>
      <c r="J488" s="10">
        <v>0.35599999999999998</v>
      </c>
      <c r="K488">
        <v>27</v>
      </c>
      <c r="L488" s="10">
        <v>0.7</v>
      </c>
      <c r="M488">
        <v>78</v>
      </c>
      <c r="N488" s="10">
        <v>0.189</v>
      </c>
      <c r="O488">
        <v>80</v>
      </c>
      <c r="P488" s="8">
        <v>95.969289827255281</v>
      </c>
      <c r="Q488" s="5">
        <v>73</v>
      </c>
      <c r="R488" s="10">
        <v>4.4999999999999998E-2</v>
      </c>
      <c r="S488">
        <v>69</v>
      </c>
      <c r="T488" s="10">
        <v>7.0000000000000007E-2</v>
      </c>
      <c r="U488">
        <v>61</v>
      </c>
    </row>
    <row r="489" spans="1:21">
      <c r="A489">
        <v>2009</v>
      </c>
      <c r="B489" s="16" t="str">
        <f>CONCATENATE(A489,"-",C489)</f>
        <v>2009-Ball State</v>
      </c>
      <c r="C489" t="s">
        <v>22</v>
      </c>
      <c r="D489" s="8">
        <v>109.8</v>
      </c>
      <c r="E489" s="5">
        <v>26</v>
      </c>
      <c r="F489" s="9">
        <v>2.2799999999999998</v>
      </c>
      <c r="G489">
        <v>5</v>
      </c>
      <c r="H489" s="9">
        <v>2.76</v>
      </c>
      <c r="I489">
        <v>31</v>
      </c>
      <c r="J489" s="10">
        <v>0.40400000000000003</v>
      </c>
      <c r="K489">
        <v>83</v>
      </c>
      <c r="L489" s="10">
        <v>0.49</v>
      </c>
      <c r="M489">
        <v>4</v>
      </c>
      <c r="N489" s="10">
        <v>0.255</v>
      </c>
      <c r="O489">
        <v>12</v>
      </c>
      <c r="P489" s="8">
        <v>77.041602465331266</v>
      </c>
      <c r="Q489" s="5">
        <v>94</v>
      </c>
      <c r="R489" s="10">
        <v>2.5000000000000001E-2</v>
      </c>
      <c r="S489">
        <v>110</v>
      </c>
      <c r="T489" s="10">
        <v>5.3999999999999999E-2</v>
      </c>
      <c r="U489">
        <v>92</v>
      </c>
    </row>
    <row r="490" spans="1:21">
      <c r="A490">
        <v>2009</v>
      </c>
      <c r="B490" s="16" t="str">
        <f>CONCATENATE(A490,"-",C490)</f>
        <v>2009-Baylor</v>
      </c>
      <c r="C490" t="s">
        <v>23</v>
      </c>
      <c r="D490" s="8">
        <v>86.8</v>
      </c>
      <c r="E490" s="5">
        <v>107</v>
      </c>
      <c r="F490" s="9">
        <v>2.97</v>
      </c>
      <c r="G490">
        <v>82</v>
      </c>
      <c r="H490" s="9">
        <v>4.3</v>
      </c>
      <c r="I490">
        <v>120</v>
      </c>
      <c r="J490" s="10">
        <v>0.41499999999999998</v>
      </c>
      <c r="K490">
        <v>98</v>
      </c>
      <c r="L490" s="10">
        <v>0.68500000000000005</v>
      </c>
      <c r="M490">
        <v>74</v>
      </c>
      <c r="N490" s="10">
        <v>0.16300000000000001</v>
      </c>
      <c r="O490">
        <v>107</v>
      </c>
      <c r="P490" s="8">
        <v>87.642418930762489</v>
      </c>
      <c r="Q490" s="5">
        <v>81</v>
      </c>
      <c r="R490" s="10">
        <v>1.9E-2</v>
      </c>
      <c r="S490">
        <v>116</v>
      </c>
      <c r="T490" s="10">
        <v>6.2E-2</v>
      </c>
      <c r="U490">
        <v>75</v>
      </c>
    </row>
    <row r="491" spans="1:21">
      <c r="A491">
        <v>2009</v>
      </c>
      <c r="B491" s="16" t="str">
        <f>CONCATENATE(A491,"-",C491)</f>
        <v>2009-Boise State</v>
      </c>
      <c r="C491" t="s">
        <v>24</v>
      </c>
      <c r="D491" s="8">
        <v>121</v>
      </c>
      <c r="E491" s="5">
        <v>10</v>
      </c>
      <c r="F491" s="9">
        <v>2.85</v>
      </c>
      <c r="G491">
        <v>67</v>
      </c>
      <c r="H491" s="9">
        <v>1.69</v>
      </c>
      <c r="I491">
        <v>2</v>
      </c>
      <c r="J491" s="10">
        <v>0.35</v>
      </c>
      <c r="K491">
        <v>22</v>
      </c>
      <c r="L491" s="10">
        <v>0.625</v>
      </c>
      <c r="M491">
        <v>40</v>
      </c>
      <c r="N491" s="10">
        <v>0.24199999999999999</v>
      </c>
      <c r="O491">
        <v>24</v>
      </c>
      <c r="P491" s="8">
        <v>104.0582726326743</v>
      </c>
      <c r="Q491" s="5">
        <v>56</v>
      </c>
      <c r="R491" s="10">
        <v>6.0999999999999999E-2</v>
      </c>
      <c r="S491">
        <v>28</v>
      </c>
      <c r="T491" s="10">
        <v>6.9000000000000006E-2</v>
      </c>
      <c r="U491">
        <v>64</v>
      </c>
    </row>
    <row r="492" spans="1:21">
      <c r="A492">
        <v>2009</v>
      </c>
      <c r="B492" s="16" t="str">
        <f>CONCATENATE(A492,"-",C492)</f>
        <v>2009-Boston College</v>
      </c>
      <c r="C492" t="s">
        <v>25</v>
      </c>
      <c r="D492" s="8">
        <v>116.8</v>
      </c>
      <c r="E492" s="5">
        <v>16</v>
      </c>
      <c r="F492" s="9">
        <v>2.41</v>
      </c>
      <c r="G492">
        <v>12</v>
      </c>
      <c r="H492" s="9">
        <v>2.31</v>
      </c>
      <c r="I492">
        <v>12</v>
      </c>
      <c r="J492" s="10">
        <v>0.31</v>
      </c>
      <c r="K492">
        <v>7</v>
      </c>
      <c r="L492" s="10">
        <v>0.60899999999999999</v>
      </c>
      <c r="M492">
        <v>30</v>
      </c>
      <c r="N492" s="10">
        <v>0.25600000000000001</v>
      </c>
      <c r="O492">
        <v>10</v>
      </c>
      <c r="P492" s="8">
        <v>58.139534883720934</v>
      </c>
      <c r="Q492" s="5">
        <v>116</v>
      </c>
      <c r="R492" s="10">
        <v>2.8000000000000001E-2</v>
      </c>
      <c r="S492">
        <v>108</v>
      </c>
      <c r="T492" s="10">
        <v>4.2999999999999997E-2</v>
      </c>
      <c r="U492">
        <v>107</v>
      </c>
    </row>
    <row r="493" spans="1:21">
      <c r="A493">
        <v>2009</v>
      </c>
      <c r="B493" s="16" t="str">
        <f>CONCATENATE(A493,"-",C493)</f>
        <v>2009-Bowling Green</v>
      </c>
      <c r="C493" t="s">
        <v>26</v>
      </c>
      <c r="D493" s="8">
        <v>83.3</v>
      </c>
      <c r="E493" s="5">
        <v>115</v>
      </c>
      <c r="F493" s="9">
        <v>3.2</v>
      </c>
      <c r="G493">
        <v>108</v>
      </c>
      <c r="H493" s="9">
        <v>3.43</v>
      </c>
      <c r="I493">
        <v>88</v>
      </c>
      <c r="J493" s="10">
        <v>0.40400000000000003</v>
      </c>
      <c r="K493">
        <v>83</v>
      </c>
      <c r="L493" s="10">
        <v>0.77300000000000002</v>
      </c>
      <c r="M493">
        <v>115</v>
      </c>
      <c r="N493" s="10">
        <v>0.154</v>
      </c>
      <c r="O493">
        <v>112</v>
      </c>
      <c r="P493" s="8">
        <v>98.135426889106952</v>
      </c>
      <c r="Q493" s="5">
        <v>67</v>
      </c>
      <c r="R493" s="10">
        <v>5.2999999999999999E-2</v>
      </c>
      <c r="S493">
        <v>48</v>
      </c>
      <c r="T493" s="10">
        <v>5.8000000000000003E-2</v>
      </c>
      <c r="U493">
        <v>85</v>
      </c>
    </row>
    <row r="494" spans="1:21">
      <c r="A494">
        <v>2009</v>
      </c>
      <c r="B494" s="16" t="str">
        <f>CONCATENATE(A494,"-",C494)</f>
        <v>2009-Buffalo</v>
      </c>
      <c r="C494" t="s">
        <v>27</v>
      </c>
      <c r="D494" s="8">
        <v>79.8</v>
      </c>
      <c r="E494" s="5">
        <v>118</v>
      </c>
      <c r="F494" s="9">
        <v>2.85</v>
      </c>
      <c r="G494">
        <v>67</v>
      </c>
      <c r="H494" s="9">
        <v>3.97</v>
      </c>
      <c r="I494">
        <v>114</v>
      </c>
      <c r="J494" s="10">
        <v>0.40799999999999997</v>
      </c>
      <c r="K494">
        <v>89</v>
      </c>
      <c r="L494" s="10">
        <v>0.65</v>
      </c>
      <c r="M494">
        <v>57</v>
      </c>
      <c r="N494" s="10">
        <v>0.20799999999999999</v>
      </c>
      <c r="O494">
        <v>53</v>
      </c>
      <c r="P494" s="8">
        <v>86.956521739130437</v>
      </c>
      <c r="Q494" s="5">
        <v>82</v>
      </c>
      <c r="R494" s="10">
        <v>3.6999999999999998E-2</v>
      </c>
      <c r="S494">
        <v>86</v>
      </c>
      <c r="T494" s="10">
        <v>6.6000000000000003E-2</v>
      </c>
      <c r="U494">
        <v>69</v>
      </c>
    </row>
    <row r="495" spans="1:21">
      <c r="A495">
        <v>2009</v>
      </c>
      <c r="B495" s="16" t="str">
        <f>CONCATENATE(A495,"-",C495)</f>
        <v>2009-BYU</v>
      </c>
      <c r="C495" t="s">
        <v>28</v>
      </c>
      <c r="D495" s="8">
        <v>103.4</v>
      </c>
      <c r="E495" s="5">
        <v>48</v>
      </c>
      <c r="F495" s="9">
        <v>2.79</v>
      </c>
      <c r="G495">
        <v>56</v>
      </c>
      <c r="H495" s="9">
        <v>2.64</v>
      </c>
      <c r="I495">
        <v>26</v>
      </c>
      <c r="J495" s="10">
        <v>0.36199999999999999</v>
      </c>
      <c r="K495">
        <v>35</v>
      </c>
      <c r="L495" s="10">
        <v>0.67600000000000005</v>
      </c>
      <c r="M495">
        <v>70</v>
      </c>
      <c r="N495" s="10">
        <v>0.17199999999999999</v>
      </c>
      <c r="O495">
        <v>102</v>
      </c>
      <c r="P495" s="8">
        <v>128.70012870012872</v>
      </c>
      <c r="Q495" s="5">
        <v>22</v>
      </c>
      <c r="R495" s="10">
        <v>7.1999999999999995E-2</v>
      </c>
      <c r="S495">
        <v>13</v>
      </c>
      <c r="T495" s="10">
        <v>6.8000000000000005E-2</v>
      </c>
      <c r="U495">
        <v>66</v>
      </c>
    </row>
    <row r="496" spans="1:21">
      <c r="A496">
        <v>2009</v>
      </c>
      <c r="B496" s="16" t="str">
        <f>CONCATENATE(A496,"-",C496)</f>
        <v>2009-California</v>
      </c>
      <c r="C496" t="s">
        <v>29</v>
      </c>
      <c r="D496" s="8">
        <v>116.9</v>
      </c>
      <c r="E496" s="5">
        <v>15</v>
      </c>
      <c r="F496" s="9">
        <v>2.4</v>
      </c>
      <c r="G496">
        <v>10</v>
      </c>
      <c r="H496" s="9">
        <v>3.01</v>
      </c>
      <c r="I496">
        <v>56</v>
      </c>
      <c r="J496" s="10">
        <v>0.30499999999999999</v>
      </c>
      <c r="K496">
        <v>6</v>
      </c>
      <c r="L496" s="10">
        <v>0.55300000000000005</v>
      </c>
      <c r="M496">
        <v>14</v>
      </c>
      <c r="N496" s="10">
        <v>0.252</v>
      </c>
      <c r="O496">
        <v>14</v>
      </c>
      <c r="P496" s="8">
        <v>91.827364554637285</v>
      </c>
      <c r="Q496" s="5">
        <v>76</v>
      </c>
      <c r="R496" s="10">
        <v>4.3999999999999997E-2</v>
      </c>
      <c r="S496">
        <v>74</v>
      </c>
      <c r="T496" s="10">
        <v>6.0999999999999999E-2</v>
      </c>
      <c r="U496">
        <v>80</v>
      </c>
    </row>
    <row r="497" spans="1:21">
      <c r="A497">
        <v>2009</v>
      </c>
      <c r="B497" s="16" t="str">
        <f>CONCATENATE(A497,"-",C497)</f>
        <v>2009-Central Florida</v>
      </c>
      <c r="C497" t="s">
        <v>30</v>
      </c>
      <c r="D497" s="8">
        <v>130.6</v>
      </c>
      <c r="E497" s="5">
        <v>3</v>
      </c>
      <c r="F497" s="9">
        <v>2.33</v>
      </c>
      <c r="G497">
        <v>7</v>
      </c>
      <c r="H497" s="9">
        <v>1.97</v>
      </c>
      <c r="I497">
        <v>3</v>
      </c>
      <c r="J497" s="10">
        <v>0.34300000000000003</v>
      </c>
      <c r="K497">
        <v>18</v>
      </c>
      <c r="L497" s="10">
        <v>0.66700000000000004</v>
      </c>
      <c r="M497">
        <v>65</v>
      </c>
      <c r="N497" s="10">
        <v>0.26400000000000001</v>
      </c>
      <c r="O497">
        <v>7</v>
      </c>
      <c r="P497" s="8">
        <v>135.86956521739131</v>
      </c>
      <c r="Q497" s="5">
        <v>16</v>
      </c>
      <c r="R497" s="10">
        <v>5.7000000000000002E-2</v>
      </c>
      <c r="S497">
        <v>40</v>
      </c>
      <c r="T497" s="10">
        <v>9.0999999999999998E-2</v>
      </c>
      <c r="U497">
        <v>21</v>
      </c>
    </row>
    <row r="498" spans="1:21">
      <c r="A498">
        <v>2009</v>
      </c>
      <c r="B498" s="16" t="str">
        <f>CONCATENATE(A498,"-",C498)</f>
        <v>2009-Central Michigan</v>
      </c>
      <c r="C498" t="s">
        <v>31</v>
      </c>
      <c r="D498" s="8">
        <v>85.4</v>
      </c>
      <c r="E498" s="5">
        <v>110</v>
      </c>
      <c r="F498" s="9">
        <v>2.88</v>
      </c>
      <c r="G498">
        <v>73</v>
      </c>
      <c r="H498" s="9">
        <v>2.5099999999999998</v>
      </c>
      <c r="I498">
        <v>19</v>
      </c>
      <c r="J498" s="10">
        <v>0.36299999999999999</v>
      </c>
      <c r="K498">
        <v>38</v>
      </c>
      <c r="L498" s="10">
        <v>0.60499999999999998</v>
      </c>
      <c r="M498">
        <v>28</v>
      </c>
      <c r="N498" s="10">
        <v>0.16900000000000001</v>
      </c>
      <c r="O498">
        <v>104</v>
      </c>
      <c r="P498" s="8">
        <v>108.34236186348862</v>
      </c>
      <c r="Q498" s="5">
        <v>48</v>
      </c>
      <c r="R498" s="10">
        <v>3.6999999999999998E-2</v>
      </c>
      <c r="S498">
        <v>86</v>
      </c>
      <c r="T498" s="10">
        <v>7.0000000000000007E-2</v>
      </c>
      <c r="U498">
        <v>61</v>
      </c>
    </row>
    <row r="499" spans="1:21">
      <c r="A499">
        <v>2009</v>
      </c>
      <c r="B499" s="16" t="str">
        <f>CONCATENATE(A499,"-",C499)</f>
        <v>2009-Cincinnati</v>
      </c>
      <c r="C499" t="s">
        <v>32</v>
      </c>
      <c r="D499" s="8">
        <v>99.2</v>
      </c>
      <c r="E499" s="5">
        <v>61</v>
      </c>
      <c r="F499" s="9">
        <v>2.9</v>
      </c>
      <c r="G499">
        <v>75</v>
      </c>
      <c r="H499" s="9">
        <v>3.17</v>
      </c>
      <c r="I499">
        <v>68</v>
      </c>
      <c r="J499" s="10">
        <v>0.39</v>
      </c>
      <c r="K499">
        <v>69</v>
      </c>
      <c r="L499" s="10">
        <v>0.7</v>
      </c>
      <c r="M499">
        <v>78</v>
      </c>
      <c r="N499" s="10">
        <v>0.192</v>
      </c>
      <c r="O499">
        <v>75</v>
      </c>
      <c r="P499" s="8">
        <v>101.62601626016259</v>
      </c>
      <c r="Q499" s="5">
        <v>60</v>
      </c>
      <c r="R499" s="10">
        <v>6.8000000000000005E-2</v>
      </c>
      <c r="S499">
        <v>18</v>
      </c>
      <c r="T499" s="10">
        <v>8.4000000000000005E-2</v>
      </c>
      <c r="U499">
        <v>36</v>
      </c>
    </row>
    <row r="500" spans="1:21">
      <c r="A500">
        <v>2009</v>
      </c>
      <c r="B500" s="16" t="str">
        <f>CONCATENATE(A500,"-",C500)</f>
        <v>2009-Clemson</v>
      </c>
      <c r="C500" t="s">
        <v>33</v>
      </c>
      <c r="D500" s="8">
        <v>109.4</v>
      </c>
      <c r="E500" s="5">
        <v>31</v>
      </c>
      <c r="F500" s="9">
        <v>2.5099999999999998</v>
      </c>
      <c r="G500">
        <v>24</v>
      </c>
      <c r="H500" s="9">
        <v>3.41</v>
      </c>
      <c r="I500">
        <v>86</v>
      </c>
      <c r="J500" s="10">
        <v>0.34599999999999997</v>
      </c>
      <c r="K500">
        <v>20</v>
      </c>
      <c r="L500" s="10">
        <v>0.625</v>
      </c>
      <c r="M500">
        <v>40</v>
      </c>
      <c r="N500" s="10">
        <v>0.23699999999999999</v>
      </c>
      <c r="O500">
        <v>27</v>
      </c>
      <c r="P500" s="8">
        <v>147.92899408284026</v>
      </c>
      <c r="Q500" s="5">
        <v>8</v>
      </c>
      <c r="R500" s="10">
        <v>7.8E-2</v>
      </c>
      <c r="S500">
        <v>6</v>
      </c>
      <c r="T500" s="10">
        <v>0.106</v>
      </c>
      <c r="U500">
        <v>9</v>
      </c>
    </row>
    <row r="501" spans="1:21">
      <c r="A501">
        <v>2009</v>
      </c>
      <c r="B501" s="16" t="str">
        <f>CONCATENATE(A501,"-",C501)</f>
        <v>2009-Colorado</v>
      </c>
      <c r="C501" t="s">
        <v>34</v>
      </c>
      <c r="D501" s="8">
        <v>102</v>
      </c>
      <c r="E501" s="5">
        <v>50</v>
      </c>
      <c r="F501" s="9">
        <v>2.95</v>
      </c>
      <c r="G501">
        <v>80</v>
      </c>
      <c r="H501" s="9">
        <v>3.27</v>
      </c>
      <c r="I501">
        <v>74</v>
      </c>
      <c r="J501" s="10">
        <v>0.36199999999999999</v>
      </c>
      <c r="K501">
        <v>35</v>
      </c>
      <c r="L501" s="10">
        <v>0.44400000000000001</v>
      </c>
      <c r="M501">
        <v>3</v>
      </c>
      <c r="N501" s="10">
        <v>0.17899999999999999</v>
      </c>
      <c r="O501">
        <v>95</v>
      </c>
      <c r="P501" s="8">
        <v>140.8450704225352</v>
      </c>
      <c r="Q501" s="5">
        <v>11</v>
      </c>
      <c r="R501" s="10">
        <v>7.1999999999999995E-2</v>
      </c>
      <c r="S501">
        <v>13</v>
      </c>
      <c r="T501" s="10">
        <v>8.2000000000000003E-2</v>
      </c>
      <c r="U501">
        <v>39</v>
      </c>
    </row>
    <row r="502" spans="1:21">
      <c r="A502">
        <v>2009</v>
      </c>
      <c r="B502" s="16" t="str">
        <f>CONCATENATE(A502,"-",C502)</f>
        <v>2009-Colorado State</v>
      </c>
      <c r="C502" t="s">
        <v>35</v>
      </c>
      <c r="D502" s="8">
        <v>96.3</v>
      </c>
      <c r="E502" s="5">
        <v>77</v>
      </c>
      <c r="F502" s="9">
        <v>3.12</v>
      </c>
      <c r="G502">
        <v>101</v>
      </c>
      <c r="H502" s="9">
        <v>2.8</v>
      </c>
      <c r="I502">
        <v>39</v>
      </c>
      <c r="J502" s="10">
        <v>0.44</v>
      </c>
      <c r="K502">
        <v>107</v>
      </c>
      <c r="L502" s="10">
        <v>0.72699999999999998</v>
      </c>
      <c r="M502">
        <v>95</v>
      </c>
      <c r="N502" s="10">
        <v>0.183</v>
      </c>
      <c r="O502">
        <v>88</v>
      </c>
      <c r="P502" s="8">
        <v>98.231827111984288</v>
      </c>
      <c r="Q502" s="5">
        <v>66</v>
      </c>
      <c r="R502" s="10">
        <v>3.6999999999999998E-2</v>
      </c>
      <c r="S502">
        <v>86</v>
      </c>
      <c r="T502" s="10">
        <v>8.3000000000000004E-2</v>
      </c>
      <c r="U502">
        <v>37</v>
      </c>
    </row>
    <row r="503" spans="1:21">
      <c r="A503">
        <v>2009</v>
      </c>
      <c r="B503" s="16" t="str">
        <f>CONCATENATE(A503,"-",C503)</f>
        <v>2009-Connecticut</v>
      </c>
      <c r="C503" t="s">
        <v>36</v>
      </c>
      <c r="D503" s="8">
        <v>97.7</v>
      </c>
      <c r="E503" s="5">
        <v>68</v>
      </c>
      <c r="F503" s="9">
        <v>2.84</v>
      </c>
      <c r="G503">
        <v>63</v>
      </c>
      <c r="H503" s="9">
        <v>2.62</v>
      </c>
      <c r="I503">
        <v>24</v>
      </c>
      <c r="J503" s="10">
        <v>0.35</v>
      </c>
      <c r="K503">
        <v>22</v>
      </c>
      <c r="L503" s="10">
        <v>0.6</v>
      </c>
      <c r="M503">
        <v>26</v>
      </c>
      <c r="N503" s="10">
        <v>0.19700000000000001</v>
      </c>
      <c r="O503">
        <v>65</v>
      </c>
      <c r="P503" s="8">
        <v>116.41443538998834</v>
      </c>
      <c r="Q503" s="5">
        <v>36</v>
      </c>
      <c r="R503" s="10">
        <v>6.9000000000000006E-2</v>
      </c>
      <c r="S503">
        <v>16</v>
      </c>
      <c r="T503" s="10">
        <v>8.7999999999999995E-2</v>
      </c>
      <c r="U503">
        <v>29</v>
      </c>
    </row>
    <row r="504" spans="1:21">
      <c r="A504">
        <v>2009</v>
      </c>
      <c r="B504" s="16" t="str">
        <f>CONCATENATE(A504,"-",C504)</f>
        <v>2009-Duke</v>
      </c>
      <c r="C504" t="s">
        <v>37</v>
      </c>
      <c r="D504" s="8">
        <v>88.2</v>
      </c>
      <c r="E504" s="5">
        <v>104</v>
      </c>
      <c r="F504" s="9">
        <v>3.06</v>
      </c>
      <c r="G504">
        <v>95</v>
      </c>
      <c r="H504" s="9">
        <v>2.48</v>
      </c>
      <c r="I504">
        <v>18</v>
      </c>
      <c r="J504" s="10">
        <v>0.39400000000000002</v>
      </c>
      <c r="K504">
        <v>74</v>
      </c>
      <c r="L504" s="10">
        <v>0.70499999999999996</v>
      </c>
      <c r="M504">
        <v>82</v>
      </c>
      <c r="N504" s="10">
        <v>0.19500000000000001</v>
      </c>
      <c r="O504">
        <v>71</v>
      </c>
      <c r="P504" s="8">
        <v>70.921985815602838</v>
      </c>
      <c r="Q504" s="5">
        <v>105</v>
      </c>
      <c r="R504" s="10">
        <v>4.9000000000000002E-2</v>
      </c>
      <c r="S504">
        <v>57</v>
      </c>
      <c r="T504" s="10">
        <v>5.6000000000000001E-2</v>
      </c>
      <c r="U504">
        <v>89</v>
      </c>
    </row>
    <row r="505" spans="1:21">
      <c r="A505">
        <v>2009</v>
      </c>
      <c r="B505" s="16" t="str">
        <f>CONCATENATE(A505,"-",C505)</f>
        <v>2009-East Carolina</v>
      </c>
      <c r="C505" t="s">
        <v>38</v>
      </c>
      <c r="D505" s="8">
        <v>107.3</v>
      </c>
      <c r="E505" s="5">
        <v>36</v>
      </c>
      <c r="F505" s="9">
        <v>2.71</v>
      </c>
      <c r="G505">
        <v>47</v>
      </c>
      <c r="H505" s="9">
        <v>2.7</v>
      </c>
      <c r="I505">
        <v>29</v>
      </c>
      <c r="J505" s="10">
        <v>0.38</v>
      </c>
      <c r="K505">
        <v>61</v>
      </c>
      <c r="L505" s="10">
        <v>0.69399999999999995</v>
      </c>
      <c r="M505">
        <v>76</v>
      </c>
      <c r="N505" s="10">
        <v>0.24299999999999999</v>
      </c>
      <c r="O505">
        <v>21</v>
      </c>
      <c r="P505" s="8">
        <v>79.87220447284345</v>
      </c>
      <c r="Q505" s="5">
        <v>91</v>
      </c>
      <c r="R505" s="10">
        <v>4.5999999999999999E-2</v>
      </c>
      <c r="S505">
        <v>65</v>
      </c>
      <c r="T505" s="10">
        <v>5.0999999999999997E-2</v>
      </c>
      <c r="U505">
        <v>95</v>
      </c>
    </row>
    <row r="506" spans="1:21">
      <c r="A506">
        <v>2009</v>
      </c>
      <c r="B506" s="16" t="str">
        <f>CONCATENATE(A506,"-",C506)</f>
        <v>2009-Eastern Michigan</v>
      </c>
      <c r="C506" t="s">
        <v>39</v>
      </c>
      <c r="D506" s="8">
        <v>77.900000000000006</v>
      </c>
      <c r="E506" s="5">
        <v>119</v>
      </c>
      <c r="F506" s="9">
        <v>3.34</v>
      </c>
      <c r="G506">
        <v>114</v>
      </c>
      <c r="H506" s="9">
        <v>3.17</v>
      </c>
      <c r="I506">
        <v>68</v>
      </c>
      <c r="J506" s="10">
        <v>0.49199999999999999</v>
      </c>
      <c r="K506">
        <v>118</v>
      </c>
      <c r="L506" s="10">
        <v>0.83299999999999996</v>
      </c>
      <c r="M506">
        <v>118</v>
      </c>
      <c r="N506" s="10">
        <v>0.161</v>
      </c>
      <c r="O506">
        <v>108</v>
      </c>
      <c r="P506" s="8">
        <v>112.10762331838563</v>
      </c>
      <c r="Q506" s="5">
        <v>42</v>
      </c>
      <c r="R506" s="10">
        <v>3.6999999999999998E-2</v>
      </c>
      <c r="S506">
        <v>86</v>
      </c>
      <c r="T506" s="10">
        <v>9.4E-2</v>
      </c>
      <c r="U506">
        <v>19</v>
      </c>
    </row>
    <row r="507" spans="1:21">
      <c r="A507">
        <v>2009</v>
      </c>
      <c r="B507" s="16" t="str">
        <f>CONCATENATE(A507,"-",C507)</f>
        <v>2009-Florida</v>
      </c>
      <c r="C507" t="s">
        <v>40</v>
      </c>
      <c r="D507" s="8">
        <v>105.3</v>
      </c>
      <c r="E507" s="5">
        <v>44</v>
      </c>
      <c r="F507" s="9">
        <v>2.84</v>
      </c>
      <c r="G507">
        <v>63</v>
      </c>
      <c r="H507" s="9">
        <v>2.91</v>
      </c>
      <c r="I507">
        <v>49</v>
      </c>
      <c r="J507" s="10">
        <v>0.35899999999999999</v>
      </c>
      <c r="K507">
        <v>32</v>
      </c>
      <c r="L507" s="10">
        <v>0.59</v>
      </c>
      <c r="M507">
        <v>23</v>
      </c>
      <c r="N507" s="10">
        <v>0.188</v>
      </c>
      <c r="O507">
        <v>81</v>
      </c>
      <c r="P507" s="8">
        <v>184.16206261510132</v>
      </c>
      <c r="Q507" s="5">
        <v>1</v>
      </c>
      <c r="R507" s="10">
        <v>0.112</v>
      </c>
      <c r="S507">
        <v>1</v>
      </c>
      <c r="T507" s="10">
        <v>0.115</v>
      </c>
      <c r="U507">
        <v>4</v>
      </c>
    </row>
    <row r="508" spans="1:21">
      <c r="A508">
        <v>2009</v>
      </c>
      <c r="B508" s="16" t="str">
        <f>CONCATENATE(A508,"-",C508)</f>
        <v>2009-Florida Atlantic</v>
      </c>
      <c r="C508" t="s">
        <v>41</v>
      </c>
      <c r="D508" s="8">
        <v>86.7</v>
      </c>
      <c r="E508" s="5">
        <v>108</v>
      </c>
      <c r="F508" s="9">
        <v>3.13</v>
      </c>
      <c r="G508">
        <v>104</v>
      </c>
      <c r="H508" s="9">
        <v>3.69</v>
      </c>
      <c r="I508">
        <v>106</v>
      </c>
      <c r="J508" s="10">
        <v>0.45600000000000002</v>
      </c>
      <c r="K508">
        <v>113</v>
      </c>
      <c r="L508" s="10">
        <v>0.54200000000000004</v>
      </c>
      <c r="M508">
        <v>13</v>
      </c>
      <c r="N508" s="10">
        <v>0.217</v>
      </c>
      <c r="O508">
        <v>42</v>
      </c>
      <c r="P508" s="8">
        <v>52.219321148825074</v>
      </c>
      <c r="Q508" s="5">
        <v>118</v>
      </c>
      <c r="R508" s="10">
        <v>2.3E-2</v>
      </c>
      <c r="S508">
        <v>112</v>
      </c>
      <c r="T508" s="10">
        <v>4.5999999999999999E-2</v>
      </c>
      <c r="U508">
        <v>101</v>
      </c>
    </row>
    <row r="509" spans="1:21">
      <c r="A509">
        <v>2009</v>
      </c>
      <c r="B509" s="16" t="str">
        <f>CONCATENATE(A509,"-",C509)</f>
        <v>2009-Florida International</v>
      </c>
      <c r="C509" t="s">
        <v>42</v>
      </c>
      <c r="D509" s="8">
        <v>93.1</v>
      </c>
      <c r="E509" s="5">
        <v>87</v>
      </c>
      <c r="F509" s="9">
        <v>3.12</v>
      </c>
      <c r="G509">
        <v>101</v>
      </c>
      <c r="H509" s="9">
        <v>3.66</v>
      </c>
      <c r="I509">
        <v>102</v>
      </c>
      <c r="J509" s="10">
        <v>0.45</v>
      </c>
      <c r="K509">
        <v>111</v>
      </c>
      <c r="L509" s="10">
        <v>0.71799999999999997</v>
      </c>
      <c r="M509">
        <v>88</v>
      </c>
      <c r="N509" s="10">
        <v>0.222</v>
      </c>
      <c r="O509">
        <v>37</v>
      </c>
      <c r="P509" s="8">
        <v>88.028169014084511</v>
      </c>
      <c r="Q509" s="5">
        <v>80</v>
      </c>
      <c r="R509" s="10">
        <v>0.03</v>
      </c>
      <c r="S509">
        <v>103</v>
      </c>
      <c r="T509" s="10">
        <v>7.4999999999999997E-2</v>
      </c>
      <c r="U509">
        <v>49</v>
      </c>
    </row>
    <row r="510" spans="1:21">
      <c r="A510">
        <v>2009</v>
      </c>
      <c r="B510" s="16" t="str">
        <f>CONCATENATE(A510,"-",C510)</f>
        <v>2009-Florida State</v>
      </c>
      <c r="C510" t="s">
        <v>43</v>
      </c>
      <c r="D510" s="8">
        <v>96.7</v>
      </c>
      <c r="E510" s="5">
        <v>75</v>
      </c>
      <c r="F510" s="9">
        <v>2.97</v>
      </c>
      <c r="G510">
        <v>82</v>
      </c>
      <c r="H510" s="9">
        <v>3.3</v>
      </c>
      <c r="I510">
        <v>76</v>
      </c>
      <c r="J510" s="10">
        <v>0.40400000000000003</v>
      </c>
      <c r="K510">
        <v>83</v>
      </c>
      <c r="L510" s="10">
        <v>0.72099999999999997</v>
      </c>
      <c r="M510">
        <v>94</v>
      </c>
      <c r="N510" s="10">
        <v>0.22</v>
      </c>
      <c r="O510">
        <v>39</v>
      </c>
      <c r="P510" s="8">
        <v>110.49723756906079</v>
      </c>
      <c r="Q510" s="5">
        <v>46</v>
      </c>
      <c r="R510" s="10">
        <v>0.08</v>
      </c>
      <c r="S510">
        <v>4</v>
      </c>
      <c r="T510" s="10">
        <v>7.3999999999999996E-2</v>
      </c>
      <c r="U510">
        <v>52</v>
      </c>
    </row>
    <row r="511" spans="1:21">
      <c r="A511">
        <v>2009</v>
      </c>
      <c r="B511" s="16" t="str">
        <f>CONCATENATE(A511,"-",C511)</f>
        <v>2009-Fresno State</v>
      </c>
      <c r="C511" t="s">
        <v>44</v>
      </c>
      <c r="D511" s="8">
        <v>97.4</v>
      </c>
      <c r="E511" s="5">
        <v>71</v>
      </c>
      <c r="F511" s="9">
        <v>3.07</v>
      </c>
      <c r="G511">
        <v>96</v>
      </c>
      <c r="H511" s="9">
        <v>3.14</v>
      </c>
      <c r="I511">
        <v>64</v>
      </c>
      <c r="J511" s="10">
        <v>0.41399999999999998</v>
      </c>
      <c r="K511">
        <v>97</v>
      </c>
      <c r="L511" s="10">
        <v>0.71899999999999997</v>
      </c>
      <c r="M511">
        <v>89</v>
      </c>
      <c r="N511" s="10">
        <v>0.23499999999999999</v>
      </c>
      <c r="O511">
        <v>28</v>
      </c>
      <c r="P511" s="8">
        <v>60.606060606060609</v>
      </c>
      <c r="Q511" s="5">
        <v>114</v>
      </c>
      <c r="R511" s="10">
        <v>5.0999999999999997E-2</v>
      </c>
      <c r="S511">
        <v>52</v>
      </c>
      <c r="T511" s="10">
        <v>2.4E-2</v>
      </c>
      <c r="U511">
        <v>117</v>
      </c>
    </row>
    <row r="512" spans="1:21">
      <c r="A512">
        <v>2009</v>
      </c>
      <c r="B512" s="16" t="str">
        <f>CONCATENATE(A512,"-",C512)</f>
        <v>2009-Georgia</v>
      </c>
      <c r="C512" t="s">
        <v>45</v>
      </c>
      <c r="D512" s="8">
        <v>109.8</v>
      </c>
      <c r="E512" s="5">
        <v>26</v>
      </c>
      <c r="F512" s="9">
        <v>2.69</v>
      </c>
      <c r="G512">
        <v>41</v>
      </c>
      <c r="H512" s="9">
        <v>3.12</v>
      </c>
      <c r="I512">
        <v>62</v>
      </c>
      <c r="J512" s="10">
        <v>0.38500000000000001</v>
      </c>
      <c r="K512">
        <v>66</v>
      </c>
      <c r="L512" s="10">
        <v>0.622</v>
      </c>
      <c r="M512">
        <v>38</v>
      </c>
      <c r="N512" s="10">
        <v>0.23200000000000001</v>
      </c>
      <c r="O512">
        <v>29</v>
      </c>
      <c r="P512" s="8">
        <v>109.40919037199124</v>
      </c>
      <c r="Q512" s="5">
        <v>47</v>
      </c>
      <c r="R512" s="10">
        <v>7.8E-2</v>
      </c>
      <c r="S512">
        <v>6</v>
      </c>
      <c r="T512" s="10">
        <v>6.0999999999999999E-2</v>
      </c>
      <c r="U512">
        <v>80</v>
      </c>
    </row>
    <row r="513" spans="1:21">
      <c r="A513">
        <v>2009</v>
      </c>
      <c r="B513" s="16" t="str">
        <f>CONCATENATE(A513,"-",C513)</f>
        <v>2009-Georgia Tech</v>
      </c>
      <c r="C513" t="s">
        <v>46</v>
      </c>
      <c r="D513" s="8">
        <v>95.5</v>
      </c>
      <c r="E513" s="5">
        <v>80</v>
      </c>
      <c r="F513" s="9">
        <v>2.69</v>
      </c>
      <c r="G513">
        <v>41</v>
      </c>
      <c r="H513" s="9">
        <v>3.95</v>
      </c>
      <c r="I513">
        <v>112</v>
      </c>
      <c r="J513" s="10">
        <v>0.39700000000000002</v>
      </c>
      <c r="K513">
        <v>77</v>
      </c>
      <c r="L513" s="10">
        <v>0.56200000000000006</v>
      </c>
      <c r="M513">
        <v>15</v>
      </c>
      <c r="N513" s="10">
        <v>0.19800000000000001</v>
      </c>
      <c r="O513">
        <v>63</v>
      </c>
      <c r="P513" s="8">
        <v>89.126559714795007</v>
      </c>
      <c r="Q513" s="5">
        <v>78</v>
      </c>
      <c r="R513" s="10">
        <v>6.2E-2</v>
      </c>
      <c r="S513">
        <v>24</v>
      </c>
      <c r="T513" s="10">
        <v>4.8000000000000001E-2</v>
      </c>
      <c r="U513">
        <v>97</v>
      </c>
    </row>
    <row r="514" spans="1:21">
      <c r="A514">
        <v>2009</v>
      </c>
      <c r="B514" s="16" t="str">
        <f>CONCATENATE(A514,"-",C514)</f>
        <v>2009-Hawaii</v>
      </c>
      <c r="C514" t="s">
        <v>47</v>
      </c>
      <c r="D514" s="8">
        <v>89.5</v>
      </c>
      <c r="E514" s="5">
        <v>99</v>
      </c>
      <c r="F514" s="9">
        <v>3.4</v>
      </c>
      <c r="G514">
        <v>115</v>
      </c>
      <c r="H514" s="9">
        <v>2.76</v>
      </c>
      <c r="I514">
        <v>31</v>
      </c>
      <c r="J514" s="10">
        <v>0.48199999999999998</v>
      </c>
      <c r="K514">
        <v>117</v>
      </c>
      <c r="L514" s="10">
        <v>0.71899999999999997</v>
      </c>
      <c r="M514">
        <v>89</v>
      </c>
      <c r="N514" s="10">
        <v>0.16400000000000001</v>
      </c>
      <c r="O514">
        <v>106</v>
      </c>
      <c r="P514" s="8">
        <v>66.711140760507007</v>
      </c>
      <c r="Q514" s="5">
        <v>107</v>
      </c>
      <c r="R514" s="10">
        <v>1.4E-2</v>
      </c>
      <c r="S514">
        <v>119</v>
      </c>
      <c r="T514" s="10">
        <v>7.2999999999999995E-2</v>
      </c>
      <c r="U514">
        <v>56</v>
      </c>
    </row>
    <row r="515" spans="1:21">
      <c r="A515">
        <v>2009</v>
      </c>
      <c r="B515" s="16" t="str">
        <f>CONCATENATE(A515,"-",C515)</f>
        <v>2009-Houston</v>
      </c>
      <c r="C515" t="s">
        <v>48</v>
      </c>
      <c r="D515" s="8">
        <v>83.6</v>
      </c>
      <c r="E515" s="5">
        <v>114</v>
      </c>
      <c r="F515" s="9">
        <v>3.6</v>
      </c>
      <c r="G515">
        <v>118</v>
      </c>
      <c r="H515" s="9">
        <v>3.03</v>
      </c>
      <c r="I515">
        <v>58</v>
      </c>
      <c r="J515" s="10">
        <v>0.433</v>
      </c>
      <c r="K515">
        <v>105</v>
      </c>
      <c r="L515" s="10">
        <v>0.70799999999999996</v>
      </c>
      <c r="M515">
        <v>84</v>
      </c>
      <c r="N515" s="10">
        <v>0.13400000000000001</v>
      </c>
      <c r="O515">
        <v>119</v>
      </c>
      <c r="P515" s="8">
        <v>80.450522928399039</v>
      </c>
      <c r="Q515" s="5">
        <v>90</v>
      </c>
      <c r="R515" s="10">
        <v>2.8000000000000001E-2</v>
      </c>
      <c r="S515">
        <v>108</v>
      </c>
      <c r="T515" s="10">
        <v>6.3E-2</v>
      </c>
      <c r="U515">
        <v>73</v>
      </c>
    </row>
    <row r="516" spans="1:21">
      <c r="A516">
        <v>2009</v>
      </c>
      <c r="B516" s="16" t="str">
        <f>CONCATENATE(A516,"-",C516)</f>
        <v>2009-Idaho</v>
      </c>
      <c r="C516" t="s">
        <v>49</v>
      </c>
      <c r="D516" s="8">
        <v>99.8</v>
      </c>
      <c r="E516" s="5">
        <v>56</v>
      </c>
      <c r="F516" s="9">
        <v>2.67</v>
      </c>
      <c r="G516">
        <v>39</v>
      </c>
      <c r="H516" s="9">
        <v>3.98</v>
      </c>
      <c r="I516">
        <v>116</v>
      </c>
      <c r="J516" s="10">
        <v>0.377</v>
      </c>
      <c r="K516">
        <v>57</v>
      </c>
      <c r="L516" s="10">
        <v>0.72699999999999998</v>
      </c>
      <c r="M516">
        <v>95</v>
      </c>
      <c r="N516" s="10">
        <v>0.19400000000000001</v>
      </c>
      <c r="O516">
        <v>73</v>
      </c>
      <c r="P516" s="8">
        <v>60.24096385542169</v>
      </c>
      <c r="Q516" s="5">
        <v>115</v>
      </c>
      <c r="R516" s="10">
        <v>5.0999999999999997E-2</v>
      </c>
      <c r="S516">
        <v>52</v>
      </c>
      <c r="T516" s="10">
        <v>1.6E-2</v>
      </c>
      <c r="U516">
        <v>119</v>
      </c>
    </row>
    <row r="517" spans="1:21">
      <c r="A517">
        <v>2009</v>
      </c>
      <c r="B517" s="16" t="str">
        <f>CONCATENATE(A517,"-",C517)</f>
        <v>2009-Illinois</v>
      </c>
      <c r="C517" t="s">
        <v>50</v>
      </c>
      <c r="D517" s="8">
        <v>92.3</v>
      </c>
      <c r="E517" s="5">
        <v>90</v>
      </c>
      <c r="F517" s="9">
        <v>2.9</v>
      </c>
      <c r="G517">
        <v>75</v>
      </c>
      <c r="H517" s="9">
        <v>2.93</v>
      </c>
      <c r="I517">
        <v>50</v>
      </c>
      <c r="J517" s="10">
        <v>0.4</v>
      </c>
      <c r="K517">
        <v>80</v>
      </c>
      <c r="L517" s="10">
        <v>0.68</v>
      </c>
      <c r="M517">
        <v>71</v>
      </c>
      <c r="N517" s="10">
        <v>0.20100000000000001</v>
      </c>
      <c r="O517">
        <v>60</v>
      </c>
      <c r="P517" s="8">
        <v>94.517958412098295</v>
      </c>
      <c r="Q517" s="5">
        <v>74</v>
      </c>
      <c r="R517" s="10">
        <v>5.1999999999999998E-2</v>
      </c>
      <c r="S517">
        <v>51</v>
      </c>
      <c r="T517" s="10">
        <v>4.4999999999999998E-2</v>
      </c>
      <c r="U517">
        <v>102</v>
      </c>
    </row>
    <row r="518" spans="1:21">
      <c r="A518">
        <v>2009</v>
      </c>
      <c r="B518" s="16" t="str">
        <f>CONCATENATE(A518,"-",C518)</f>
        <v>2009-Indiana</v>
      </c>
      <c r="C518" t="s">
        <v>51</v>
      </c>
      <c r="D518" s="8">
        <v>98.8</v>
      </c>
      <c r="E518" s="5">
        <v>64</v>
      </c>
      <c r="F518" s="9">
        <v>2.97</v>
      </c>
      <c r="G518">
        <v>82</v>
      </c>
      <c r="H518" s="9">
        <v>2.78</v>
      </c>
      <c r="I518">
        <v>35</v>
      </c>
      <c r="J518" s="10">
        <v>0.42899999999999999</v>
      </c>
      <c r="K518">
        <v>102</v>
      </c>
      <c r="L518" s="10">
        <v>0.94599999999999995</v>
      </c>
      <c r="M518">
        <v>120</v>
      </c>
      <c r="N518" s="10">
        <v>0.17599999999999999</v>
      </c>
      <c r="O518">
        <v>100</v>
      </c>
      <c r="P518" s="8">
        <v>107.29613733905579</v>
      </c>
      <c r="Q518" s="5">
        <v>50</v>
      </c>
      <c r="R518" s="10">
        <v>0.05</v>
      </c>
      <c r="S518">
        <v>56</v>
      </c>
      <c r="T518" s="10">
        <v>8.5000000000000006E-2</v>
      </c>
      <c r="U518">
        <v>34</v>
      </c>
    </row>
    <row r="519" spans="1:21">
      <c r="A519">
        <v>2009</v>
      </c>
      <c r="B519" s="16" t="str">
        <f>CONCATENATE(A519,"-",C519)</f>
        <v>2009-Iowa</v>
      </c>
      <c r="C519" t="s">
        <v>52</v>
      </c>
      <c r="D519" s="8">
        <v>101.6</v>
      </c>
      <c r="E519" s="5">
        <v>52</v>
      </c>
      <c r="F519" s="9">
        <v>2.64</v>
      </c>
      <c r="G519">
        <v>38</v>
      </c>
      <c r="H519" s="9">
        <v>3.37</v>
      </c>
      <c r="I519">
        <v>81</v>
      </c>
      <c r="J519" s="10">
        <v>0.36</v>
      </c>
      <c r="K519">
        <v>33</v>
      </c>
      <c r="L519" s="10">
        <v>0.5</v>
      </c>
      <c r="M519">
        <v>5</v>
      </c>
      <c r="N519" s="10">
        <v>0.186</v>
      </c>
      <c r="O519">
        <v>83</v>
      </c>
      <c r="P519" s="8">
        <v>127.7139208173691</v>
      </c>
      <c r="Q519" s="5">
        <v>24</v>
      </c>
      <c r="R519" s="10">
        <v>6.6000000000000003E-2</v>
      </c>
      <c r="S519">
        <v>19</v>
      </c>
      <c r="T519" s="10">
        <v>8.1000000000000003E-2</v>
      </c>
      <c r="U519">
        <v>40</v>
      </c>
    </row>
    <row r="520" spans="1:21">
      <c r="A520">
        <v>2009</v>
      </c>
      <c r="B520" s="16" t="str">
        <f>CONCATENATE(A520,"-",C520)</f>
        <v>2009-Iowa State</v>
      </c>
      <c r="C520" t="s">
        <v>53</v>
      </c>
      <c r="D520" s="8">
        <v>88.1</v>
      </c>
      <c r="E520" s="5">
        <v>105</v>
      </c>
      <c r="F520" s="9">
        <v>3.13</v>
      </c>
      <c r="G520">
        <v>104</v>
      </c>
      <c r="H520" s="9">
        <v>3.15</v>
      </c>
      <c r="I520">
        <v>65</v>
      </c>
      <c r="J520" s="10">
        <v>0.40899999999999997</v>
      </c>
      <c r="K520">
        <v>91</v>
      </c>
      <c r="L520" s="10">
        <v>0.76900000000000002</v>
      </c>
      <c r="M520">
        <v>112</v>
      </c>
      <c r="N520" s="10">
        <v>0.191</v>
      </c>
      <c r="O520">
        <v>76</v>
      </c>
      <c r="P520" s="8">
        <v>45.766590389016024</v>
      </c>
      <c r="Q520" s="5">
        <v>119</v>
      </c>
      <c r="R520" s="10">
        <v>1.7999999999999999E-2</v>
      </c>
      <c r="S520">
        <v>117</v>
      </c>
      <c r="T520" s="10">
        <v>4.3999999999999997E-2</v>
      </c>
      <c r="U520">
        <v>104</v>
      </c>
    </row>
    <row r="521" spans="1:21">
      <c r="A521">
        <v>2009</v>
      </c>
      <c r="B521" s="16" t="str">
        <f>CONCATENATE(A521,"-",C521)</f>
        <v>2009-Kansas</v>
      </c>
      <c r="C521" t="s">
        <v>54</v>
      </c>
      <c r="D521" s="8">
        <v>91.1</v>
      </c>
      <c r="E521" s="5">
        <v>95</v>
      </c>
      <c r="F521" s="9">
        <v>2.81</v>
      </c>
      <c r="G521">
        <v>61</v>
      </c>
      <c r="H521" s="9">
        <v>3.36</v>
      </c>
      <c r="I521">
        <v>79</v>
      </c>
      <c r="J521" s="10">
        <v>0.373</v>
      </c>
      <c r="K521">
        <v>50</v>
      </c>
      <c r="L521" s="10">
        <v>0.68300000000000005</v>
      </c>
      <c r="M521">
        <v>72</v>
      </c>
      <c r="N521" s="10">
        <v>0.19800000000000001</v>
      </c>
      <c r="O521">
        <v>63</v>
      </c>
      <c r="P521" s="8">
        <v>136.05442176870747</v>
      </c>
      <c r="Q521" s="5">
        <v>15</v>
      </c>
      <c r="R521" s="10">
        <v>4.9000000000000002E-2</v>
      </c>
      <c r="S521">
        <v>57</v>
      </c>
      <c r="T521" s="10">
        <v>8.8999999999999996E-2</v>
      </c>
      <c r="U521">
        <v>25</v>
      </c>
    </row>
    <row r="522" spans="1:21">
      <c r="A522">
        <v>2009</v>
      </c>
      <c r="B522" s="16" t="str">
        <f>CONCATENATE(A522,"-",C522)</f>
        <v>2009-Kansas State</v>
      </c>
      <c r="C522" t="s">
        <v>55</v>
      </c>
      <c r="D522" s="8">
        <v>92.1</v>
      </c>
      <c r="E522" s="5">
        <v>92</v>
      </c>
      <c r="F522" s="9">
        <v>2.63</v>
      </c>
      <c r="G522">
        <v>37</v>
      </c>
      <c r="H522" s="9">
        <v>3.46</v>
      </c>
      <c r="I522">
        <v>91</v>
      </c>
      <c r="J522" s="10">
        <v>0.371</v>
      </c>
      <c r="K522">
        <v>46</v>
      </c>
      <c r="L522" s="10">
        <v>0.75</v>
      </c>
      <c r="M522">
        <v>107</v>
      </c>
      <c r="N522" s="10">
        <v>0.19700000000000001</v>
      </c>
      <c r="O522">
        <v>65</v>
      </c>
      <c r="P522" s="8">
        <v>66.401062416998684</v>
      </c>
      <c r="Q522" s="5">
        <v>108</v>
      </c>
      <c r="R522" s="10">
        <v>3.5999999999999997E-2</v>
      </c>
      <c r="S522">
        <v>91</v>
      </c>
      <c r="T522" s="10">
        <v>3.2000000000000001E-2</v>
      </c>
      <c r="U522">
        <v>114</v>
      </c>
    </row>
    <row r="523" spans="1:21">
      <c r="A523">
        <v>2009</v>
      </c>
      <c r="B523" s="16" t="str">
        <f>CONCATENATE(A523,"-",C523)</f>
        <v>2009-Kent State</v>
      </c>
      <c r="C523" t="s">
        <v>56</v>
      </c>
      <c r="D523" s="8">
        <v>102.7</v>
      </c>
      <c r="E523" s="5">
        <v>49</v>
      </c>
      <c r="F523" s="9">
        <v>2.48</v>
      </c>
      <c r="G523">
        <v>19</v>
      </c>
      <c r="H523" s="9">
        <v>2.38</v>
      </c>
      <c r="I523">
        <v>14</v>
      </c>
      <c r="J523" s="10">
        <v>0.35699999999999998</v>
      </c>
      <c r="K523">
        <v>30</v>
      </c>
      <c r="L523" s="10">
        <v>0.61099999999999999</v>
      </c>
      <c r="M523">
        <v>32</v>
      </c>
      <c r="N523" s="10">
        <v>0.30299999999999999</v>
      </c>
      <c r="O523">
        <v>2</v>
      </c>
      <c r="P523" s="8">
        <v>97.847358121330714</v>
      </c>
      <c r="Q523" s="5">
        <v>69</v>
      </c>
      <c r="R523" s="10">
        <v>3.4000000000000002E-2</v>
      </c>
      <c r="S523">
        <v>94</v>
      </c>
      <c r="T523" s="10">
        <v>8.6999999999999994E-2</v>
      </c>
      <c r="U523">
        <v>30</v>
      </c>
    </row>
    <row r="524" spans="1:21">
      <c r="A524">
        <v>2009</v>
      </c>
      <c r="B524" s="16" t="str">
        <f>CONCATENATE(A524,"-",C524)</f>
        <v>2009-Kentucky</v>
      </c>
      <c r="C524" t="s">
        <v>57</v>
      </c>
      <c r="D524" s="8">
        <v>99.8</v>
      </c>
      <c r="E524" s="5">
        <v>56</v>
      </c>
      <c r="F524" s="9">
        <v>3.08</v>
      </c>
      <c r="G524">
        <v>98</v>
      </c>
      <c r="H524" s="9">
        <v>3.38</v>
      </c>
      <c r="I524">
        <v>82</v>
      </c>
      <c r="J524" s="10">
        <v>0.40899999999999997</v>
      </c>
      <c r="K524">
        <v>91</v>
      </c>
      <c r="L524" s="10">
        <v>0.64300000000000002</v>
      </c>
      <c r="M524">
        <v>52</v>
      </c>
      <c r="N524" s="10">
        <v>0.19</v>
      </c>
      <c r="O524">
        <v>77</v>
      </c>
      <c r="P524" s="8">
        <v>62.93266205160478</v>
      </c>
      <c r="Q524" s="5">
        <v>109</v>
      </c>
      <c r="R524" s="10">
        <v>2.1999999999999999E-2</v>
      </c>
      <c r="S524">
        <v>114</v>
      </c>
      <c r="T524" s="10">
        <v>5.6000000000000001E-2</v>
      </c>
      <c r="U524">
        <v>89</v>
      </c>
    </row>
    <row r="525" spans="1:21">
      <c r="A525">
        <v>2009</v>
      </c>
      <c r="B525" s="16" t="str">
        <f>CONCATENATE(A525,"-",C525)</f>
        <v>2009-Louisiana Tech</v>
      </c>
      <c r="C525" t="s">
        <v>58</v>
      </c>
      <c r="D525" s="8">
        <v>92.3</v>
      </c>
      <c r="E525" s="5">
        <v>90</v>
      </c>
      <c r="F525" s="9">
        <v>3.19</v>
      </c>
      <c r="G525">
        <v>107</v>
      </c>
      <c r="H525" s="9">
        <v>3.67</v>
      </c>
      <c r="I525">
        <v>104</v>
      </c>
      <c r="J525" s="10">
        <v>0.39900000000000002</v>
      </c>
      <c r="K525">
        <v>79</v>
      </c>
      <c r="L525" s="10">
        <v>0.65900000000000003</v>
      </c>
      <c r="M525">
        <v>62</v>
      </c>
      <c r="N525" s="10">
        <v>0.13700000000000001</v>
      </c>
      <c r="O525">
        <v>117</v>
      </c>
      <c r="P525" s="8">
        <v>74.68259895444362</v>
      </c>
      <c r="Q525" s="5">
        <v>100</v>
      </c>
      <c r="R525" s="10">
        <v>6.3E-2</v>
      </c>
      <c r="S525">
        <v>23</v>
      </c>
      <c r="T525" s="10">
        <v>2.5999999999999999E-2</v>
      </c>
      <c r="U525">
        <v>116</v>
      </c>
    </row>
    <row r="526" spans="1:21">
      <c r="A526">
        <v>2009</v>
      </c>
      <c r="B526" s="16" t="str">
        <f>CONCATENATE(A526,"-",C526)</f>
        <v>2009-Louisville</v>
      </c>
      <c r="C526" t="s">
        <v>59</v>
      </c>
      <c r="D526" s="8">
        <v>86.5</v>
      </c>
      <c r="E526" s="5">
        <v>109</v>
      </c>
      <c r="F526" s="9">
        <v>3.18</v>
      </c>
      <c r="G526">
        <v>106</v>
      </c>
      <c r="H526" s="9">
        <v>3.47</v>
      </c>
      <c r="I526">
        <v>92</v>
      </c>
      <c r="J526" s="10">
        <v>0.376</v>
      </c>
      <c r="K526">
        <v>56</v>
      </c>
      <c r="L526" s="10">
        <v>0.65800000000000003</v>
      </c>
      <c r="M526">
        <v>61</v>
      </c>
      <c r="N526" s="10">
        <v>0.19600000000000001</v>
      </c>
      <c r="O526">
        <v>68</v>
      </c>
      <c r="P526" s="8">
        <v>105.48523206751055</v>
      </c>
      <c r="Q526" s="5">
        <v>53</v>
      </c>
      <c r="R526" s="10">
        <v>6.2E-2</v>
      </c>
      <c r="S526">
        <v>24</v>
      </c>
      <c r="T526" s="10">
        <v>8.1000000000000003E-2</v>
      </c>
      <c r="U526">
        <v>40</v>
      </c>
    </row>
    <row r="527" spans="1:21">
      <c r="A527">
        <v>2009</v>
      </c>
      <c r="B527" s="16" t="str">
        <f>CONCATENATE(A527,"-",C527)</f>
        <v>2009-LSU</v>
      </c>
      <c r="C527" t="s">
        <v>60</v>
      </c>
      <c r="D527" s="8">
        <v>120.2</v>
      </c>
      <c r="E527" s="5">
        <v>12</v>
      </c>
      <c r="F527" s="9">
        <v>2.4500000000000002</v>
      </c>
      <c r="G527">
        <v>16</v>
      </c>
      <c r="H527" s="9">
        <v>3.08</v>
      </c>
      <c r="I527">
        <v>60</v>
      </c>
      <c r="J527" s="10">
        <v>0.35599999999999998</v>
      </c>
      <c r="K527">
        <v>27</v>
      </c>
      <c r="L527" s="10">
        <v>0.59099999999999997</v>
      </c>
      <c r="M527">
        <v>24</v>
      </c>
      <c r="N527" s="10">
        <v>0.24299999999999999</v>
      </c>
      <c r="O527">
        <v>21</v>
      </c>
      <c r="P527" s="8">
        <v>75.642965204236006</v>
      </c>
      <c r="Q527" s="5">
        <v>97</v>
      </c>
      <c r="R527" s="10">
        <v>0.04</v>
      </c>
      <c r="S527">
        <v>83</v>
      </c>
      <c r="T527" s="10">
        <v>4.8000000000000001E-2</v>
      </c>
      <c r="U527">
        <v>97</v>
      </c>
    </row>
    <row r="528" spans="1:21">
      <c r="A528">
        <v>2009</v>
      </c>
      <c r="B528" s="16" t="str">
        <f>CONCATENATE(A528,"-",C528)</f>
        <v>2009-Marshall</v>
      </c>
      <c r="C528" t="s">
        <v>61</v>
      </c>
      <c r="D528" s="8">
        <v>91.8</v>
      </c>
      <c r="E528" s="5">
        <v>94</v>
      </c>
      <c r="F528" s="9">
        <v>2.94</v>
      </c>
      <c r="G528">
        <v>77</v>
      </c>
      <c r="H528" s="9">
        <v>2.9</v>
      </c>
      <c r="I528">
        <v>47</v>
      </c>
      <c r="J528" s="10">
        <v>0.375</v>
      </c>
      <c r="K528">
        <v>55</v>
      </c>
      <c r="L528" s="10">
        <v>0.64100000000000001</v>
      </c>
      <c r="M528">
        <v>49</v>
      </c>
      <c r="N528" s="10">
        <v>0.193</v>
      </c>
      <c r="O528">
        <v>74</v>
      </c>
      <c r="P528" s="8">
        <v>106.15711252653928</v>
      </c>
      <c r="Q528" s="5">
        <v>52</v>
      </c>
      <c r="R528" s="10">
        <v>5.8000000000000003E-2</v>
      </c>
      <c r="S528">
        <v>37</v>
      </c>
      <c r="T528" s="10">
        <v>6.5000000000000002E-2</v>
      </c>
      <c r="U528">
        <v>70</v>
      </c>
    </row>
    <row r="529" spans="1:21">
      <c r="A529">
        <v>2009</v>
      </c>
      <c r="B529" s="16" t="str">
        <f>CONCATENATE(A529,"-",C529)</f>
        <v>2009-Maryland</v>
      </c>
      <c r="C529" t="s">
        <v>62</v>
      </c>
      <c r="D529" s="8">
        <v>98.6</v>
      </c>
      <c r="E529" s="5">
        <v>65</v>
      </c>
      <c r="F529" s="9">
        <v>2.56</v>
      </c>
      <c r="G529">
        <v>32</v>
      </c>
      <c r="H529" s="9">
        <v>2.66</v>
      </c>
      <c r="I529">
        <v>27</v>
      </c>
      <c r="J529" s="10">
        <v>0.32100000000000001</v>
      </c>
      <c r="K529">
        <v>9</v>
      </c>
      <c r="L529" s="10">
        <v>0.57099999999999995</v>
      </c>
      <c r="M529">
        <v>17</v>
      </c>
      <c r="N529" s="10">
        <v>0.24199999999999999</v>
      </c>
      <c r="O529">
        <v>24</v>
      </c>
      <c r="P529" s="8">
        <v>97.75171065493646</v>
      </c>
      <c r="Q529" s="5">
        <v>71</v>
      </c>
      <c r="R529" s="10">
        <v>5.6000000000000001E-2</v>
      </c>
      <c r="S529">
        <v>43</v>
      </c>
      <c r="T529" s="10">
        <v>6.2E-2</v>
      </c>
      <c r="U529">
        <v>75</v>
      </c>
    </row>
    <row r="530" spans="1:21">
      <c r="A530">
        <v>2009</v>
      </c>
      <c r="B530" s="16" t="str">
        <f>CONCATENATE(A530,"-",C530)</f>
        <v>2009-Memphis</v>
      </c>
      <c r="C530" t="s">
        <v>63</v>
      </c>
      <c r="D530" s="8">
        <v>96.5</v>
      </c>
      <c r="E530" s="5">
        <v>76</v>
      </c>
      <c r="F530" s="9">
        <v>3.12</v>
      </c>
      <c r="G530">
        <v>101</v>
      </c>
      <c r="H530" s="9">
        <v>3.36</v>
      </c>
      <c r="I530">
        <v>79</v>
      </c>
      <c r="J530" s="10">
        <v>0.44500000000000001</v>
      </c>
      <c r="K530">
        <v>109</v>
      </c>
      <c r="L530" s="10">
        <v>0.53500000000000003</v>
      </c>
      <c r="M530">
        <v>11</v>
      </c>
      <c r="N530" s="10">
        <v>0.185</v>
      </c>
      <c r="O530">
        <v>85</v>
      </c>
      <c r="P530" s="8">
        <v>76.511094108645764</v>
      </c>
      <c r="Q530" s="5">
        <v>95</v>
      </c>
      <c r="R530" s="10">
        <v>4.7E-2</v>
      </c>
      <c r="S530">
        <v>64</v>
      </c>
      <c r="T530" s="10">
        <v>3.5999999999999997E-2</v>
      </c>
      <c r="U530">
        <v>110</v>
      </c>
    </row>
    <row r="531" spans="1:21">
      <c r="A531">
        <v>2009</v>
      </c>
      <c r="B531" s="16" t="str">
        <f>CONCATENATE(A531,"-",C531)</f>
        <v>2009-Miami-FL</v>
      </c>
      <c r="C531" t="s">
        <v>64</v>
      </c>
      <c r="D531" s="8">
        <v>113.2</v>
      </c>
      <c r="E531" s="5">
        <v>21</v>
      </c>
      <c r="F531" s="9">
        <v>2.4300000000000002</v>
      </c>
      <c r="G531">
        <v>14</v>
      </c>
      <c r="H531" s="9">
        <v>2.58</v>
      </c>
      <c r="I531">
        <v>21</v>
      </c>
      <c r="J531" s="10">
        <v>0.33800000000000002</v>
      </c>
      <c r="K531">
        <v>16</v>
      </c>
      <c r="L531" s="10">
        <v>0.66700000000000004</v>
      </c>
      <c r="M531">
        <v>65</v>
      </c>
      <c r="N531" s="10">
        <v>0.254</v>
      </c>
      <c r="O531">
        <v>13</v>
      </c>
      <c r="P531" s="8">
        <v>99.800399201596804</v>
      </c>
      <c r="Q531" s="5">
        <v>63</v>
      </c>
      <c r="R531" s="10">
        <v>5.6000000000000001E-2</v>
      </c>
      <c r="S531">
        <v>43</v>
      </c>
      <c r="T531" s="10">
        <v>5.8000000000000003E-2</v>
      </c>
      <c r="U531">
        <v>85</v>
      </c>
    </row>
    <row r="532" spans="1:21">
      <c r="A532">
        <v>2009</v>
      </c>
      <c r="B532" s="16" t="str">
        <f>CONCATENATE(A532,"-",C532)</f>
        <v>2009-Miami-OH</v>
      </c>
      <c r="C532" t="s">
        <v>65</v>
      </c>
      <c r="D532" s="8">
        <v>80.5</v>
      </c>
      <c r="E532" s="5">
        <v>116</v>
      </c>
      <c r="F532" s="9">
        <v>3.21</v>
      </c>
      <c r="G532">
        <v>109</v>
      </c>
      <c r="H532" s="9">
        <v>2.82</v>
      </c>
      <c r="I532">
        <v>40</v>
      </c>
      <c r="J532" s="10">
        <v>0.41899999999999998</v>
      </c>
      <c r="K532">
        <v>101</v>
      </c>
      <c r="L532" s="10">
        <v>0.65100000000000002</v>
      </c>
      <c r="M532">
        <v>58</v>
      </c>
      <c r="N532" s="10">
        <v>0.20200000000000001</v>
      </c>
      <c r="O532">
        <v>58</v>
      </c>
      <c r="P532" s="8">
        <v>111.35857461024499</v>
      </c>
      <c r="Q532" s="5">
        <v>44</v>
      </c>
      <c r="R532" s="10">
        <v>3.2000000000000001E-2</v>
      </c>
      <c r="S532">
        <v>97</v>
      </c>
      <c r="T532" s="10">
        <v>6.7000000000000004E-2</v>
      </c>
      <c r="U532">
        <v>67</v>
      </c>
    </row>
    <row r="533" spans="1:21">
      <c r="A533">
        <v>2009</v>
      </c>
      <c r="B533" s="16" t="str">
        <f>CONCATENATE(A533,"-",C533)</f>
        <v>2009-Michigan</v>
      </c>
      <c r="C533" t="s">
        <v>66</v>
      </c>
      <c r="D533" s="8">
        <v>110.4</v>
      </c>
      <c r="E533" s="5">
        <v>25</v>
      </c>
      <c r="F533" s="9">
        <v>2.4300000000000002</v>
      </c>
      <c r="G533">
        <v>14</v>
      </c>
      <c r="H533" s="9">
        <v>2.96</v>
      </c>
      <c r="I533">
        <v>53</v>
      </c>
      <c r="J533" s="10">
        <v>0.374</v>
      </c>
      <c r="K533">
        <v>53</v>
      </c>
      <c r="L533" s="10">
        <v>0.63400000000000001</v>
      </c>
      <c r="M533">
        <v>45</v>
      </c>
      <c r="N533" s="10">
        <v>0.245</v>
      </c>
      <c r="O533">
        <v>19</v>
      </c>
      <c r="P533" s="8">
        <v>105.0420168067227</v>
      </c>
      <c r="Q533" s="5">
        <v>54</v>
      </c>
      <c r="R533" s="10">
        <v>0.03</v>
      </c>
      <c r="S533">
        <v>103</v>
      </c>
      <c r="T533" s="10">
        <v>8.3000000000000004E-2</v>
      </c>
      <c r="U533">
        <v>37</v>
      </c>
    </row>
    <row r="534" spans="1:21">
      <c r="A534">
        <v>2009</v>
      </c>
      <c r="B534" s="16" t="str">
        <f>CONCATENATE(A534,"-",C534)</f>
        <v>2009-Michigan State</v>
      </c>
      <c r="C534" t="s">
        <v>67</v>
      </c>
      <c r="D534" s="8">
        <v>106</v>
      </c>
      <c r="E534" s="5">
        <v>42</v>
      </c>
      <c r="F534" s="9">
        <v>2.7</v>
      </c>
      <c r="G534">
        <v>45</v>
      </c>
      <c r="H534" s="9">
        <v>3.11</v>
      </c>
      <c r="I534">
        <v>61</v>
      </c>
      <c r="J534" s="10">
        <v>0.35799999999999998</v>
      </c>
      <c r="K534">
        <v>31</v>
      </c>
      <c r="L534" s="10">
        <v>0.71399999999999997</v>
      </c>
      <c r="M534">
        <v>85</v>
      </c>
      <c r="N534" s="10">
        <v>0.17</v>
      </c>
      <c r="O534">
        <v>103</v>
      </c>
      <c r="P534" s="8">
        <v>116.0092807424594</v>
      </c>
      <c r="Q534" s="5">
        <v>37</v>
      </c>
      <c r="R534" s="10">
        <v>3.1E-2</v>
      </c>
      <c r="S534">
        <v>100</v>
      </c>
      <c r="T534" s="10">
        <v>0.106</v>
      </c>
      <c r="U534">
        <v>9</v>
      </c>
    </row>
    <row r="535" spans="1:21">
      <c r="A535">
        <v>2009</v>
      </c>
      <c r="B535" s="16" t="str">
        <f>CONCATENATE(A535,"-",C535)</f>
        <v>2009-Middle Tennessee</v>
      </c>
      <c r="C535" t="s">
        <v>68</v>
      </c>
      <c r="D535" s="8">
        <v>121.9</v>
      </c>
      <c r="E535" s="5">
        <v>6</v>
      </c>
      <c r="F535" s="9">
        <v>2.4900000000000002</v>
      </c>
      <c r="G535">
        <v>20</v>
      </c>
      <c r="H535" s="9">
        <v>2.16</v>
      </c>
      <c r="I535">
        <v>7</v>
      </c>
      <c r="J535" s="10">
        <v>0.33100000000000002</v>
      </c>
      <c r="K535">
        <v>12</v>
      </c>
      <c r="L535" s="10">
        <v>0.61</v>
      </c>
      <c r="M535">
        <v>31</v>
      </c>
      <c r="N535" s="10">
        <v>0.27200000000000002</v>
      </c>
      <c r="O535">
        <v>5</v>
      </c>
      <c r="P535" s="8">
        <v>141.84397163120568</v>
      </c>
      <c r="Q535" s="5">
        <v>10</v>
      </c>
      <c r="R535" s="10">
        <v>4.8000000000000001E-2</v>
      </c>
      <c r="S535">
        <v>62</v>
      </c>
      <c r="T535" s="10">
        <v>0.10199999999999999</v>
      </c>
      <c r="U535">
        <v>14</v>
      </c>
    </row>
    <row r="536" spans="1:21">
      <c r="A536">
        <v>2009</v>
      </c>
      <c r="B536" s="16" t="str">
        <f>CONCATENATE(A536,"-",C536)</f>
        <v>2009-Minnesota</v>
      </c>
      <c r="C536" t="s">
        <v>69</v>
      </c>
      <c r="D536" s="8">
        <v>109.8</v>
      </c>
      <c r="E536" s="5">
        <v>26</v>
      </c>
      <c r="F536" s="9">
        <v>2.57</v>
      </c>
      <c r="G536">
        <v>33</v>
      </c>
      <c r="H536" s="9">
        <v>3.39</v>
      </c>
      <c r="I536">
        <v>83</v>
      </c>
      <c r="J536" s="10">
        <v>0.36899999999999999</v>
      </c>
      <c r="K536">
        <v>44</v>
      </c>
      <c r="L536" s="10">
        <v>0.63900000000000001</v>
      </c>
      <c r="M536">
        <v>47</v>
      </c>
      <c r="N536" s="10">
        <v>0.21</v>
      </c>
      <c r="O536">
        <v>51</v>
      </c>
      <c r="P536" s="8">
        <v>93.370681605975719</v>
      </c>
      <c r="Q536" s="5">
        <v>75</v>
      </c>
      <c r="R536" s="10">
        <v>5.0999999999999997E-2</v>
      </c>
      <c r="S536">
        <v>52</v>
      </c>
      <c r="T536" s="10">
        <v>5.6000000000000001E-2</v>
      </c>
      <c r="U536">
        <v>89</v>
      </c>
    </row>
    <row r="537" spans="1:21">
      <c r="A537">
        <v>2009</v>
      </c>
      <c r="B537" s="16" t="str">
        <f>CONCATENATE(A537,"-",C537)</f>
        <v>2009-Mississippi State</v>
      </c>
      <c r="C537" t="s">
        <v>70</v>
      </c>
      <c r="D537" s="8">
        <v>121.2</v>
      </c>
      <c r="E537" s="5">
        <v>9</v>
      </c>
      <c r="F537" s="9">
        <v>2.78</v>
      </c>
      <c r="G537">
        <v>54</v>
      </c>
      <c r="H537" s="9">
        <v>2.2400000000000002</v>
      </c>
      <c r="I537">
        <v>9</v>
      </c>
      <c r="J537" s="10">
        <v>0.39</v>
      </c>
      <c r="K537">
        <v>69</v>
      </c>
      <c r="L537" s="10">
        <v>0.66</v>
      </c>
      <c r="M537">
        <v>64</v>
      </c>
      <c r="N537" s="10">
        <v>0.214</v>
      </c>
      <c r="O537">
        <v>46</v>
      </c>
      <c r="P537" s="8">
        <v>75.41478129713424</v>
      </c>
      <c r="Q537" s="5">
        <v>98</v>
      </c>
      <c r="R537" s="10">
        <v>3.6999999999999998E-2</v>
      </c>
      <c r="S537">
        <v>86</v>
      </c>
      <c r="T537" s="10">
        <v>4.8000000000000001E-2</v>
      </c>
      <c r="U537">
        <v>97</v>
      </c>
    </row>
    <row r="538" spans="1:21">
      <c r="A538">
        <v>2009</v>
      </c>
      <c r="B538" s="16" t="str">
        <f>CONCATENATE(A538,"-",C538)</f>
        <v>2009-Missouri</v>
      </c>
      <c r="C538" t="s">
        <v>71</v>
      </c>
      <c r="D538" s="8">
        <v>97.9</v>
      </c>
      <c r="E538" s="5">
        <v>66</v>
      </c>
      <c r="F538" s="9">
        <v>3.05</v>
      </c>
      <c r="G538">
        <v>94</v>
      </c>
      <c r="H538" s="9">
        <v>3.83</v>
      </c>
      <c r="I538">
        <v>108</v>
      </c>
      <c r="J538" s="10">
        <v>0.39300000000000002</v>
      </c>
      <c r="K538">
        <v>73</v>
      </c>
      <c r="L538" s="10">
        <v>0.68300000000000005</v>
      </c>
      <c r="M538">
        <v>72</v>
      </c>
      <c r="N538" s="10">
        <v>0.18099999999999999</v>
      </c>
      <c r="O538">
        <v>93</v>
      </c>
      <c r="P538" s="8">
        <v>85.034013605442183</v>
      </c>
      <c r="Q538" s="5">
        <v>85</v>
      </c>
      <c r="R538" s="10">
        <v>4.2000000000000003E-2</v>
      </c>
      <c r="S538">
        <v>77</v>
      </c>
      <c r="T538" s="10">
        <v>6.2E-2</v>
      </c>
      <c r="U538">
        <v>75</v>
      </c>
    </row>
    <row r="539" spans="1:21">
      <c r="A539">
        <v>2009</v>
      </c>
      <c r="B539" s="16" t="str">
        <f>CONCATENATE(A539,"-",C539)</f>
        <v>2009-Navy</v>
      </c>
      <c r="C539" t="s">
        <v>72</v>
      </c>
      <c r="D539" s="8">
        <v>97.5</v>
      </c>
      <c r="E539" s="5">
        <v>70</v>
      </c>
      <c r="F539" s="9">
        <v>2.99</v>
      </c>
      <c r="G539">
        <v>88</v>
      </c>
      <c r="H539" s="9">
        <v>3.17</v>
      </c>
      <c r="I539">
        <v>68</v>
      </c>
      <c r="J539" s="10">
        <v>0.4</v>
      </c>
      <c r="K539">
        <v>80</v>
      </c>
      <c r="L539" s="10">
        <v>0.51500000000000001</v>
      </c>
      <c r="M539">
        <v>7</v>
      </c>
      <c r="N539" s="10">
        <v>0.20499999999999999</v>
      </c>
      <c r="O539">
        <v>55</v>
      </c>
      <c r="P539" s="8">
        <v>76.161462300076153</v>
      </c>
      <c r="Q539" s="5">
        <v>96</v>
      </c>
      <c r="R539" s="10">
        <v>4.2000000000000003E-2</v>
      </c>
      <c r="S539">
        <v>77</v>
      </c>
      <c r="T539" s="10">
        <v>5.3999999999999999E-2</v>
      </c>
      <c r="U539">
        <v>92</v>
      </c>
    </row>
    <row r="540" spans="1:21">
      <c r="A540">
        <v>2009</v>
      </c>
      <c r="B540" s="16" t="str">
        <f>CONCATENATE(A540,"-",C540)</f>
        <v>2009-NC State</v>
      </c>
      <c r="C540" t="s">
        <v>73</v>
      </c>
      <c r="D540" s="8">
        <v>90.2</v>
      </c>
      <c r="E540" s="5">
        <v>96</v>
      </c>
      <c r="F540" s="9">
        <v>2.98</v>
      </c>
      <c r="G540">
        <v>86</v>
      </c>
      <c r="H540" s="9">
        <v>2.87</v>
      </c>
      <c r="I540">
        <v>44</v>
      </c>
      <c r="J540" s="10">
        <v>0.40500000000000003</v>
      </c>
      <c r="K540">
        <v>86</v>
      </c>
      <c r="L540" s="10">
        <v>0.61399999999999999</v>
      </c>
      <c r="M540">
        <v>33</v>
      </c>
      <c r="N540" s="10">
        <v>0.19700000000000001</v>
      </c>
      <c r="O540">
        <v>65</v>
      </c>
      <c r="P540" s="8">
        <v>112.4859392575928</v>
      </c>
      <c r="Q540" s="5">
        <v>41</v>
      </c>
      <c r="R540" s="10">
        <v>4.8000000000000001E-2</v>
      </c>
      <c r="S540">
        <v>62</v>
      </c>
      <c r="T540" s="10">
        <v>9.7000000000000003E-2</v>
      </c>
      <c r="U540">
        <v>17</v>
      </c>
    </row>
    <row r="541" spans="1:21">
      <c r="A541">
        <v>2009</v>
      </c>
      <c r="B541" s="16" t="str">
        <f>CONCATENATE(A541,"-",C541)</f>
        <v>2009-Nebraska</v>
      </c>
      <c r="C541" t="s">
        <v>74</v>
      </c>
      <c r="D541" s="8">
        <v>108.1</v>
      </c>
      <c r="E541" s="5">
        <v>35</v>
      </c>
      <c r="F541" s="9">
        <v>2.6</v>
      </c>
      <c r="G541">
        <v>36</v>
      </c>
      <c r="H541" s="9">
        <v>3.17</v>
      </c>
      <c r="I541">
        <v>68</v>
      </c>
      <c r="J541" s="10">
        <v>0.30299999999999999</v>
      </c>
      <c r="K541">
        <v>4</v>
      </c>
      <c r="L541" s="10">
        <v>0.73799999999999999</v>
      </c>
      <c r="M541">
        <v>102</v>
      </c>
      <c r="N541" s="10">
        <v>0.188</v>
      </c>
      <c r="O541">
        <v>81</v>
      </c>
      <c r="P541" s="8">
        <v>148.14814814814815</v>
      </c>
      <c r="Q541" s="5">
        <v>7</v>
      </c>
      <c r="R541" s="10">
        <v>7.5999999999999998E-2</v>
      </c>
      <c r="S541">
        <v>9</v>
      </c>
      <c r="T541" s="10">
        <v>8.8999999999999996E-2</v>
      </c>
      <c r="U541">
        <v>25</v>
      </c>
    </row>
    <row r="542" spans="1:21">
      <c r="A542">
        <v>2009</v>
      </c>
      <c r="B542" s="16" t="str">
        <f>CONCATENATE(A542,"-",C542)</f>
        <v>2009-Nevada</v>
      </c>
      <c r="C542" t="s">
        <v>75</v>
      </c>
      <c r="D542" s="8">
        <v>114.6</v>
      </c>
      <c r="E542" s="5">
        <v>18</v>
      </c>
      <c r="F542" s="9">
        <v>2.31</v>
      </c>
      <c r="G542">
        <v>6</v>
      </c>
      <c r="H542" s="9">
        <v>3.12</v>
      </c>
      <c r="I542">
        <v>62</v>
      </c>
      <c r="J542" s="10">
        <v>0.37</v>
      </c>
      <c r="K542">
        <v>45</v>
      </c>
      <c r="L542" s="10">
        <v>0.71899999999999997</v>
      </c>
      <c r="M542">
        <v>89</v>
      </c>
      <c r="N542" s="10">
        <v>0.24</v>
      </c>
      <c r="O542">
        <v>26</v>
      </c>
      <c r="P542" s="8">
        <v>120.04801920768308</v>
      </c>
      <c r="Q542" s="5">
        <v>32</v>
      </c>
      <c r="R542" s="10">
        <v>4.4999999999999998E-2</v>
      </c>
      <c r="S542">
        <v>69</v>
      </c>
      <c r="T542" s="10">
        <v>8.8999999999999996E-2</v>
      </c>
      <c r="U542">
        <v>25</v>
      </c>
    </row>
    <row r="543" spans="1:21">
      <c r="A543">
        <v>2009</v>
      </c>
      <c r="B543" s="16" t="str">
        <f>CONCATENATE(A543,"-",C543)</f>
        <v>2009-New Mexico</v>
      </c>
      <c r="C543" t="s">
        <v>76</v>
      </c>
      <c r="D543" s="8">
        <v>100.1</v>
      </c>
      <c r="E543" s="5">
        <v>55</v>
      </c>
      <c r="F543" s="9">
        <v>3.03</v>
      </c>
      <c r="G543">
        <v>92</v>
      </c>
      <c r="H543" s="9">
        <v>2.94</v>
      </c>
      <c r="I543">
        <v>52</v>
      </c>
      <c r="J543" s="10">
        <v>0.41099999999999998</v>
      </c>
      <c r="K543">
        <v>95</v>
      </c>
      <c r="L543" s="10">
        <v>0.86399999999999999</v>
      </c>
      <c r="M543">
        <v>119</v>
      </c>
      <c r="N543" s="10">
        <v>0.19</v>
      </c>
      <c r="O543">
        <v>77</v>
      </c>
      <c r="P543" s="8">
        <v>103.51966873706004</v>
      </c>
      <c r="Q543" s="5">
        <v>58</v>
      </c>
      <c r="R543" s="10">
        <v>5.5E-2</v>
      </c>
      <c r="S543">
        <v>46</v>
      </c>
      <c r="T543" s="10">
        <v>5.8999999999999997E-2</v>
      </c>
      <c r="U543">
        <v>84</v>
      </c>
    </row>
    <row r="544" spans="1:21">
      <c r="A544">
        <v>2009</v>
      </c>
      <c r="B544" s="16" t="str">
        <f>CONCATENATE(A544,"-",C544)</f>
        <v>2009-New Mexico State</v>
      </c>
      <c r="C544" t="s">
        <v>77</v>
      </c>
      <c r="D544" s="8">
        <v>92</v>
      </c>
      <c r="E544" s="5">
        <v>93</v>
      </c>
      <c r="F544" s="9">
        <v>2.98</v>
      </c>
      <c r="G544">
        <v>86</v>
      </c>
      <c r="H544" s="9">
        <v>3.87</v>
      </c>
      <c r="I544">
        <v>111</v>
      </c>
      <c r="J544" s="10">
        <v>0.40799999999999997</v>
      </c>
      <c r="K544">
        <v>89</v>
      </c>
      <c r="L544" s="10">
        <v>0.72699999999999998</v>
      </c>
      <c r="M544">
        <v>95</v>
      </c>
      <c r="N544" s="10">
        <v>0.17799999999999999</v>
      </c>
      <c r="O544">
        <v>96</v>
      </c>
      <c r="P544" s="8">
        <v>104.16666666666667</v>
      </c>
      <c r="Q544" s="5">
        <v>55</v>
      </c>
      <c r="R544" s="10">
        <v>5.2999999999999999E-2</v>
      </c>
      <c r="S544">
        <v>48</v>
      </c>
      <c r="T544" s="10">
        <v>7.0000000000000007E-2</v>
      </c>
      <c r="U544">
        <v>61</v>
      </c>
    </row>
    <row r="545" spans="1:21">
      <c r="A545">
        <v>2009</v>
      </c>
      <c r="B545" s="16" t="str">
        <f>CONCATENATE(A545,"-",C545)</f>
        <v>2009-North Carolina</v>
      </c>
      <c r="C545" t="s">
        <v>78</v>
      </c>
      <c r="D545" s="8">
        <v>121.6</v>
      </c>
      <c r="E545" s="5">
        <v>8</v>
      </c>
      <c r="F545" s="9">
        <v>2.46</v>
      </c>
      <c r="G545">
        <v>17</v>
      </c>
      <c r="H545" s="9">
        <v>2.08</v>
      </c>
      <c r="I545">
        <v>6</v>
      </c>
      <c r="J545" s="10">
        <v>0.33200000000000002</v>
      </c>
      <c r="K545">
        <v>13</v>
      </c>
      <c r="L545" s="10">
        <v>0.66700000000000004</v>
      </c>
      <c r="M545">
        <v>65</v>
      </c>
      <c r="N545" s="10">
        <v>0.27500000000000002</v>
      </c>
      <c r="O545">
        <v>4</v>
      </c>
      <c r="P545" s="8">
        <v>128.53470437017995</v>
      </c>
      <c r="Q545" s="5">
        <v>23</v>
      </c>
      <c r="R545" s="10">
        <v>7.4999999999999997E-2</v>
      </c>
      <c r="S545">
        <v>10</v>
      </c>
      <c r="T545" s="10">
        <v>8.1000000000000003E-2</v>
      </c>
      <c r="U545">
        <v>40</v>
      </c>
    </row>
    <row r="546" spans="1:21">
      <c r="A546">
        <v>2009</v>
      </c>
      <c r="B546" s="16" t="str">
        <f>CONCATENATE(A546,"-",C546)</f>
        <v>2009-North Texas</v>
      </c>
      <c r="C546" t="s">
        <v>79</v>
      </c>
      <c r="D546" s="8">
        <v>92.4</v>
      </c>
      <c r="E546" s="5">
        <v>89</v>
      </c>
      <c r="F546" s="9">
        <v>2.85</v>
      </c>
      <c r="G546">
        <v>67</v>
      </c>
      <c r="H546" s="9">
        <v>3.41</v>
      </c>
      <c r="I546">
        <v>86</v>
      </c>
      <c r="J546" s="10">
        <v>0.443</v>
      </c>
      <c r="K546">
        <v>108</v>
      </c>
      <c r="L546" s="10">
        <v>0.63200000000000001</v>
      </c>
      <c r="M546">
        <v>44</v>
      </c>
      <c r="N546" s="10">
        <v>0.21</v>
      </c>
      <c r="O546">
        <v>51</v>
      </c>
      <c r="P546" s="8">
        <v>62.93266205160478</v>
      </c>
      <c r="Q546" s="5">
        <v>109</v>
      </c>
      <c r="R546" s="10">
        <v>3.7999999999999999E-2</v>
      </c>
      <c r="S546">
        <v>84</v>
      </c>
      <c r="T546" s="10">
        <v>3.6999999999999998E-2</v>
      </c>
      <c r="U546">
        <v>109</v>
      </c>
    </row>
    <row r="547" spans="1:21">
      <c r="A547">
        <v>2009</v>
      </c>
      <c r="B547" s="16" t="str">
        <f>CONCATENATE(A547,"-",C547)</f>
        <v>2009-Northern Illinois</v>
      </c>
      <c r="C547" t="s">
        <v>80</v>
      </c>
      <c r="D547" s="8">
        <v>101.7</v>
      </c>
      <c r="E547" s="5">
        <v>51</v>
      </c>
      <c r="F547" s="9">
        <v>2.73</v>
      </c>
      <c r="G547">
        <v>50</v>
      </c>
      <c r="H547" s="9">
        <v>3.2</v>
      </c>
      <c r="I547">
        <v>72</v>
      </c>
      <c r="J547" s="10">
        <v>0.38500000000000001</v>
      </c>
      <c r="K547">
        <v>66</v>
      </c>
      <c r="L547" s="10">
        <v>0.61799999999999999</v>
      </c>
      <c r="M547">
        <v>34</v>
      </c>
      <c r="N547" s="10">
        <v>0.245</v>
      </c>
      <c r="O547">
        <v>19</v>
      </c>
      <c r="P547" s="8">
        <v>119.4743130227001</v>
      </c>
      <c r="Q547" s="5">
        <v>33</v>
      </c>
      <c r="R547" s="10">
        <v>7.8E-2</v>
      </c>
      <c r="S547">
        <v>6</v>
      </c>
      <c r="T547" s="10">
        <v>7.9000000000000001E-2</v>
      </c>
      <c r="U547">
        <v>45</v>
      </c>
    </row>
    <row r="548" spans="1:21">
      <c r="A548">
        <v>2009</v>
      </c>
      <c r="B548" s="16" t="str">
        <f>CONCATENATE(A548,"-",C548)</f>
        <v>2009-Northwestern</v>
      </c>
      <c r="C548" t="s">
        <v>81</v>
      </c>
      <c r="D548" s="8">
        <v>100.8</v>
      </c>
      <c r="E548" s="5">
        <v>53</v>
      </c>
      <c r="F548" s="9">
        <v>2.8</v>
      </c>
      <c r="G548">
        <v>58</v>
      </c>
      <c r="H548" s="9">
        <v>2.84</v>
      </c>
      <c r="I548">
        <v>41</v>
      </c>
      <c r="J548" s="10">
        <v>0.38800000000000001</v>
      </c>
      <c r="K548">
        <v>68</v>
      </c>
      <c r="L548" s="10">
        <v>0.61899999999999999</v>
      </c>
      <c r="M548">
        <v>36</v>
      </c>
      <c r="N548" s="10">
        <v>0.216</v>
      </c>
      <c r="O548">
        <v>44</v>
      </c>
      <c r="P548" s="8">
        <v>107.06638115631691</v>
      </c>
      <c r="Q548" s="5">
        <v>51</v>
      </c>
      <c r="R548" s="10">
        <v>5.7000000000000002E-2</v>
      </c>
      <c r="S548">
        <v>40</v>
      </c>
      <c r="T548" s="10">
        <v>0.08</v>
      </c>
      <c r="U548">
        <v>43</v>
      </c>
    </row>
    <row r="549" spans="1:21">
      <c r="A549">
        <v>2009</v>
      </c>
      <c r="B549" s="16" t="str">
        <f>CONCATENATE(A549,"-",C549)</f>
        <v>2009-Notre Dame</v>
      </c>
      <c r="C549" t="s">
        <v>82</v>
      </c>
      <c r="D549" s="8">
        <v>105.4</v>
      </c>
      <c r="E549" s="5">
        <v>43</v>
      </c>
      <c r="F549" s="9">
        <v>2.8</v>
      </c>
      <c r="G549">
        <v>58</v>
      </c>
      <c r="H549" s="9">
        <v>3.54</v>
      </c>
      <c r="I549">
        <v>96</v>
      </c>
      <c r="J549" s="10">
        <v>0.40899999999999997</v>
      </c>
      <c r="K549">
        <v>91</v>
      </c>
      <c r="L549" s="10">
        <v>0.436</v>
      </c>
      <c r="M549">
        <v>2</v>
      </c>
      <c r="N549" s="10">
        <v>0.22900000000000001</v>
      </c>
      <c r="O549">
        <v>32</v>
      </c>
      <c r="P549" s="8">
        <v>90.497737556561091</v>
      </c>
      <c r="Q549" s="5">
        <v>77</v>
      </c>
      <c r="R549" s="10">
        <v>7.4999999999999997E-2</v>
      </c>
      <c r="S549">
        <v>10</v>
      </c>
      <c r="T549" s="10">
        <v>0.02</v>
      </c>
      <c r="U549">
        <v>118</v>
      </c>
    </row>
    <row r="550" spans="1:21">
      <c r="A550">
        <v>2009</v>
      </c>
      <c r="B550" s="16" t="str">
        <f>CONCATENATE(A550,"-",C550)</f>
        <v>2009-Ohio</v>
      </c>
      <c r="C550" t="s">
        <v>83</v>
      </c>
      <c r="D550" s="8">
        <v>94.1</v>
      </c>
      <c r="E550" s="5">
        <v>83</v>
      </c>
      <c r="F550" s="9">
        <v>2.71</v>
      </c>
      <c r="G550">
        <v>47</v>
      </c>
      <c r="H550" s="9">
        <v>3.2</v>
      </c>
      <c r="I550">
        <v>72</v>
      </c>
      <c r="J550" s="10">
        <v>0.36299999999999999</v>
      </c>
      <c r="K550">
        <v>38</v>
      </c>
      <c r="L550" s="10">
        <v>0.58599999999999997</v>
      </c>
      <c r="M550">
        <v>22</v>
      </c>
      <c r="N550" s="10">
        <v>0.215</v>
      </c>
      <c r="O550">
        <v>45</v>
      </c>
      <c r="P550" s="8">
        <v>85.251491901108267</v>
      </c>
      <c r="Q550" s="5">
        <v>84</v>
      </c>
      <c r="R550" s="10">
        <v>3.7999999999999999E-2</v>
      </c>
      <c r="S550">
        <v>84</v>
      </c>
      <c r="T550" s="10">
        <v>4.9000000000000002E-2</v>
      </c>
      <c r="U550">
        <v>96</v>
      </c>
    </row>
    <row r="551" spans="1:21">
      <c r="A551">
        <v>2009</v>
      </c>
      <c r="B551" s="16" t="str">
        <f>CONCATENATE(A551,"-",C551)</f>
        <v>2009-Ohio State</v>
      </c>
      <c r="C551" t="s">
        <v>84</v>
      </c>
      <c r="D551" s="8">
        <v>118.3</v>
      </c>
      <c r="E551" s="5">
        <v>14</v>
      </c>
      <c r="F551" s="9">
        <v>2.5499999999999998</v>
      </c>
      <c r="G551">
        <v>29</v>
      </c>
      <c r="H551" s="9">
        <v>2.68</v>
      </c>
      <c r="I551">
        <v>28</v>
      </c>
      <c r="J551" s="10">
        <v>0.34599999999999997</v>
      </c>
      <c r="K551">
        <v>20</v>
      </c>
      <c r="L551" s="10">
        <v>0.76500000000000001</v>
      </c>
      <c r="M551">
        <v>111</v>
      </c>
      <c r="N551" s="10">
        <v>0.23100000000000001</v>
      </c>
      <c r="O551">
        <v>30</v>
      </c>
      <c r="P551" s="8">
        <v>78.802206461780926</v>
      </c>
      <c r="Q551" s="5">
        <v>92</v>
      </c>
      <c r="R551" s="10">
        <v>5.8000000000000003E-2</v>
      </c>
      <c r="S551">
        <v>37</v>
      </c>
      <c r="T551" s="10">
        <v>3.7999999999999999E-2</v>
      </c>
      <c r="U551">
        <v>108</v>
      </c>
    </row>
    <row r="552" spans="1:21">
      <c r="A552">
        <v>2009</v>
      </c>
      <c r="B552" s="16" t="str">
        <f>CONCATENATE(A552,"-",C552)</f>
        <v>2009-Oklahoma</v>
      </c>
      <c r="C552" t="s">
        <v>85</v>
      </c>
      <c r="D552" s="8">
        <v>123.8</v>
      </c>
      <c r="E552" s="5">
        <v>4</v>
      </c>
      <c r="F552" s="9">
        <v>2.41</v>
      </c>
      <c r="G552">
        <v>12</v>
      </c>
      <c r="H552" s="9">
        <v>2.1800000000000002</v>
      </c>
      <c r="I552">
        <v>8</v>
      </c>
      <c r="J552" s="10">
        <v>0.29799999999999999</v>
      </c>
      <c r="K552">
        <v>3</v>
      </c>
      <c r="L552" s="10">
        <v>0.70599999999999996</v>
      </c>
      <c r="M552">
        <v>83</v>
      </c>
      <c r="N552" s="10">
        <v>0.26900000000000002</v>
      </c>
      <c r="O552">
        <v>6</v>
      </c>
      <c r="P552" s="8">
        <v>126.90355329949239</v>
      </c>
      <c r="Q552" s="5">
        <v>25</v>
      </c>
      <c r="R552" s="10">
        <v>0.06</v>
      </c>
      <c r="S552">
        <v>32</v>
      </c>
      <c r="T552" s="10">
        <v>8.6999999999999994E-2</v>
      </c>
      <c r="U552">
        <v>30</v>
      </c>
    </row>
    <row r="553" spans="1:21">
      <c r="A553">
        <v>2009</v>
      </c>
      <c r="B553" s="16" t="str">
        <f>CONCATENATE(A553,"-",C553)</f>
        <v>2009-Oklahoma State</v>
      </c>
      <c r="C553" t="s">
        <v>86</v>
      </c>
      <c r="D553" s="8">
        <v>105.3</v>
      </c>
      <c r="E553" s="5">
        <v>44</v>
      </c>
      <c r="F553" s="9">
        <v>2.57</v>
      </c>
      <c r="G553">
        <v>33</v>
      </c>
      <c r="H553" s="9">
        <v>3.59</v>
      </c>
      <c r="I553">
        <v>98</v>
      </c>
      <c r="J553" s="10">
        <v>0.36199999999999999</v>
      </c>
      <c r="K553">
        <v>35</v>
      </c>
      <c r="L553" s="10">
        <v>0.64700000000000002</v>
      </c>
      <c r="M553">
        <v>54</v>
      </c>
      <c r="N553" s="10">
        <v>0.19600000000000001</v>
      </c>
      <c r="O553">
        <v>68</v>
      </c>
      <c r="P553" s="8">
        <v>112.86681715575622</v>
      </c>
      <c r="Q553" s="5">
        <v>40</v>
      </c>
      <c r="R553" s="10">
        <v>3.3000000000000002E-2</v>
      </c>
      <c r="S553">
        <v>96</v>
      </c>
      <c r="T553" s="10">
        <v>7.4999999999999997E-2</v>
      </c>
      <c r="U553">
        <v>49</v>
      </c>
    </row>
    <row r="554" spans="1:21">
      <c r="A554">
        <v>2009</v>
      </c>
      <c r="B554" s="16" t="str">
        <f>CONCATENATE(A554,"-",C554)</f>
        <v>2009-Ole Miss</v>
      </c>
      <c r="C554" t="s">
        <v>87</v>
      </c>
      <c r="D554" s="8">
        <v>113.6</v>
      </c>
      <c r="E554" s="5">
        <v>19</v>
      </c>
      <c r="F554" s="9">
        <v>2.34</v>
      </c>
      <c r="G554">
        <v>8</v>
      </c>
      <c r="H554" s="9">
        <v>3.63</v>
      </c>
      <c r="I554">
        <v>100</v>
      </c>
      <c r="J554" s="10">
        <v>0.39400000000000002</v>
      </c>
      <c r="K554">
        <v>74</v>
      </c>
      <c r="L554" s="10">
        <v>0.53500000000000003</v>
      </c>
      <c r="M554">
        <v>11</v>
      </c>
      <c r="N554" s="10">
        <v>0.251</v>
      </c>
      <c r="O554">
        <v>16</v>
      </c>
      <c r="P554" s="8">
        <v>123.15270935960592</v>
      </c>
      <c r="Q554" s="5">
        <v>29</v>
      </c>
      <c r="R554" s="10">
        <v>5.0999999999999997E-2</v>
      </c>
      <c r="S554">
        <v>52</v>
      </c>
      <c r="T554" s="10">
        <v>9.9000000000000005E-2</v>
      </c>
      <c r="U554">
        <v>16</v>
      </c>
    </row>
    <row r="555" spans="1:21">
      <c r="A555">
        <v>2009</v>
      </c>
      <c r="B555" s="16" t="str">
        <f>CONCATENATE(A555,"-",C555)</f>
        <v>2009-Oregon</v>
      </c>
      <c r="C555" t="s">
        <v>88</v>
      </c>
      <c r="D555" s="8">
        <v>109.3</v>
      </c>
      <c r="E555" s="5">
        <v>32</v>
      </c>
      <c r="F555" s="9">
        <v>2.52</v>
      </c>
      <c r="G555">
        <v>25</v>
      </c>
      <c r="H555" s="9">
        <v>3.4</v>
      </c>
      <c r="I555">
        <v>85</v>
      </c>
      <c r="J555" s="10">
        <v>0.34399999999999997</v>
      </c>
      <c r="K555">
        <v>19</v>
      </c>
      <c r="L555" s="10">
        <v>0.64600000000000002</v>
      </c>
      <c r="M555">
        <v>53</v>
      </c>
      <c r="N555" s="10">
        <v>0.184</v>
      </c>
      <c r="O555">
        <v>86</v>
      </c>
      <c r="P555" s="8">
        <v>148.36795252225519</v>
      </c>
      <c r="Q555" s="5">
        <v>6</v>
      </c>
      <c r="R555" s="10">
        <v>0.09</v>
      </c>
      <c r="S555">
        <v>2</v>
      </c>
      <c r="T555" s="10">
        <v>5.7000000000000002E-2</v>
      </c>
      <c r="U555">
        <v>88</v>
      </c>
    </row>
    <row r="556" spans="1:21">
      <c r="A556">
        <v>2009</v>
      </c>
      <c r="B556" s="16" t="str">
        <f>CONCATENATE(A556,"-",C556)</f>
        <v>2009-Oregon State</v>
      </c>
      <c r="C556" t="s">
        <v>89</v>
      </c>
      <c r="D556" s="8">
        <v>106.6</v>
      </c>
      <c r="E556" s="5">
        <v>40</v>
      </c>
      <c r="F556" s="9">
        <v>2.77</v>
      </c>
      <c r="G556">
        <v>53</v>
      </c>
      <c r="H556" s="9">
        <v>2.4700000000000002</v>
      </c>
      <c r="I556">
        <v>17</v>
      </c>
      <c r="J556" s="10">
        <v>0.373</v>
      </c>
      <c r="K556">
        <v>50</v>
      </c>
      <c r="L556" s="10">
        <v>0.65700000000000003</v>
      </c>
      <c r="M556">
        <v>60</v>
      </c>
      <c r="N556" s="10">
        <v>0.20499999999999999</v>
      </c>
      <c r="O556">
        <v>55</v>
      </c>
      <c r="P556" s="8">
        <v>74.074074074074076</v>
      </c>
      <c r="Q556" s="5">
        <v>101</v>
      </c>
      <c r="R556" s="10">
        <v>4.2000000000000003E-2</v>
      </c>
      <c r="S556">
        <v>77</v>
      </c>
      <c r="T556" s="10">
        <v>3.1E-2</v>
      </c>
      <c r="U556">
        <v>115</v>
      </c>
    </row>
    <row r="557" spans="1:21">
      <c r="A557">
        <v>2009</v>
      </c>
      <c r="B557" s="16" t="str">
        <f>CONCATENATE(A557,"-",C557)</f>
        <v>2009-Penn State</v>
      </c>
      <c r="C557" t="s">
        <v>90</v>
      </c>
      <c r="D557" s="8">
        <v>107</v>
      </c>
      <c r="E557" s="5">
        <v>38</v>
      </c>
      <c r="F557" s="9">
        <v>2.4900000000000002</v>
      </c>
      <c r="G557">
        <v>20</v>
      </c>
      <c r="H557" s="9">
        <v>2.3199999999999998</v>
      </c>
      <c r="I557">
        <v>13</v>
      </c>
      <c r="J557" s="10">
        <v>0.35599999999999998</v>
      </c>
      <c r="K557">
        <v>27</v>
      </c>
      <c r="L557" s="10">
        <v>0.72</v>
      </c>
      <c r="M557">
        <v>92</v>
      </c>
      <c r="N557" s="10">
        <v>0.25800000000000001</v>
      </c>
      <c r="O557">
        <v>9</v>
      </c>
      <c r="P557" s="8">
        <v>134.2281879194631</v>
      </c>
      <c r="Q557" s="5">
        <v>18</v>
      </c>
      <c r="R557" s="10">
        <v>5.8999999999999997E-2</v>
      </c>
      <c r="S557">
        <v>35</v>
      </c>
      <c r="T557" s="10">
        <v>0.10199999999999999</v>
      </c>
      <c r="U557">
        <v>14</v>
      </c>
    </row>
    <row r="558" spans="1:21">
      <c r="A558">
        <v>2009</v>
      </c>
      <c r="B558" s="16" t="str">
        <f>CONCATENATE(A558,"-",C558)</f>
        <v>2009-Pittsburgh</v>
      </c>
      <c r="C558" t="s">
        <v>91</v>
      </c>
      <c r="D558" s="8">
        <v>106.4</v>
      </c>
      <c r="E558" s="5">
        <v>41</v>
      </c>
      <c r="F558" s="9">
        <v>2.68</v>
      </c>
      <c r="G558">
        <v>40</v>
      </c>
      <c r="H558" s="9">
        <v>2.76</v>
      </c>
      <c r="I558">
        <v>31</v>
      </c>
      <c r="J558" s="10">
        <v>0.378</v>
      </c>
      <c r="K558">
        <v>58</v>
      </c>
      <c r="L558" s="10">
        <v>0.73699999999999999</v>
      </c>
      <c r="M558">
        <v>101</v>
      </c>
      <c r="N558" s="10">
        <v>0.186</v>
      </c>
      <c r="O558">
        <v>83</v>
      </c>
      <c r="P558" s="8">
        <v>139.08205841446454</v>
      </c>
      <c r="Q558" s="5">
        <v>14</v>
      </c>
      <c r="R558" s="10">
        <v>6.6000000000000003E-2</v>
      </c>
      <c r="S558">
        <v>19</v>
      </c>
      <c r="T558" s="10">
        <v>0.13500000000000001</v>
      </c>
      <c r="U558">
        <v>1</v>
      </c>
    </row>
    <row r="559" spans="1:21">
      <c r="A559">
        <v>2009</v>
      </c>
      <c r="B559" s="16" t="str">
        <f>CONCATENATE(A559,"-",C559)</f>
        <v>2009-Purdue</v>
      </c>
      <c r="C559" t="s">
        <v>92</v>
      </c>
      <c r="D559" s="8">
        <v>96.9</v>
      </c>
      <c r="E559" s="5">
        <v>73</v>
      </c>
      <c r="F559" s="9">
        <v>2.79</v>
      </c>
      <c r="G559">
        <v>56</v>
      </c>
      <c r="H559" s="9">
        <v>3.53</v>
      </c>
      <c r="I559">
        <v>95</v>
      </c>
      <c r="J559" s="10">
        <v>0.372</v>
      </c>
      <c r="K559">
        <v>48</v>
      </c>
      <c r="L559" s="10">
        <v>0.67300000000000004</v>
      </c>
      <c r="M559">
        <v>68</v>
      </c>
      <c r="N559" s="10">
        <v>0.2</v>
      </c>
      <c r="O559">
        <v>61</v>
      </c>
      <c r="P559" s="8">
        <v>158.73015873015873</v>
      </c>
      <c r="Q559" s="5">
        <v>3</v>
      </c>
      <c r="R559" s="10">
        <v>6.2E-2</v>
      </c>
      <c r="S559">
        <v>24</v>
      </c>
      <c r="T559" s="10">
        <v>0.106</v>
      </c>
      <c r="U559">
        <v>9</v>
      </c>
    </row>
    <row r="560" spans="1:21">
      <c r="A560">
        <v>2009</v>
      </c>
      <c r="B560" s="16" t="str">
        <f>CONCATENATE(A560,"-",C560)</f>
        <v>2009-Rice</v>
      </c>
      <c r="C560" t="s">
        <v>93</v>
      </c>
      <c r="D560" s="8">
        <v>99.3</v>
      </c>
      <c r="E560" s="5">
        <v>59</v>
      </c>
      <c r="F560" s="9">
        <v>3.03</v>
      </c>
      <c r="G560">
        <v>92</v>
      </c>
      <c r="H560" s="9">
        <v>3.15</v>
      </c>
      <c r="I560">
        <v>65</v>
      </c>
      <c r="J560" s="10">
        <v>0.437</v>
      </c>
      <c r="K560">
        <v>106</v>
      </c>
      <c r="L560" s="10">
        <v>0.67500000000000004</v>
      </c>
      <c r="M560">
        <v>69</v>
      </c>
      <c r="N560" s="10">
        <v>0.182</v>
      </c>
      <c r="O560">
        <v>92</v>
      </c>
      <c r="P560" s="8">
        <v>97.276264591439684</v>
      </c>
      <c r="Q560" s="5">
        <v>72</v>
      </c>
      <c r="R560" s="10">
        <v>3.4000000000000002E-2</v>
      </c>
      <c r="S560">
        <v>94</v>
      </c>
      <c r="T560" s="10">
        <v>9.0999999999999998E-2</v>
      </c>
      <c r="U560">
        <v>21</v>
      </c>
    </row>
    <row r="561" spans="1:21">
      <c r="A561">
        <v>2009</v>
      </c>
      <c r="B561" s="16" t="str">
        <f>CONCATENATE(A561,"-",C561)</f>
        <v>2009-Rutgers</v>
      </c>
      <c r="C561" t="s">
        <v>94</v>
      </c>
      <c r="D561" s="8">
        <v>119</v>
      </c>
      <c r="E561" s="5">
        <v>13</v>
      </c>
      <c r="F561" s="9">
        <v>2.23</v>
      </c>
      <c r="G561">
        <v>3</v>
      </c>
      <c r="H561" s="9">
        <v>2.0499999999999998</v>
      </c>
      <c r="I561">
        <v>5</v>
      </c>
      <c r="J561" s="10">
        <v>0.34100000000000003</v>
      </c>
      <c r="K561">
        <v>17</v>
      </c>
      <c r="L561" s="10">
        <v>0.51500000000000001</v>
      </c>
      <c r="M561">
        <v>7</v>
      </c>
      <c r="N561" s="10">
        <v>0.309</v>
      </c>
      <c r="O561">
        <v>1</v>
      </c>
      <c r="P561" s="8">
        <v>117.37089201877934</v>
      </c>
      <c r="Q561" s="5">
        <v>35</v>
      </c>
      <c r="R561" s="10">
        <v>5.8000000000000003E-2</v>
      </c>
      <c r="S561">
        <v>37</v>
      </c>
      <c r="T561" s="10">
        <v>0.104</v>
      </c>
      <c r="U561">
        <v>13</v>
      </c>
    </row>
    <row r="562" spans="1:21">
      <c r="A562">
        <v>2009</v>
      </c>
      <c r="B562" s="16" t="str">
        <f>CONCATENATE(A562,"-",C562)</f>
        <v>2009-San Diego State</v>
      </c>
      <c r="C562" t="s">
        <v>95</v>
      </c>
      <c r="D562" s="8">
        <v>108.7</v>
      </c>
      <c r="E562" s="5">
        <v>34</v>
      </c>
      <c r="F562" s="9">
        <v>2.5499999999999998</v>
      </c>
      <c r="G562">
        <v>29</v>
      </c>
      <c r="H562" s="9">
        <v>2.93</v>
      </c>
      <c r="I562">
        <v>50</v>
      </c>
      <c r="J562" s="10">
        <v>0.378</v>
      </c>
      <c r="K562">
        <v>58</v>
      </c>
      <c r="L562" s="10">
        <v>0.622</v>
      </c>
      <c r="M562">
        <v>38</v>
      </c>
      <c r="N562" s="10">
        <v>0.20200000000000001</v>
      </c>
      <c r="O562">
        <v>58</v>
      </c>
      <c r="P562" s="8">
        <v>84.88964346349745</v>
      </c>
      <c r="Q562" s="5">
        <v>86</v>
      </c>
      <c r="R562" s="10">
        <v>4.1000000000000002E-2</v>
      </c>
      <c r="S562">
        <v>80</v>
      </c>
      <c r="T562" s="10">
        <v>0.06</v>
      </c>
      <c r="U562">
        <v>82</v>
      </c>
    </row>
    <row r="563" spans="1:21">
      <c r="A563">
        <v>2009</v>
      </c>
      <c r="B563" s="16" t="str">
        <f>CONCATENATE(A563,"-",C563)</f>
        <v>2009-San Jose State</v>
      </c>
      <c r="C563" t="s">
        <v>96</v>
      </c>
      <c r="D563" s="8">
        <v>89.3</v>
      </c>
      <c r="E563" s="5">
        <v>101</v>
      </c>
      <c r="F563" s="9">
        <v>3.45</v>
      </c>
      <c r="G563">
        <v>116</v>
      </c>
      <c r="H563" s="9">
        <v>3.97</v>
      </c>
      <c r="I563">
        <v>114</v>
      </c>
      <c r="J563" s="10">
        <v>0.5</v>
      </c>
      <c r="K563">
        <v>119</v>
      </c>
      <c r="L563" s="10">
        <v>0.76900000000000002</v>
      </c>
      <c r="M563">
        <v>112</v>
      </c>
      <c r="N563" s="10">
        <v>0.16</v>
      </c>
      <c r="O563">
        <v>109</v>
      </c>
      <c r="P563" s="8">
        <v>121.65450121654501</v>
      </c>
      <c r="Q563" s="5">
        <v>31</v>
      </c>
      <c r="R563" s="10">
        <v>5.7000000000000002E-2</v>
      </c>
      <c r="S563">
        <v>40</v>
      </c>
      <c r="T563" s="10">
        <v>7.2999999999999995E-2</v>
      </c>
      <c r="U563">
        <v>56</v>
      </c>
    </row>
    <row r="564" spans="1:21">
      <c r="A564">
        <v>2009</v>
      </c>
      <c r="B564" s="16" t="str">
        <f>CONCATENATE(A564,"-",C564)</f>
        <v>2009-SMU</v>
      </c>
      <c r="C564" t="s">
        <v>97</v>
      </c>
      <c r="D564" s="8">
        <v>99</v>
      </c>
      <c r="E564" s="5">
        <v>63</v>
      </c>
      <c r="F564" s="9">
        <v>2.96</v>
      </c>
      <c r="G564">
        <v>81</v>
      </c>
      <c r="H564" s="9">
        <v>3.5</v>
      </c>
      <c r="I564">
        <v>93</v>
      </c>
      <c r="J564" s="10">
        <v>0.41199999999999998</v>
      </c>
      <c r="K564">
        <v>96</v>
      </c>
      <c r="L564" s="10">
        <v>0.57399999999999995</v>
      </c>
      <c r="M564">
        <v>19</v>
      </c>
      <c r="N564" s="10">
        <v>0.17799999999999999</v>
      </c>
      <c r="O564">
        <v>96</v>
      </c>
      <c r="P564" s="8">
        <v>62.344139650872819</v>
      </c>
      <c r="Q564" s="5">
        <v>112</v>
      </c>
      <c r="R564" s="10">
        <v>3.1E-2</v>
      </c>
      <c r="S564">
        <v>100</v>
      </c>
      <c r="T564" s="10">
        <v>6.4000000000000001E-2</v>
      </c>
      <c r="U564">
        <v>71</v>
      </c>
    </row>
    <row r="565" spans="1:21">
      <c r="A565">
        <v>2009</v>
      </c>
      <c r="B565" s="16" t="str">
        <f>CONCATENATE(A565,"-",C565)</f>
        <v>2009-South Carolina</v>
      </c>
      <c r="C565" t="s">
        <v>98</v>
      </c>
      <c r="D565" s="8">
        <v>111.7</v>
      </c>
      <c r="E565" s="5">
        <v>23</v>
      </c>
      <c r="F565" s="9">
        <v>3</v>
      </c>
      <c r="G565">
        <v>89</v>
      </c>
      <c r="H565" s="9">
        <v>2.04</v>
      </c>
      <c r="I565">
        <v>4</v>
      </c>
      <c r="J565" s="10">
        <v>0.36099999999999999</v>
      </c>
      <c r="K565">
        <v>34</v>
      </c>
      <c r="L565" s="10">
        <v>0.73599999999999999</v>
      </c>
      <c r="M565">
        <v>100</v>
      </c>
      <c r="N565" s="10">
        <v>0.19</v>
      </c>
      <c r="O565">
        <v>77</v>
      </c>
      <c r="P565" s="8">
        <v>135.50135501355015</v>
      </c>
      <c r="Q565" s="5">
        <v>17</v>
      </c>
      <c r="R565" s="10">
        <v>6.0999999999999999E-2</v>
      </c>
      <c r="S565">
        <v>28</v>
      </c>
      <c r="T565" s="10">
        <v>8.5999999999999993E-2</v>
      </c>
      <c r="U565">
        <v>32</v>
      </c>
    </row>
    <row r="566" spans="1:21">
      <c r="A566">
        <v>2009</v>
      </c>
      <c r="B566" s="16" t="str">
        <f>CONCATENATE(A566,"-",C566)</f>
        <v>2009-South Florida</v>
      </c>
      <c r="C566" t="s">
        <v>99</v>
      </c>
      <c r="D566" s="8">
        <v>106.9</v>
      </c>
      <c r="E566" s="5">
        <v>39</v>
      </c>
      <c r="F566" s="9">
        <v>2.7</v>
      </c>
      <c r="G566">
        <v>45</v>
      </c>
      <c r="H566" s="9">
        <v>2.87</v>
      </c>
      <c r="I566">
        <v>44</v>
      </c>
      <c r="J566" s="10">
        <v>0.40899999999999997</v>
      </c>
      <c r="K566">
        <v>91</v>
      </c>
      <c r="L566" s="10">
        <v>0.52600000000000002</v>
      </c>
      <c r="M566">
        <v>10</v>
      </c>
      <c r="N566" s="10">
        <v>0.248</v>
      </c>
      <c r="O566">
        <v>18</v>
      </c>
      <c r="P566" s="8">
        <v>98.911968348170134</v>
      </c>
      <c r="Q566" s="5">
        <v>65</v>
      </c>
      <c r="R566" s="10">
        <v>5.8999999999999997E-2</v>
      </c>
      <c r="S566">
        <v>35</v>
      </c>
      <c r="T566" s="10">
        <v>7.1999999999999995E-2</v>
      </c>
      <c r="U566">
        <v>58</v>
      </c>
    </row>
    <row r="567" spans="1:21">
      <c r="A567">
        <v>2009</v>
      </c>
      <c r="B567" s="16" t="str">
        <f>CONCATENATE(A567,"-",C567)</f>
        <v>2009-Southern Miss</v>
      </c>
      <c r="C567" t="s">
        <v>100</v>
      </c>
      <c r="D567" s="8">
        <v>93.5</v>
      </c>
      <c r="E567" s="5">
        <v>85</v>
      </c>
      <c r="F567" s="9">
        <v>2.88</v>
      </c>
      <c r="G567">
        <v>73</v>
      </c>
      <c r="H567" s="9">
        <v>2.88</v>
      </c>
      <c r="I567">
        <v>46</v>
      </c>
      <c r="J567" s="10">
        <v>0.371</v>
      </c>
      <c r="K567">
        <v>46</v>
      </c>
      <c r="L567" s="10">
        <v>0.61899999999999999</v>
      </c>
      <c r="M567">
        <v>36</v>
      </c>
      <c r="N567" s="10">
        <v>0.20599999999999999</v>
      </c>
      <c r="O567">
        <v>54</v>
      </c>
      <c r="P567" s="8">
        <v>97.847358121330714</v>
      </c>
      <c r="Q567" s="5">
        <v>69</v>
      </c>
      <c r="R567" s="10">
        <v>5.3999999999999999E-2</v>
      </c>
      <c r="S567">
        <v>47</v>
      </c>
      <c r="T567" s="10">
        <v>7.1999999999999995E-2</v>
      </c>
      <c r="U567">
        <v>58</v>
      </c>
    </row>
    <row r="568" spans="1:21">
      <c r="A568">
        <v>2009</v>
      </c>
      <c r="B568" s="16" t="str">
        <f>CONCATENATE(A568,"-",C568)</f>
        <v>2009-Stanford</v>
      </c>
      <c r="C568" t="s">
        <v>101</v>
      </c>
      <c r="D568" s="8">
        <v>94.4</v>
      </c>
      <c r="E568" s="5">
        <v>82</v>
      </c>
      <c r="F568" s="9">
        <v>2.85</v>
      </c>
      <c r="G568">
        <v>67</v>
      </c>
      <c r="H568" s="9">
        <v>2.78</v>
      </c>
      <c r="I568">
        <v>35</v>
      </c>
      <c r="J568" s="10">
        <v>0.379</v>
      </c>
      <c r="K568">
        <v>60</v>
      </c>
      <c r="L568" s="10">
        <v>0.57699999999999996</v>
      </c>
      <c r="M568">
        <v>20</v>
      </c>
      <c r="N568" s="10">
        <v>0.19600000000000001</v>
      </c>
      <c r="O568">
        <v>68</v>
      </c>
      <c r="P568" s="8">
        <v>61.652281134401974</v>
      </c>
      <c r="Q568" s="5">
        <v>113</v>
      </c>
      <c r="R568" s="10">
        <v>2.5000000000000001E-2</v>
      </c>
      <c r="S568">
        <v>110</v>
      </c>
      <c r="T568" s="10">
        <v>4.4999999999999998E-2</v>
      </c>
      <c r="U568">
        <v>102</v>
      </c>
    </row>
    <row r="569" spans="1:21">
      <c r="A569">
        <v>2009</v>
      </c>
      <c r="B569" s="16" t="str">
        <f>CONCATENATE(A569,"-",C569)</f>
        <v>2009-Syracuse</v>
      </c>
      <c r="C569" t="s">
        <v>102</v>
      </c>
      <c r="D569" s="8">
        <v>120.4</v>
      </c>
      <c r="E569" s="5">
        <v>11</v>
      </c>
      <c r="F569" s="9">
        <v>2.52</v>
      </c>
      <c r="G569">
        <v>25</v>
      </c>
      <c r="H569" s="9">
        <v>2.27</v>
      </c>
      <c r="I569">
        <v>11</v>
      </c>
      <c r="J569" s="10">
        <v>0.33700000000000002</v>
      </c>
      <c r="K569">
        <v>15</v>
      </c>
      <c r="L569" s="10">
        <v>0.42899999999999999</v>
      </c>
      <c r="M569">
        <v>1</v>
      </c>
      <c r="N569" s="10">
        <v>0.24299999999999999</v>
      </c>
      <c r="O569">
        <v>21</v>
      </c>
      <c r="P569" s="8">
        <v>121.95121951219512</v>
      </c>
      <c r="Q569" s="5">
        <v>30</v>
      </c>
      <c r="R569" s="10">
        <v>7.2999999999999995E-2</v>
      </c>
      <c r="S569">
        <v>12</v>
      </c>
      <c r="T569" s="10">
        <v>0.09</v>
      </c>
      <c r="U569">
        <v>23</v>
      </c>
    </row>
    <row r="570" spans="1:21">
      <c r="A570">
        <v>2009</v>
      </c>
      <c r="B570" s="16" t="str">
        <f>CONCATENATE(A570,"-",C570)</f>
        <v>2009-TCU</v>
      </c>
      <c r="C570" t="s">
        <v>103</v>
      </c>
      <c r="D570" s="8">
        <v>130.80000000000001</v>
      </c>
      <c r="E570" s="5">
        <v>2</v>
      </c>
      <c r="F570" s="9">
        <v>2.0699999999999998</v>
      </c>
      <c r="G570">
        <v>1</v>
      </c>
      <c r="H570" s="9">
        <v>2.25</v>
      </c>
      <c r="I570">
        <v>10</v>
      </c>
      <c r="J570" s="10">
        <v>0.29099999999999998</v>
      </c>
      <c r="K570">
        <v>2</v>
      </c>
      <c r="L570" s="10">
        <v>0.58099999999999996</v>
      </c>
      <c r="M570">
        <v>21</v>
      </c>
      <c r="N570" s="10">
        <v>0.217</v>
      </c>
      <c r="O570">
        <v>42</v>
      </c>
      <c r="P570" s="8">
        <v>111.60714285714286</v>
      </c>
      <c r="Q570" s="5">
        <v>43</v>
      </c>
      <c r="R570" s="10">
        <v>4.9000000000000002E-2</v>
      </c>
      <c r="S570">
        <v>57</v>
      </c>
      <c r="T570" s="10">
        <v>6.9000000000000006E-2</v>
      </c>
      <c r="U570">
        <v>64</v>
      </c>
    </row>
    <row r="571" spans="1:21">
      <c r="A571">
        <v>2009</v>
      </c>
      <c r="B571" s="16" t="str">
        <f>CONCATENATE(A571,"-",C571)</f>
        <v>2009-Temple</v>
      </c>
      <c r="C571" t="s">
        <v>104</v>
      </c>
      <c r="D571" s="8">
        <v>97.4</v>
      </c>
      <c r="E571" s="5">
        <v>71</v>
      </c>
      <c r="F571" s="9">
        <v>2.5</v>
      </c>
      <c r="G571">
        <v>22</v>
      </c>
      <c r="H571" s="9">
        <v>3.68</v>
      </c>
      <c r="I571">
        <v>105</v>
      </c>
      <c r="J571" s="10">
        <v>0.36799999999999999</v>
      </c>
      <c r="K571">
        <v>42</v>
      </c>
      <c r="L571" s="10">
        <v>0.57099999999999995</v>
      </c>
      <c r="M571">
        <v>17</v>
      </c>
      <c r="N571" s="10">
        <v>0.21199999999999999</v>
      </c>
      <c r="O571">
        <v>49</v>
      </c>
      <c r="P571" s="8">
        <v>107.99136069114472</v>
      </c>
      <c r="Q571" s="5">
        <v>49</v>
      </c>
      <c r="R571" s="10">
        <v>4.4999999999999998E-2</v>
      </c>
      <c r="S571">
        <v>69</v>
      </c>
      <c r="T571" s="10">
        <v>0.108</v>
      </c>
      <c r="U571">
        <v>8</v>
      </c>
    </row>
    <row r="572" spans="1:21">
      <c r="A572">
        <v>2009</v>
      </c>
      <c r="B572" s="16" t="str">
        <f>CONCATENATE(A572,"-",C572)</f>
        <v>2009-Tennessee</v>
      </c>
      <c r="C572" t="s">
        <v>105</v>
      </c>
      <c r="D572" s="8">
        <v>109.6</v>
      </c>
      <c r="E572" s="5">
        <v>30</v>
      </c>
      <c r="F572" s="9">
        <v>2.8</v>
      </c>
      <c r="G572">
        <v>58</v>
      </c>
      <c r="H572" s="9">
        <v>2.9</v>
      </c>
      <c r="I572">
        <v>47</v>
      </c>
      <c r="J572" s="10">
        <v>0.372</v>
      </c>
      <c r="K572">
        <v>48</v>
      </c>
      <c r="L572" s="10">
        <v>0.71699999999999997</v>
      </c>
      <c r="M572">
        <v>86</v>
      </c>
      <c r="N572" s="10">
        <v>0.2</v>
      </c>
      <c r="O572">
        <v>61</v>
      </c>
      <c r="P572" s="8">
        <v>78.492935635792776</v>
      </c>
      <c r="Q572" s="5">
        <v>93</v>
      </c>
      <c r="R572" s="10">
        <v>3.5000000000000003E-2</v>
      </c>
      <c r="S572">
        <v>93</v>
      </c>
      <c r="T572" s="10">
        <v>6.3E-2</v>
      </c>
      <c r="U572">
        <v>73</v>
      </c>
    </row>
    <row r="573" spans="1:21">
      <c r="A573">
        <v>2009</v>
      </c>
      <c r="B573" s="16" t="str">
        <f>CONCATENATE(A573,"-",C573)</f>
        <v>2009-Texas</v>
      </c>
      <c r="C573" t="s">
        <v>106</v>
      </c>
      <c r="D573" s="8">
        <v>139.30000000000001</v>
      </c>
      <c r="E573" s="5">
        <v>1</v>
      </c>
      <c r="F573" s="9">
        <v>2.46</v>
      </c>
      <c r="G573">
        <v>17</v>
      </c>
      <c r="H573" s="9">
        <v>1.06</v>
      </c>
      <c r="I573">
        <v>1</v>
      </c>
      <c r="J573" s="10">
        <v>0.28999999999999998</v>
      </c>
      <c r="K573">
        <v>1</v>
      </c>
      <c r="L573" s="10">
        <v>0.56799999999999995</v>
      </c>
      <c r="M573">
        <v>16</v>
      </c>
      <c r="N573" s="10">
        <v>0.28000000000000003</v>
      </c>
      <c r="O573">
        <v>3</v>
      </c>
      <c r="P573" s="8">
        <v>147.71048744460856</v>
      </c>
      <c r="Q573" s="5">
        <v>9</v>
      </c>
      <c r="R573" s="10">
        <v>6.4000000000000001E-2</v>
      </c>
      <c r="S573">
        <v>22</v>
      </c>
      <c r="T573" s="10">
        <v>0.09</v>
      </c>
      <c r="U573">
        <v>23</v>
      </c>
    </row>
    <row r="574" spans="1:21">
      <c r="A574">
        <v>2009</v>
      </c>
      <c r="B574" s="16" t="str">
        <f>CONCATENATE(A574,"-",C574)</f>
        <v>2009-Texas A&amp;M</v>
      </c>
      <c r="C574" t="s">
        <v>107</v>
      </c>
      <c r="D574" s="8">
        <v>93.2</v>
      </c>
      <c r="E574" s="5">
        <v>86</v>
      </c>
      <c r="F574" s="9">
        <v>3.09</v>
      </c>
      <c r="G574">
        <v>99</v>
      </c>
      <c r="H574" s="9">
        <v>3.34</v>
      </c>
      <c r="I574">
        <v>77</v>
      </c>
      <c r="J574" s="10">
        <v>0.43</v>
      </c>
      <c r="K574">
        <v>104</v>
      </c>
      <c r="L574" s="10">
        <v>0.59499999999999997</v>
      </c>
      <c r="M574">
        <v>25</v>
      </c>
      <c r="N574" s="10">
        <v>0.17799999999999999</v>
      </c>
      <c r="O574">
        <v>96</v>
      </c>
      <c r="P574" s="8">
        <v>131.75230566534913</v>
      </c>
      <c r="Q574" s="5">
        <v>19</v>
      </c>
      <c r="R574" s="10">
        <v>4.3999999999999997E-2</v>
      </c>
      <c r="S574">
        <v>74</v>
      </c>
      <c r="T574" s="10">
        <v>0.11</v>
      </c>
      <c r="U574">
        <v>7</v>
      </c>
    </row>
    <row r="575" spans="1:21">
      <c r="A575">
        <v>2009</v>
      </c>
      <c r="B575" s="16" t="str">
        <f>CONCATENATE(A575,"-",C575)</f>
        <v>2009-Texas Tech</v>
      </c>
      <c r="C575" t="s">
        <v>108</v>
      </c>
      <c r="D575" s="8">
        <v>93.1</v>
      </c>
      <c r="E575" s="5">
        <v>87</v>
      </c>
      <c r="F575" s="9">
        <v>2.76</v>
      </c>
      <c r="G575">
        <v>52</v>
      </c>
      <c r="H575" s="9">
        <v>3.81</v>
      </c>
      <c r="I575">
        <v>107</v>
      </c>
      <c r="J575" s="10">
        <v>0.374</v>
      </c>
      <c r="K575">
        <v>53</v>
      </c>
      <c r="L575" s="10">
        <v>0.82499999999999996</v>
      </c>
      <c r="M575">
        <v>117</v>
      </c>
      <c r="N575" s="10">
        <v>0.16900000000000001</v>
      </c>
      <c r="O575">
        <v>104</v>
      </c>
      <c r="P575" s="8">
        <v>159.23566878980893</v>
      </c>
      <c r="Q575" s="5">
        <v>2</v>
      </c>
      <c r="R575" s="10">
        <v>4.9000000000000002E-2</v>
      </c>
      <c r="S575">
        <v>57</v>
      </c>
      <c r="T575" s="10">
        <v>0.106</v>
      </c>
      <c r="U575">
        <v>9</v>
      </c>
    </row>
    <row r="576" spans="1:21">
      <c r="A576">
        <v>2009</v>
      </c>
      <c r="B576" s="16" t="str">
        <f>CONCATENATE(A576,"-",C576)</f>
        <v>2009-Toledo</v>
      </c>
      <c r="C576" t="s">
        <v>109</v>
      </c>
      <c r="D576" s="8">
        <v>87.7</v>
      </c>
      <c r="E576" s="5">
        <v>106</v>
      </c>
      <c r="F576" s="9">
        <v>2.97</v>
      </c>
      <c r="G576">
        <v>82</v>
      </c>
      <c r="H576" s="9">
        <v>3.52</v>
      </c>
      <c r="I576">
        <v>94</v>
      </c>
      <c r="J576" s="10">
        <v>0.4</v>
      </c>
      <c r="K576">
        <v>80</v>
      </c>
      <c r="L576" s="10">
        <v>0.70199999999999996</v>
      </c>
      <c r="M576">
        <v>80</v>
      </c>
      <c r="N576" s="10">
        <v>0.18</v>
      </c>
      <c r="O576">
        <v>94</v>
      </c>
      <c r="P576" s="8">
        <v>69.832402234636888</v>
      </c>
      <c r="Q576" s="5">
        <v>106</v>
      </c>
      <c r="R576" s="10">
        <v>5.2999999999999999E-2</v>
      </c>
      <c r="S576">
        <v>48</v>
      </c>
      <c r="T576" s="10">
        <v>4.3999999999999997E-2</v>
      </c>
      <c r="U576">
        <v>104</v>
      </c>
    </row>
    <row r="577" spans="1:21">
      <c r="A577">
        <v>2009</v>
      </c>
      <c r="B577" s="16" t="str">
        <f>CONCATENATE(A577,"-",C577)</f>
        <v>2009-Troy</v>
      </c>
      <c r="C577" t="s">
        <v>110</v>
      </c>
      <c r="D577" s="8">
        <v>112.3</v>
      </c>
      <c r="E577" s="5">
        <v>22</v>
      </c>
      <c r="F577" s="9">
        <v>2.4</v>
      </c>
      <c r="G577">
        <v>10</v>
      </c>
      <c r="H577" s="9">
        <v>3.57</v>
      </c>
      <c r="I577">
        <v>97</v>
      </c>
      <c r="J577" s="10">
        <v>0.39500000000000002</v>
      </c>
      <c r="K577">
        <v>76</v>
      </c>
      <c r="L577" s="10">
        <v>0.60699999999999998</v>
      </c>
      <c r="M577">
        <v>29</v>
      </c>
      <c r="N577" s="10">
        <v>0.26100000000000001</v>
      </c>
      <c r="O577">
        <v>8</v>
      </c>
      <c r="P577" s="8">
        <v>113.76564277588169</v>
      </c>
      <c r="Q577" s="5">
        <v>38</v>
      </c>
      <c r="R577" s="10">
        <v>4.4999999999999998E-2</v>
      </c>
      <c r="S577">
        <v>69</v>
      </c>
      <c r="T577" s="10">
        <v>8.5999999999999993E-2</v>
      </c>
      <c r="U577">
        <v>32</v>
      </c>
    </row>
    <row r="578" spans="1:21">
      <c r="A578">
        <v>2009</v>
      </c>
      <c r="B578" s="16" t="str">
        <f>CONCATENATE(A578,"-",C578)</f>
        <v>2009-Tulane</v>
      </c>
      <c r="C578" t="s">
        <v>111</v>
      </c>
      <c r="D578" s="8">
        <v>83.8</v>
      </c>
      <c r="E578" s="5">
        <v>113</v>
      </c>
      <c r="F578" s="9">
        <v>3.3</v>
      </c>
      <c r="G578">
        <v>112</v>
      </c>
      <c r="H578" s="9">
        <v>4.0999999999999996</v>
      </c>
      <c r="I578">
        <v>117</v>
      </c>
      <c r="J578" s="10">
        <v>0.46</v>
      </c>
      <c r="K578">
        <v>114</v>
      </c>
      <c r="L578" s="10">
        <v>0.74</v>
      </c>
      <c r="M578">
        <v>103</v>
      </c>
      <c r="N578" s="10">
        <v>0.13100000000000001</v>
      </c>
      <c r="O578">
        <v>120</v>
      </c>
      <c r="P578" s="8">
        <v>88.967971530249102</v>
      </c>
      <c r="Q578" s="5">
        <v>79</v>
      </c>
      <c r="R578" s="10">
        <v>3.5999999999999997E-2</v>
      </c>
      <c r="S578">
        <v>91</v>
      </c>
      <c r="T578" s="10">
        <v>7.4999999999999997E-2</v>
      </c>
      <c r="U578">
        <v>49</v>
      </c>
    </row>
    <row r="579" spans="1:21">
      <c r="A579">
        <v>2009</v>
      </c>
      <c r="B579" s="16" t="str">
        <f>CONCATENATE(A579,"-",C579)</f>
        <v>2009-Tulsa</v>
      </c>
      <c r="C579" t="s">
        <v>112</v>
      </c>
      <c r="D579" s="8">
        <v>93.9</v>
      </c>
      <c r="E579" s="5">
        <v>84</v>
      </c>
      <c r="F579" s="9">
        <v>2.78</v>
      </c>
      <c r="G579">
        <v>54</v>
      </c>
      <c r="H579" s="9">
        <v>3.16</v>
      </c>
      <c r="I579">
        <v>67</v>
      </c>
      <c r="J579" s="10">
        <v>0.35199999999999998</v>
      </c>
      <c r="K579">
        <v>24</v>
      </c>
      <c r="L579" s="10">
        <v>0.51400000000000001</v>
      </c>
      <c r="M579">
        <v>6</v>
      </c>
      <c r="N579" s="10">
        <v>0.183</v>
      </c>
      <c r="O579">
        <v>88</v>
      </c>
      <c r="P579" s="8">
        <v>139.27576601671311</v>
      </c>
      <c r="Q579" s="5">
        <v>13</v>
      </c>
      <c r="R579" s="10">
        <v>1.4999999999999999E-2</v>
      </c>
      <c r="S579">
        <v>118</v>
      </c>
      <c r="T579" s="10">
        <v>0.11799999999999999</v>
      </c>
      <c r="U579">
        <v>3</v>
      </c>
    </row>
    <row r="580" spans="1:21">
      <c r="A580">
        <v>2009</v>
      </c>
      <c r="B580" s="16" t="str">
        <f>CONCATENATE(A580,"-",C580)</f>
        <v>2009-UAB</v>
      </c>
      <c r="C580" t="s">
        <v>113</v>
      </c>
      <c r="D580" s="8">
        <v>99.6</v>
      </c>
      <c r="E580" s="5">
        <v>58</v>
      </c>
      <c r="F580" s="9">
        <v>2.85</v>
      </c>
      <c r="G580">
        <v>67</v>
      </c>
      <c r="H580" s="9">
        <v>3.28</v>
      </c>
      <c r="I580">
        <v>75</v>
      </c>
      <c r="J580" s="10">
        <v>0.40600000000000003</v>
      </c>
      <c r="K580">
        <v>88</v>
      </c>
      <c r="L580" s="10">
        <v>0.61799999999999999</v>
      </c>
      <c r="M580">
        <v>34</v>
      </c>
      <c r="N580" s="10">
        <v>0.21299999999999999</v>
      </c>
      <c r="O580">
        <v>48</v>
      </c>
      <c r="P580" s="8">
        <v>71.942446043165461</v>
      </c>
      <c r="Q580" s="5">
        <v>104</v>
      </c>
      <c r="R580" s="10">
        <v>2.9000000000000001E-2</v>
      </c>
      <c r="S580">
        <v>106</v>
      </c>
      <c r="T580" s="10">
        <v>4.8000000000000001E-2</v>
      </c>
      <c r="U580">
        <v>97</v>
      </c>
    </row>
    <row r="581" spans="1:21">
      <c r="A581">
        <v>2009</v>
      </c>
      <c r="B581" s="16" t="str">
        <f>CONCATENATE(A581,"-",C581)</f>
        <v>2009-UCLA</v>
      </c>
      <c r="C581" t="s">
        <v>114</v>
      </c>
      <c r="D581" s="8">
        <v>115.8</v>
      </c>
      <c r="E581" s="5">
        <v>17</v>
      </c>
      <c r="F581" s="9">
        <v>2.59</v>
      </c>
      <c r="G581">
        <v>35</v>
      </c>
      <c r="H581" s="9">
        <v>2.46</v>
      </c>
      <c r="I581">
        <v>16</v>
      </c>
      <c r="J581" s="10">
        <v>0.38100000000000001</v>
      </c>
      <c r="K581">
        <v>63</v>
      </c>
      <c r="L581" s="10">
        <v>0.64100000000000001</v>
      </c>
      <c r="M581">
        <v>49</v>
      </c>
      <c r="N581" s="10">
        <v>0.252</v>
      </c>
      <c r="O581">
        <v>14</v>
      </c>
      <c r="P581" s="8">
        <v>124.0694789081886</v>
      </c>
      <c r="Q581" s="5">
        <v>28</v>
      </c>
      <c r="R581" s="10">
        <v>5.6000000000000001E-2</v>
      </c>
      <c r="S581">
        <v>43</v>
      </c>
      <c r="T581" s="10">
        <v>7.5999999999999998E-2</v>
      </c>
      <c r="U581">
        <v>48</v>
      </c>
    </row>
    <row r="582" spans="1:21">
      <c r="A582">
        <v>2009</v>
      </c>
      <c r="B582" s="16" t="str">
        <f>CONCATENATE(A582,"-",C582)</f>
        <v>2009-UL-Lafayette</v>
      </c>
      <c r="C582" t="s">
        <v>115</v>
      </c>
      <c r="D582" s="8">
        <v>89.8</v>
      </c>
      <c r="E582" s="5">
        <v>97</v>
      </c>
      <c r="F582" s="9">
        <v>2.94</v>
      </c>
      <c r="G582">
        <v>77</v>
      </c>
      <c r="H582" s="9">
        <v>3.96</v>
      </c>
      <c r="I582">
        <v>113</v>
      </c>
      <c r="J582" s="10">
        <v>0.39800000000000002</v>
      </c>
      <c r="K582">
        <v>78</v>
      </c>
      <c r="L582" s="10">
        <v>0.65500000000000003</v>
      </c>
      <c r="M582">
        <v>59</v>
      </c>
      <c r="N582" s="10">
        <v>0.17699999999999999</v>
      </c>
      <c r="O582">
        <v>99</v>
      </c>
      <c r="P582" s="8">
        <v>81.766148814390846</v>
      </c>
      <c r="Q582" s="5">
        <v>88</v>
      </c>
      <c r="R582" s="10">
        <v>4.4999999999999998E-2</v>
      </c>
      <c r="S582">
        <v>69</v>
      </c>
      <c r="T582" s="10">
        <v>5.2999999999999999E-2</v>
      </c>
      <c r="U582">
        <v>94</v>
      </c>
    </row>
    <row r="583" spans="1:21">
      <c r="A583">
        <v>2009</v>
      </c>
      <c r="B583" s="16" t="str">
        <f>CONCATENATE(A583,"-",C583)</f>
        <v>2009-UL-Monroe</v>
      </c>
      <c r="C583" t="s">
        <v>116</v>
      </c>
      <c r="D583" s="8">
        <v>99.3</v>
      </c>
      <c r="E583" s="5">
        <v>59</v>
      </c>
      <c r="F583" s="9">
        <v>2.75</v>
      </c>
      <c r="G583">
        <v>51</v>
      </c>
      <c r="H583" s="9">
        <v>2.62</v>
      </c>
      <c r="I583">
        <v>24</v>
      </c>
      <c r="J583" s="10">
        <v>0.35299999999999998</v>
      </c>
      <c r="K583">
        <v>25</v>
      </c>
      <c r="L583" s="10">
        <v>0.71699999999999997</v>
      </c>
      <c r="M583">
        <v>86</v>
      </c>
      <c r="N583" s="10">
        <v>0.214</v>
      </c>
      <c r="O583">
        <v>46</v>
      </c>
      <c r="P583" s="8">
        <v>86.880973066898349</v>
      </c>
      <c r="Q583" s="5">
        <v>83</v>
      </c>
      <c r="R583" s="10">
        <v>4.5999999999999999E-2</v>
      </c>
      <c r="S583">
        <v>65</v>
      </c>
      <c r="T583" s="10">
        <v>5.8000000000000003E-2</v>
      </c>
      <c r="U583">
        <v>85</v>
      </c>
    </row>
    <row r="584" spans="1:21">
      <c r="A584">
        <v>2009</v>
      </c>
      <c r="B584" s="16" t="str">
        <f>CONCATENATE(A584,"-",C584)</f>
        <v>2009-UNLV</v>
      </c>
      <c r="C584" t="s">
        <v>117</v>
      </c>
      <c r="D584" s="8">
        <v>89.4</v>
      </c>
      <c r="E584" s="5">
        <v>100</v>
      </c>
      <c r="F584" s="9">
        <v>3.47</v>
      </c>
      <c r="G584">
        <v>117</v>
      </c>
      <c r="H584" s="9">
        <v>4.12</v>
      </c>
      <c r="I584">
        <v>118</v>
      </c>
      <c r="J584" s="10">
        <v>0.46800000000000003</v>
      </c>
      <c r="K584">
        <v>116</v>
      </c>
      <c r="L584" s="10">
        <v>0.76300000000000001</v>
      </c>
      <c r="M584">
        <v>110</v>
      </c>
      <c r="N584" s="10">
        <v>0.159</v>
      </c>
      <c r="O584">
        <v>110</v>
      </c>
      <c r="P584" s="8">
        <v>72.463768115942031</v>
      </c>
      <c r="Q584" s="5">
        <v>103</v>
      </c>
      <c r="R584" s="10">
        <v>4.1000000000000002E-2</v>
      </c>
      <c r="S584">
        <v>80</v>
      </c>
      <c r="T584" s="10">
        <v>4.3999999999999997E-2</v>
      </c>
      <c r="U584">
        <v>104</v>
      </c>
    </row>
    <row r="585" spans="1:21">
      <c r="A585">
        <v>2009</v>
      </c>
      <c r="B585" s="16" t="str">
        <f>CONCATENATE(A585,"-",C585)</f>
        <v>2009-USC</v>
      </c>
      <c r="C585" t="s">
        <v>118</v>
      </c>
      <c r="D585" s="8">
        <v>95.7</v>
      </c>
      <c r="E585" s="5">
        <v>79</v>
      </c>
      <c r="F585" s="9">
        <v>2.69</v>
      </c>
      <c r="G585">
        <v>41</v>
      </c>
      <c r="H585" s="9">
        <v>3.83</v>
      </c>
      <c r="I585">
        <v>108</v>
      </c>
      <c r="J585" s="10">
        <v>0.41699999999999998</v>
      </c>
      <c r="K585">
        <v>100</v>
      </c>
      <c r="L585" s="10">
        <v>0.70199999999999996</v>
      </c>
      <c r="M585">
        <v>80</v>
      </c>
      <c r="N585" s="10">
        <v>0.22800000000000001</v>
      </c>
      <c r="O585">
        <v>34</v>
      </c>
      <c r="P585" s="8">
        <v>126.90355329949239</v>
      </c>
      <c r="Q585" s="5">
        <v>25</v>
      </c>
      <c r="R585" s="10">
        <v>7.0999999999999994E-2</v>
      </c>
      <c r="S585">
        <v>15</v>
      </c>
      <c r="T585" s="10">
        <v>7.3999999999999996E-2</v>
      </c>
      <c r="U585">
        <v>52</v>
      </c>
    </row>
    <row r="586" spans="1:21">
      <c r="A586">
        <v>2009</v>
      </c>
      <c r="B586" s="16" t="str">
        <f>CONCATENATE(A586,"-",C586)</f>
        <v>2009-Utah</v>
      </c>
      <c r="C586" t="s">
        <v>119</v>
      </c>
      <c r="D586" s="8">
        <v>113.4</v>
      </c>
      <c r="E586" s="5">
        <v>20</v>
      </c>
      <c r="F586" s="9">
        <v>2.23</v>
      </c>
      <c r="G586">
        <v>3</v>
      </c>
      <c r="H586" s="9">
        <v>3.39</v>
      </c>
      <c r="I586">
        <v>83</v>
      </c>
      <c r="J586" s="10">
        <v>0.36699999999999999</v>
      </c>
      <c r="K586">
        <v>41</v>
      </c>
      <c r="L586" s="10">
        <v>0.65900000000000003</v>
      </c>
      <c r="M586">
        <v>62</v>
      </c>
      <c r="N586" s="10">
        <v>0.22900000000000001</v>
      </c>
      <c r="O586">
        <v>32</v>
      </c>
      <c r="P586" s="8">
        <v>124.53300124533003</v>
      </c>
      <c r="Q586" s="5">
        <v>27</v>
      </c>
      <c r="R586" s="10">
        <v>4.3999999999999997E-2</v>
      </c>
      <c r="S586">
        <v>74</v>
      </c>
      <c r="T586" s="10">
        <v>0.115</v>
      </c>
      <c r="U586">
        <v>4</v>
      </c>
    </row>
    <row r="587" spans="1:21">
      <c r="A587">
        <v>2009</v>
      </c>
      <c r="B587" s="16" t="str">
        <f>CONCATENATE(A587,"-",C587)</f>
        <v>2009-Utah State</v>
      </c>
      <c r="C587" t="s">
        <v>120</v>
      </c>
      <c r="D587" s="8">
        <v>89.8</v>
      </c>
      <c r="E587" s="5">
        <v>97</v>
      </c>
      <c r="F587" s="9">
        <v>3.27</v>
      </c>
      <c r="G587">
        <v>110</v>
      </c>
      <c r="H587" s="9">
        <v>3.84</v>
      </c>
      <c r="I587">
        <v>110</v>
      </c>
      <c r="J587" s="10">
        <v>0.46700000000000003</v>
      </c>
      <c r="K587">
        <v>115</v>
      </c>
      <c r="L587" s="10">
        <v>0.64900000000000002</v>
      </c>
      <c r="M587">
        <v>56</v>
      </c>
      <c r="N587" s="10">
        <v>0.154</v>
      </c>
      <c r="O587">
        <v>112</v>
      </c>
      <c r="P587" s="8">
        <v>73.85524372230428</v>
      </c>
      <c r="Q587" s="5">
        <v>102</v>
      </c>
      <c r="R587" s="10">
        <v>4.5999999999999999E-2</v>
      </c>
      <c r="S587">
        <v>65</v>
      </c>
      <c r="T587" s="10">
        <v>3.3000000000000002E-2</v>
      </c>
      <c r="U587">
        <v>112</v>
      </c>
    </row>
    <row r="588" spans="1:21">
      <c r="A588">
        <v>2009</v>
      </c>
      <c r="B588" s="16" t="str">
        <f>CONCATENATE(A588,"-",C588)</f>
        <v>2009-UTEP</v>
      </c>
      <c r="C588" t="s">
        <v>121</v>
      </c>
      <c r="D588" s="8">
        <v>85</v>
      </c>
      <c r="E588" s="5">
        <v>111</v>
      </c>
      <c r="F588" s="9">
        <v>3.07</v>
      </c>
      <c r="G588">
        <v>96</v>
      </c>
      <c r="H588" s="9">
        <v>4.21</v>
      </c>
      <c r="I588">
        <v>119</v>
      </c>
      <c r="J588" s="10">
        <v>0.44700000000000001</v>
      </c>
      <c r="K588">
        <v>110</v>
      </c>
      <c r="L588" s="10">
        <v>0.74</v>
      </c>
      <c r="M588">
        <v>103</v>
      </c>
      <c r="N588" s="10">
        <v>0.17499999999999999</v>
      </c>
      <c r="O588">
        <v>101</v>
      </c>
      <c r="P588" s="8">
        <v>75.187969924812023</v>
      </c>
      <c r="Q588" s="5">
        <v>99</v>
      </c>
      <c r="R588" s="10">
        <v>3.2000000000000001E-2</v>
      </c>
      <c r="S588">
        <v>97</v>
      </c>
      <c r="T588" s="10">
        <v>6.2E-2</v>
      </c>
      <c r="U588">
        <v>75</v>
      </c>
    </row>
    <row r="589" spans="1:21">
      <c r="A589">
        <v>2009</v>
      </c>
      <c r="B589" s="16" t="str">
        <f>CONCATENATE(A589,"-",C589)</f>
        <v>2009-Vanderbilt</v>
      </c>
      <c r="C589" t="s">
        <v>122</v>
      </c>
      <c r="D589" s="8">
        <v>89.3</v>
      </c>
      <c r="E589" s="5">
        <v>101</v>
      </c>
      <c r="F589" s="9">
        <v>3.3</v>
      </c>
      <c r="G589">
        <v>112</v>
      </c>
      <c r="H589" s="9">
        <v>3.01</v>
      </c>
      <c r="I589">
        <v>56</v>
      </c>
      <c r="J589" s="10">
        <v>0.39200000000000002</v>
      </c>
      <c r="K589">
        <v>72</v>
      </c>
      <c r="L589" s="10">
        <v>0.75</v>
      </c>
      <c r="M589">
        <v>107</v>
      </c>
      <c r="N589" s="10">
        <v>0.154</v>
      </c>
      <c r="O589">
        <v>112</v>
      </c>
      <c r="P589" s="8">
        <v>99.900099900099903</v>
      </c>
      <c r="Q589" s="5">
        <v>62</v>
      </c>
      <c r="R589" s="10">
        <v>6.2E-2</v>
      </c>
      <c r="S589">
        <v>24</v>
      </c>
      <c r="T589" s="10">
        <v>6.7000000000000004E-2</v>
      </c>
      <c r="U589">
        <v>67</v>
      </c>
    </row>
    <row r="590" spans="1:21">
      <c r="A590">
        <v>2009</v>
      </c>
      <c r="B590" s="16" t="str">
        <f>CONCATENATE(A590,"-",C590)</f>
        <v>2009-Virginia</v>
      </c>
      <c r="C590" t="s">
        <v>123</v>
      </c>
      <c r="D590" s="8">
        <v>97.9</v>
      </c>
      <c r="E590" s="5">
        <v>66</v>
      </c>
      <c r="F590" s="9">
        <v>2.94</v>
      </c>
      <c r="G590">
        <v>77</v>
      </c>
      <c r="H590" s="9">
        <v>3.35</v>
      </c>
      <c r="I590">
        <v>78</v>
      </c>
      <c r="J590" s="10">
        <v>0.36499999999999999</v>
      </c>
      <c r="K590">
        <v>40</v>
      </c>
      <c r="L590" s="10">
        <v>0.74399999999999999</v>
      </c>
      <c r="M590">
        <v>105</v>
      </c>
      <c r="N590" s="10">
        <v>0.14399999999999999</v>
      </c>
      <c r="O590">
        <v>116</v>
      </c>
      <c r="P590" s="8">
        <v>102.45901639344264</v>
      </c>
      <c r="Q590" s="5">
        <v>59</v>
      </c>
      <c r="R590" s="10">
        <v>4.5999999999999999E-2</v>
      </c>
      <c r="S590">
        <v>65</v>
      </c>
      <c r="T590" s="10">
        <v>7.3999999999999996E-2</v>
      </c>
      <c r="U590">
        <v>52</v>
      </c>
    </row>
    <row r="591" spans="1:21">
      <c r="A591">
        <v>2009</v>
      </c>
      <c r="B591" s="16" t="str">
        <f>CONCATENATE(A591,"-",C591)</f>
        <v>2009-Virginia Tech</v>
      </c>
      <c r="C591" t="s">
        <v>124</v>
      </c>
      <c r="D591" s="8">
        <v>109.1</v>
      </c>
      <c r="E591" s="5">
        <v>33</v>
      </c>
      <c r="F591" s="9">
        <v>2.5299999999999998</v>
      </c>
      <c r="G591">
        <v>27</v>
      </c>
      <c r="H591" s="9">
        <v>2.79</v>
      </c>
      <c r="I591">
        <v>37</v>
      </c>
      <c r="J591" s="10">
        <v>0.32900000000000001</v>
      </c>
      <c r="K591">
        <v>11</v>
      </c>
      <c r="L591" s="10">
        <v>0.63600000000000001</v>
      </c>
      <c r="M591">
        <v>46</v>
      </c>
      <c r="N591" s="10">
        <v>0.22</v>
      </c>
      <c r="O591">
        <v>39</v>
      </c>
      <c r="P591" s="8">
        <v>149.25373134328359</v>
      </c>
      <c r="Q591" s="5">
        <v>5</v>
      </c>
      <c r="R591" s="10">
        <v>2.3E-2</v>
      </c>
      <c r="S591">
        <v>112</v>
      </c>
      <c r="T591" s="10">
        <v>0.13500000000000001</v>
      </c>
      <c r="U591">
        <v>1</v>
      </c>
    </row>
    <row r="592" spans="1:21">
      <c r="A592">
        <v>2009</v>
      </c>
      <c r="B592" s="16" t="str">
        <f>CONCATENATE(A592,"-",C592)</f>
        <v>2009-Wake Forest</v>
      </c>
      <c r="C592" t="s">
        <v>125</v>
      </c>
      <c r="D592" s="8">
        <v>89.1</v>
      </c>
      <c r="E592" s="5">
        <v>103</v>
      </c>
      <c r="F592" s="9">
        <v>3.29</v>
      </c>
      <c r="G592">
        <v>111</v>
      </c>
      <c r="H592" s="9">
        <v>3.45</v>
      </c>
      <c r="I592">
        <v>90</v>
      </c>
      <c r="J592" s="10">
        <v>0.40500000000000003</v>
      </c>
      <c r="K592">
        <v>86</v>
      </c>
      <c r="L592" s="10">
        <v>0.6</v>
      </c>
      <c r="M592">
        <v>26</v>
      </c>
      <c r="N592" s="10">
        <v>0.15</v>
      </c>
      <c r="O592">
        <v>115</v>
      </c>
      <c r="P592" s="8">
        <v>104.0582726326743</v>
      </c>
      <c r="Q592" s="5">
        <v>56</v>
      </c>
      <c r="R592" s="10">
        <v>0.06</v>
      </c>
      <c r="S592">
        <v>32</v>
      </c>
      <c r="T592" s="10">
        <v>6.2E-2</v>
      </c>
      <c r="U592">
        <v>75</v>
      </c>
    </row>
    <row r="593" spans="1:21">
      <c r="A593">
        <v>2009</v>
      </c>
      <c r="B593" s="16" t="str">
        <f>CONCATENATE(A593,"-",C593)</f>
        <v>2009-Washington</v>
      </c>
      <c r="C593" t="s">
        <v>126</v>
      </c>
      <c r="D593" s="8">
        <v>104.4</v>
      </c>
      <c r="E593" s="5">
        <v>47</v>
      </c>
      <c r="F593" s="9">
        <v>3</v>
      </c>
      <c r="G593">
        <v>89</v>
      </c>
      <c r="H593" s="9">
        <v>2.41</v>
      </c>
      <c r="I593">
        <v>15</v>
      </c>
      <c r="J593" s="10">
        <v>0.39</v>
      </c>
      <c r="K593">
        <v>69</v>
      </c>
      <c r="L593" s="10">
        <v>0.64100000000000001</v>
      </c>
      <c r="M593">
        <v>49</v>
      </c>
      <c r="N593" s="10">
        <v>0.22</v>
      </c>
      <c r="O593">
        <v>39</v>
      </c>
      <c r="P593" s="8">
        <v>110.61946902654867</v>
      </c>
      <c r="Q593" s="5">
        <v>45</v>
      </c>
      <c r="R593" s="10">
        <v>6.5000000000000002E-2</v>
      </c>
      <c r="S593">
        <v>21</v>
      </c>
      <c r="T593" s="10">
        <v>6.4000000000000001E-2</v>
      </c>
      <c r="U593">
        <v>71</v>
      </c>
    </row>
    <row r="594" spans="1:21">
      <c r="A594">
        <v>2009</v>
      </c>
      <c r="B594" s="16" t="str">
        <f>CONCATENATE(A594,"-",C594)</f>
        <v>2009-Washington State</v>
      </c>
      <c r="C594" t="s">
        <v>127</v>
      </c>
      <c r="D594" s="8">
        <v>80.400000000000006</v>
      </c>
      <c r="E594" s="5">
        <v>117</v>
      </c>
      <c r="F594" s="9">
        <v>3.85</v>
      </c>
      <c r="G594">
        <v>120</v>
      </c>
      <c r="H594" s="9">
        <v>3.63</v>
      </c>
      <c r="I594">
        <v>100</v>
      </c>
      <c r="J594" s="10">
        <v>0.51400000000000001</v>
      </c>
      <c r="K594">
        <v>120</v>
      </c>
      <c r="L594" s="10">
        <v>0.72699999999999998</v>
      </c>
      <c r="M594">
        <v>95</v>
      </c>
      <c r="N594" s="10">
        <v>0.157</v>
      </c>
      <c r="O594">
        <v>111</v>
      </c>
      <c r="P594" s="8">
        <v>43.535045711797999</v>
      </c>
      <c r="Q594" s="5">
        <v>120</v>
      </c>
      <c r="R594" s="10">
        <v>3.1E-2</v>
      </c>
      <c r="S594">
        <v>100</v>
      </c>
      <c r="T594" s="10">
        <v>0.01</v>
      </c>
      <c r="U594">
        <v>120</v>
      </c>
    </row>
    <row r="595" spans="1:21">
      <c r="A595">
        <v>2009</v>
      </c>
      <c r="B595" s="16" t="str">
        <f>CONCATENATE(A595,"-",C595)</f>
        <v>2009-West Virginia</v>
      </c>
      <c r="C595" t="s">
        <v>128</v>
      </c>
      <c r="D595" s="8">
        <v>109.8</v>
      </c>
      <c r="E595" s="5">
        <v>26</v>
      </c>
      <c r="F595" s="9">
        <v>2.85</v>
      </c>
      <c r="G595">
        <v>67</v>
      </c>
      <c r="H595" s="9">
        <v>2.61</v>
      </c>
      <c r="I595">
        <v>22</v>
      </c>
      <c r="J595" s="10">
        <v>0.36799999999999999</v>
      </c>
      <c r="K595">
        <v>42</v>
      </c>
      <c r="L595" s="10">
        <v>0.78100000000000003</v>
      </c>
      <c r="M595">
        <v>116</v>
      </c>
      <c r="N595" s="10">
        <v>0.184</v>
      </c>
      <c r="O595">
        <v>86</v>
      </c>
      <c r="P595" s="8">
        <v>98.039215686274503</v>
      </c>
      <c r="Q595" s="5">
        <v>68</v>
      </c>
      <c r="R595" s="10">
        <v>4.1000000000000002E-2</v>
      </c>
      <c r="S595">
        <v>80</v>
      </c>
      <c r="T595" s="10">
        <v>7.9000000000000001E-2</v>
      </c>
      <c r="U595">
        <v>45</v>
      </c>
    </row>
    <row r="596" spans="1:21">
      <c r="A596">
        <v>2009</v>
      </c>
      <c r="B596" s="16" t="str">
        <f>CONCATENATE(A596,"-",C596)</f>
        <v>2009-Western Kentucky</v>
      </c>
      <c r="C596" t="s">
        <v>129</v>
      </c>
      <c r="D596" s="8">
        <v>77.900000000000006</v>
      </c>
      <c r="E596" s="5">
        <v>119</v>
      </c>
      <c r="F596" s="9">
        <v>3.73</v>
      </c>
      <c r="G596">
        <v>119</v>
      </c>
      <c r="H596" s="9">
        <v>3.6</v>
      </c>
      <c r="I596">
        <v>99</v>
      </c>
      <c r="J596" s="10">
        <v>0.45100000000000001</v>
      </c>
      <c r="K596">
        <v>112</v>
      </c>
      <c r="L596" s="10">
        <v>0.76900000000000002</v>
      </c>
      <c r="M596">
        <v>112</v>
      </c>
      <c r="N596" s="10">
        <v>0.13700000000000001</v>
      </c>
      <c r="O596">
        <v>117</v>
      </c>
      <c r="P596" s="8">
        <v>57.736720554272523</v>
      </c>
      <c r="Q596" s="5">
        <v>117</v>
      </c>
      <c r="R596" s="10">
        <v>0.03</v>
      </c>
      <c r="S596">
        <v>103</v>
      </c>
      <c r="T596" s="10">
        <v>3.5000000000000003E-2</v>
      </c>
      <c r="U596">
        <v>111</v>
      </c>
    </row>
    <row r="597" spans="1:21">
      <c r="A597">
        <v>2009</v>
      </c>
      <c r="B597" s="16" t="str">
        <f>CONCATENATE(A597,"-",C597)</f>
        <v>2009-Western Michigan</v>
      </c>
      <c r="C597" t="s">
        <v>130</v>
      </c>
      <c r="D597" s="8">
        <v>84.8</v>
      </c>
      <c r="E597" s="5">
        <v>112</v>
      </c>
      <c r="F597" s="9">
        <v>2.84</v>
      </c>
      <c r="G597">
        <v>63</v>
      </c>
      <c r="H597" s="9">
        <v>3.43</v>
      </c>
      <c r="I597">
        <v>88</v>
      </c>
      <c r="J597" s="10">
        <v>0.41499999999999998</v>
      </c>
      <c r="K597">
        <v>98</v>
      </c>
      <c r="L597" s="10">
        <v>0.72699999999999998</v>
      </c>
      <c r="M597">
        <v>95</v>
      </c>
      <c r="N597" s="10">
        <v>0.20300000000000001</v>
      </c>
      <c r="O597">
        <v>57</v>
      </c>
      <c r="P597" s="8">
        <v>81.037277147487842</v>
      </c>
      <c r="Q597" s="5">
        <v>89</v>
      </c>
      <c r="R597" s="10">
        <v>1.4E-2</v>
      </c>
      <c r="S597">
        <v>119</v>
      </c>
      <c r="T597" s="10">
        <v>7.3999999999999996E-2</v>
      </c>
      <c r="U597">
        <v>52</v>
      </c>
    </row>
    <row r="598" spans="1:21">
      <c r="A598">
        <v>2009</v>
      </c>
      <c r="B598" s="16" t="str">
        <f>CONCATENATE(A598,"-",C598)</f>
        <v>2009-Wisconsin</v>
      </c>
      <c r="C598" t="s">
        <v>131</v>
      </c>
      <c r="D598" s="8">
        <v>121.8</v>
      </c>
      <c r="E598" s="5">
        <v>7</v>
      </c>
      <c r="F598" s="9">
        <v>2.0699999999999998</v>
      </c>
      <c r="G598">
        <v>1</v>
      </c>
      <c r="H598" s="9">
        <v>2.61</v>
      </c>
      <c r="I598">
        <v>22</v>
      </c>
      <c r="J598" s="10">
        <v>0.32700000000000001</v>
      </c>
      <c r="K598">
        <v>10</v>
      </c>
      <c r="L598" s="10">
        <v>0.72</v>
      </c>
      <c r="M598">
        <v>92</v>
      </c>
      <c r="N598" s="10">
        <v>0.25600000000000001</v>
      </c>
      <c r="O598">
        <v>10</v>
      </c>
      <c r="P598" s="8">
        <v>149.47683109118086</v>
      </c>
      <c r="Q598" s="5">
        <v>4</v>
      </c>
      <c r="R598" s="10">
        <v>8.2000000000000003E-2</v>
      </c>
      <c r="S598">
        <v>3</v>
      </c>
      <c r="T598" s="10">
        <v>9.7000000000000003E-2</v>
      </c>
      <c r="U598">
        <v>17</v>
      </c>
    </row>
    <row r="599" spans="1:21">
      <c r="A599">
        <v>2009</v>
      </c>
      <c r="B599" s="16" t="str">
        <f>CONCATENATE(A599,"-",C599)</f>
        <v>2009-Wyoming</v>
      </c>
      <c r="C599" t="s">
        <v>132</v>
      </c>
      <c r="D599" s="8">
        <v>97.7</v>
      </c>
      <c r="E599" s="5">
        <v>68</v>
      </c>
      <c r="F599" s="9">
        <v>3.11</v>
      </c>
      <c r="G599">
        <v>100</v>
      </c>
      <c r="H599" s="9">
        <v>2.77</v>
      </c>
      <c r="I599">
        <v>34</v>
      </c>
      <c r="J599" s="10">
        <v>0.42899999999999999</v>
      </c>
      <c r="K599">
        <v>102</v>
      </c>
      <c r="L599" s="10">
        <v>0.64700000000000002</v>
      </c>
      <c r="M599">
        <v>54</v>
      </c>
      <c r="N599" s="10">
        <v>0.19500000000000001</v>
      </c>
      <c r="O599">
        <v>71</v>
      </c>
      <c r="P599" s="8">
        <v>100.60362173038229</v>
      </c>
      <c r="Q599" s="5">
        <v>61</v>
      </c>
      <c r="R599" s="10">
        <v>4.9000000000000002E-2</v>
      </c>
      <c r="S599">
        <v>57</v>
      </c>
      <c r="T599" s="10">
        <v>0.06</v>
      </c>
      <c r="U599">
        <v>82</v>
      </c>
    </row>
    <row r="600" spans="1:21">
      <c r="A600">
        <v>2010</v>
      </c>
      <c r="B600" s="16" t="str">
        <f>CONCATENATE(A600,"-",C600)</f>
        <v>2010-Air Force</v>
      </c>
      <c r="C600" t="s">
        <v>13</v>
      </c>
      <c r="D600" s="8">
        <v>87.6</v>
      </c>
      <c r="E600" s="5">
        <v>106</v>
      </c>
      <c r="F600" s="9">
        <v>3.27</v>
      </c>
      <c r="G600">
        <v>106</v>
      </c>
      <c r="H600" s="9">
        <v>2.92</v>
      </c>
      <c r="I600">
        <v>43</v>
      </c>
      <c r="J600" s="10">
        <v>0.42</v>
      </c>
      <c r="K600">
        <v>96</v>
      </c>
      <c r="L600" s="10">
        <v>0.82899999999999996</v>
      </c>
      <c r="M600">
        <v>119</v>
      </c>
      <c r="N600" s="10">
        <v>0.16800000000000001</v>
      </c>
      <c r="O600">
        <v>97</v>
      </c>
      <c r="P600" s="8">
        <v>157</v>
      </c>
      <c r="Q600" s="5">
        <v>12</v>
      </c>
      <c r="R600" s="10">
        <v>3.5999999999999997E-2</v>
      </c>
      <c r="S600">
        <v>87</v>
      </c>
      <c r="T600" s="10">
        <v>3.5999999999999997E-2</v>
      </c>
      <c r="U600">
        <v>110</v>
      </c>
    </row>
    <row r="601" spans="1:21">
      <c r="A601">
        <v>2010</v>
      </c>
      <c r="B601" s="16" t="str">
        <f>CONCATENATE(A601,"-",C601)</f>
        <v>2010-Akron</v>
      </c>
      <c r="C601" t="s">
        <v>14</v>
      </c>
      <c r="D601" s="8">
        <v>88.2</v>
      </c>
      <c r="E601" s="5">
        <v>104</v>
      </c>
      <c r="F601" s="9">
        <v>3.18</v>
      </c>
      <c r="G601">
        <v>100</v>
      </c>
      <c r="H601" s="9">
        <v>2</v>
      </c>
      <c r="I601">
        <v>5</v>
      </c>
      <c r="J601" s="10">
        <v>0.36399999999999999</v>
      </c>
      <c r="K601">
        <v>40</v>
      </c>
      <c r="L601" s="10">
        <v>0.63900000000000001</v>
      </c>
      <c r="M601">
        <v>33</v>
      </c>
      <c r="N601" s="10">
        <v>0.191</v>
      </c>
      <c r="O601">
        <v>67</v>
      </c>
      <c r="P601" s="8">
        <v>139</v>
      </c>
      <c r="Q601" s="5">
        <v>20</v>
      </c>
      <c r="R601" s="10">
        <v>5.1999999999999998E-2</v>
      </c>
      <c r="S601">
        <v>50</v>
      </c>
      <c r="T601" s="10">
        <v>3.5000000000000003E-2</v>
      </c>
      <c r="U601">
        <v>113</v>
      </c>
    </row>
    <row r="602" spans="1:21">
      <c r="A602">
        <v>2010</v>
      </c>
      <c r="B602" s="16" t="str">
        <f>CONCATENATE(A602,"-",C602)</f>
        <v>2010-Alabama</v>
      </c>
      <c r="C602" t="s">
        <v>15</v>
      </c>
      <c r="D602" s="8">
        <v>112.1</v>
      </c>
      <c r="E602" s="5">
        <v>22</v>
      </c>
      <c r="F602" s="9">
        <v>2.63</v>
      </c>
      <c r="G602">
        <v>25</v>
      </c>
      <c r="H602" s="9">
        <v>2.44</v>
      </c>
      <c r="I602">
        <v>19</v>
      </c>
      <c r="J602" s="10">
        <v>0.309</v>
      </c>
      <c r="K602">
        <v>5</v>
      </c>
      <c r="L602" s="10">
        <v>0.61899999999999999</v>
      </c>
      <c r="M602">
        <v>25</v>
      </c>
      <c r="N602" s="10">
        <v>0.22800000000000001</v>
      </c>
      <c r="O602">
        <v>25</v>
      </c>
      <c r="P602" s="8">
        <v>102.1</v>
      </c>
      <c r="Q602" s="5">
        <v>57</v>
      </c>
      <c r="R602" s="10">
        <v>7.0000000000000007E-2</v>
      </c>
      <c r="S602">
        <v>16</v>
      </c>
      <c r="T602" s="10">
        <v>4.8000000000000001E-2</v>
      </c>
      <c r="U602">
        <v>95</v>
      </c>
    </row>
    <row r="603" spans="1:21">
      <c r="A603">
        <v>2010</v>
      </c>
      <c r="B603" s="16" t="str">
        <f>CONCATENATE(A603,"-",C603)</f>
        <v>2010-Arizona</v>
      </c>
      <c r="C603" t="s">
        <v>16</v>
      </c>
      <c r="D603" s="8">
        <v>119.6</v>
      </c>
      <c r="E603" s="5">
        <v>11</v>
      </c>
      <c r="F603" s="9">
        <v>2.41</v>
      </c>
      <c r="G603">
        <v>10</v>
      </c>
      <c r="H603" s="9">
        <v>3.04</v>
      </c>
      <c r="I603">
        <v>54</v>
      </c>
      <c r="J603" s="10">
        <v>0.35099999999999998</v>
      </c>
      <c r="K603">
        <v>23</v>
      </c>
      <c r="L603" s="10">
        <v>0.78900000000000003</v>
      </c>
      <c r="M603">
        <v>108</v>
      </c>
      <c r="N603" s="10">
        <v>0.20499999999999999</v>
      </c>
      <c r="O603">
        <v>51</v>
      </c>
      <c r="P603" s="8">
        <v>85.3</v>
      </c>
      <c r="Q603" s="5">
        <v>88</v>
      </c>
      <c r="R603" s="10">
        <v>5.6000000000000001E-2</v>
      </c>
      <c r="S603">
        <v>41</v>
      </c>
      <c r="T603" s="10">
        <v>8.4000000000000005E-2</v>
      </c>
      <c r="U603">
        <v>34</v>
      </c>
    </row>
    <row r="604" spans="1:21">
      <c r="A604">
        <v>2010</v>
      </c>
      <c r="B604" s="16" t="str">
        <f>CONCATENATE(A604,"-",C604)</f>
        <v>2010-Arizona State</v>
      </c>
      <c r="C604" t="s">
        <v>17</v>
      </c>
      <c r="D604" s="8">
        <v>124.7</v>
      </c>
      <c r="E604" s="5">
        <v>4</v>
      </c>
      <c r="F604" s="9">
        <v>2.4</v>
      </c>
      <c r="G604">
        <v>9</v>
      </c>
      <c r="H604" s="9">
        <v>2.73</v>
      </c>
      <c r="I604">
        <v>28</v>
      </c>
      <c r="J604" s="10">
        <v>0.32400000000000001</v>
      </c>
      <c r="K604">
        <v>10</v>
      </c>
      <c r="L604" s="10">
        <v>0.51600000000000001</v>
      </c>
      <c r="M604">
        <v>3</v>
      </c>
      <c r="N604" s="10">
        <v>0.28199999999999997</v>
      </c>
      <c r="O604">
        <v>2</v>
      </c>
      <c r="P604" s="8">
        <v>138.19999999999999</v>
      </c>
      <c r="Q604" s="5">
        <v>22</v>
      </c>
      <c r="R604" s="10">
        <v>3.9E-2</v>
      </c>
      <c r="S604">
        <v>81</v>
      </c>
      <c r="T604" s="10">
        <v>4.2000000000000003E-2</v>
      </c>
      <c r="U604">
        <v>105</v>
      </c>
    </row>
    <row r="605" spans="1:21">
      <c r="A605">
        <v>2010</v>
      </c>
      <c r="B605" s="16" t="str">
        <f>CONCATENATE(A605,"-",C605)</f>
        <v>2010-Arkansas</v>
      </c>
      <c r="C605" t="s">
        <v>18</v>
      </c>
      <c r="D605" s="8">
        <v>107.1</v>
      </c>
      <c r="E605" s="5">
        <v>34</v>
      </c>
      <c r="F605" s="9">
        <v>2.9</v>
      </c>
      <c r="G605">
        <v>66</v>
      </c>
      <c r="H605" s="9">
        <v>3.02</v>
      </c>
      <c r="I605">
        <v>52</v>
      </c>
      <c r="J605" s="10">
        <v>0.38400000000000001</v>
      </c>
      <c r="K605">
        <v>65</v>
      </c>
      <c r="L605" s="10">
        <v>0.61899999999999999</v>
      </c>
      <c r="M605">
        <v>25</v>
      </c>
      <c r="N605" s="10">
        <v>0.19900000000000001</v>
      </c>
      <c r="O605">
        <v>61</v>
      </c>
      <c r="P605" s="8">
        <v>71.8</v>
      </c>
      <c r="Q605" s="5">
        <v>109</v>
      </c>
      <c r="R605" s="10">
        <v>8.7999999999999995E-2</v>
      </c>
      <c r="S605">
        <v>4</v>
      </c>
      <c r="T605" s="10">
        <v>0.10100000000000001</v>
      </c>
      <c r="U605">
        <v>11</v>
      </c>
    </row>
    <row r="606" spans="1:21">
      <c r="A606">
        <v>2010</v>
      </c>
      <c r="B606" s="16" t="str">
        <f>CONCATENATE(A606,"-",C606)</f>
        <v>2010-Arkansas State</v>
      </c>
      <c r="C606" t="s">
        <v>19</v>
      </c>
      <c r="D606" s="8">
        <v>89.1</v>
      </c>
      <c r="E606" s="5">
        <v>101</v>
      </c>
      <c r="F606" s="9">
        <v>3.15</v>
      </c>
      <c r="G606">
        <v>96</v>
      </c>
      <c r="H606" s="9">
        <v>3.43</v>
      </c>
      <c r="I606">
        <v>86</v>
      </c>
      <c r="J606" s="10">
        <v>0.42499999999999999</v>
      </c>
      <c r="K606">
        <v>97</v>
      </c>
      <c r="L606" s="10">
        <v>0.66700000000000004</v>
      </c>
      <c r="M606">
        <v>50</v>
      </c>
      <c r="N606" s="10">
        <v>0.16700000000000001</v>
      </c>
      <c r="O606">
        <v>99</v>
      </c>
      <c r="P606" s="8">
        <v>88.5</v>
      </c>
      <c r="Q606" s="5">
        <v>78</v>
      </c>
      <c r="R606" s="10">
        <v>5.5E-2</v>
      </c>
      <c r="S606">
        <v>42</v>
      </c>
      <c r="T606" s="10">
        <v>0.08</v>
      </c>
      <c r="U606">
        <v>42</v>
      </c>
    </row>
    <row r="607" spans="1:21">
      <c r="A607">
        <v>2010</v>
      </c>
      <c r="B607" s="16" t="str">
        <f>CONCATENATE(A607,"-",C607)</f>
        <v>2010-Army</v>
      </c>
      <c r="C607" t="s">
        <v>20</v>
      </c>
      <c r="D607" s="8">
        <v>91.2</v>
      </c>
      <c r="E607" s="5">
        <v>93</v>
      </c>
      <c r="F607" s="9">
        <v>2.91</v>
      </c>
      <c r="G607">
        <v>68</v>
      </c>
      <c r="H607" s="9">
        <v>3.74</v>
      </c>
      <c r="I607">
        <v>105</v>
      </c>
      <c r="J607" s="10">
        <v>0.40200000000000002</v>
      </c>
      <c r="K607">
        <v>81</v>
      </c>
      <c r="L607" s="10">
        <v>0.69699999999999995</v>
      </c>
      <c r="M607">
        <v>72</v>
      </c>
      <c r="N607" s="10">
        <v>0.19500000000000001</v>
      </c>
      <c r="O607">
        <v>63</v>
      </c>
      <c r="P607" s="8">
        <v>97.3</v>
      </c>
      <c r="Q607" s="5">
        <v>65</v>
      </c>
      <c r="R607" s="10">
        <v>7.1999999999999995E-2</v>
      </c>
      <c r="S607">
        <v>14</v>
      </c>
      <c r="T607" s="10">
        <v>7.9000000000000001E-2</v>
      </c>
      <c r="U607">
        <v>43</v>
      </c>
    </row>
    <row r="608" spans="1:21">
      <c r="A608">
        <v>2010</v>
      </c>
      <c r="B608" s="16" t="str">
        <f>CONCATENATE(A608,"-",C608)</f>
        <v>2010-Auburn</v>
      </c>
      <c r="C608" t="s">
        <v>21</v>
      </c>
      <c r="D608" s="8">
        <v>112.2</v>
      </c>
      <c r="E608" s="5">
        <v>21</v>
      </c>
      <c r="F608" s="9">
        <v>2.5299999999999998</v>
      </c>
      <c r="G608">
        <v>18</v>
      </c>
      <c r="H608" s="9">
        <v>3.25</v>
      </c>
      <c r="I608">
        <v>72</v>
      </c>
      <c r="J608" s="10">
        <v>0.374</v>
      </c>
      <c r="K608">
        <v>52</v>
      </c>
      <c r="L608" s="10">
        <v>0.74399999999999999</v>
      </c>
      <c r="M608">
        <v>98</v>
      </c>
      <c r="N608" s="10">
        <v>0.249</v>
      </c>
      <c r="O608">
        <v>11</v>
      </c>
      <c r="P608" s="8">
        <v>85.7</v>
      </c>
      <c r="Q608" s="5">
        <v>85</v>
      </c>
      <c r="R608" s="10">
        <v>5.1999999999999998E-2</v>
      </c>
      <c r="S608">
        <v>50</v>
      </c>
      <c r="T608" s="10">
        <v>8.8999999999999996E-2</v>
      </c>
      <c r="U608">
        <v>25</v>
      </c>
    </row>
    <row r="609" spans="1:21">
      <c r="A609">
        <v>2010</v>
      </c>
      <c r="B609" s="16" t="str">
        <f>CONCATENATE(A609,"-",C609)</f>
        <v>2010-Ball State</v>
      </c>
      <c r="C609" t="s">
        <v>22</v>
      </c>
      <c r="D609" s="8">
        <v>75.400000000000006</v>
      </c>
      <c r="E609" s="5">
        <v>120</v>
      </c>
      <c r="F609" s="9">
        <v>3.17</v>
      </c>
      <c r="G609">
        <v>98</v>
      </c>
      <c r="H609" s="9">
        <v>3.64</v>
      </c>
      <c r="I609">
        <v>100</v>
      </c>
      <c r="J609" s="10">
        <v>0.42499999999999999</v>
      </c>
      <c r="K609">
        <v>97</v>
      </c>
      <c r="L609" s="10">
        <v>0.64400000000000002</v>
      </c>
      <c r="M609">
        <v>36</v>
      </c>
      <c r="N609" s="10">
        <v>0.16800000000000001</v>
      </c>
      <c r="O609">
        <v>97</v>
      </c>
      <c r="P609" s="8">
        <v>147.5</v>
      </c>
      <c r="Q609" s="5">
        <v>16</v>
      </c>
      <c r="R609" s="10">
        <v>3.1E-2</v>
      </c>
      <c r="S609">
        <v>99</v>
      </c>
      <c r="T609" s="10">
        <v>4.9000000000000002E-2</v>
      </c>
      <c r="U609">
        <v>94</v>
      </c>
    </row>
    <row r="610" spans="1:21">
      <c r="A610">
        <v>2010</v>
      </c>
      <c r="B610" s="16" t="str">
        <f>CONCATENATE(A610,"-",C610)</f>
        <v>2010-Baylor</v>
      </c>
      <c r="C610" t="s">
        <v>23</v>
      </c>
      <c r="D610" s="8">
        <v>98.7</v>
      </c>
      <c r="E610" s="5">
        <v>66</v>
      </c>
      <c r="F610" s="9">
        <v>2.93</v>
      </c>
      <c r="G610">
        <v>70</v>
      </c>
      <c r="H610" s="9">
        <v>3.16</v>
      </c>
      <c r="I610">
        <v>66</v>
      </c>
      <c r="J610" s="10">
        <v>0.36099999999999999</v>
      </c>
      <c r="K610">
        <v>35</v>
      </c>
      <c r="L610" s="10">
        <v>0.70699999999999996</v>
      </c>
      <c r="M610">
        <v>77</v>
      </c>
      <c r="N610" s="10">
        <v>0.18099999999999999</v>
      </c>
      <c r="O610">
        <v>81</v>
      </c>
      <c r="P610" s="8">
        <v>128.5</v>
      </c>
      <c r="Q610" s="5">
        <v>31</v>
      </c>
      <c r="R610" s="10">
        <v>3.5000000000000003E-2</v>
      </c>
      <c r="S610">
        <v>89</v>
      </c>
      <c r="T610" s="10">
        <v>0.05</v>
      </c>
      <c r="U610">
        <v>93</v>
      </c>
    </row>
    <row r="611" spans="1:21">
      <c r="A611">
        <v>2010</v>
      </c>
      <c r="B611" s="16" t="str">
        <f>CONCATENATE(A611,"-",C611)</f>
        <v>2010-Boise State</v>
      </c>
      <c r="C611" t="s">
        <v>24</v>
      </c>
      <c r="D611" s="8">
        <v>123.5</v>
      </c>
      <c r="E611" s="5">
        <v>5</v>
      </c>
      <c r="F611" s="9">
        <v>2.39</v>
      </c>
      <c r="G611">
        <v>8</v>
      </c>
      <c r="H611" s="9">
        <v>2.02</v>
      </c>
      <c r="I611">
        <v>6</v>
      </c>
      <c r="J611" s="10">
        <v>0.31900000000000001</v>
      </c>
      <c r="K611">
        <v>9</v>
      </c>
      <c r="L611" s="10">
        <v>0.59499999999999997</v>
      </c>
      <c r="M611">
        <v>19</v>
      </c>
      <c r="N611" s="10">
        <v>0.27100000000000002</v>
      </c>
      <c r="O611">
        <v>3</v>
      </c>
      <c r="P611" s="8">
        <v>44.1</v>
      </c>
      <c r="Q611" s="5">
        <v>120</v>
      </c>
      <c r="R611" s="10">
        <v>0.107</v>
      </c>
      <c r="S611">
        <v>2</v>
      </c>
      <c r="T611" s="10">
        <v>0.152</v>
      </c>
      <c r="U611">
        <v>1</v>
      </c>
    </row>
    <row r="612" spans="1:21">
      <c r="A612">
        <v>2010</v>
      </c>
      <c r="B612" s="16" t="str">
        <f>CONCATENATE(A612,"-",C612)</f>
        <v>2010-Boston College</v>
      </c>
      <c r="C612" t="s">
        <v>25</v>
      </c>
      <c r="D612" s="8">
        <v>129.5</v>
      </c>
      <c r="E612" s="5">
        <v>1</v>
      </c>
      <c r="F612" s="9">
        <v>1.95</v>
      </c>
      <c r="G612">
        <v>2</v>
      </c>
      <c r="H612" s="9">
        <v>3.1</v>
      </c>
      <c r="I612">
        <v>58</v>
      </c>
      <c r="J612" s="10">
        <v>0.3</v>
      </c>
      <c r="K612">
        <v>3</v>
      </c>
      <c r="L612" s="10">
        <v>0.67700000000000005</v>
      </c>
      <c r="M612">
        <v>61</v>
      </c>
      <c r="N612" s="10">
        <v>0.26</v>
      </c>
      <c r="O612">
        <v>5</v>
      </c>
      <c r="P612" s="8">
        <v>161.4</v>
      </c>
      <c r="Q612" s="5">
        <v>10</v>
      </c>
      <c r="R612" s="10">
        <v>1.4999999999999999E-2</v>
      </c>
      <c r="S612">
        <v>115</v>
      </c>
      <c r="T612" s="10">
        <v>5.7000000000000002E-2</v>
      </c>
      <c r="U612">
        <v>79</v>
      </c>
    </row>
    <row r="613" spans="1:21">
      <c r="A613">
        <v>2010</v>
      </c>
      <c r="B613" s="16" t="str">
        <f>CONCATENATE(A613,"-",C613)</f>
        <v>2010-Bowling Green</v>
      </c>
      <c r="C613" t="s">
        <v>26</v>
      </c>
      <c r="D613" s="8">
        <v>80.7</v>
      </c>
      <c r="E613" s="5">
        <v>118</v>
      </c>
      <c r="F613" s="9">
        <v>3.38</v>
      </c>
      <c r="G613">
        <v>115</v>
      </c>
      <c r="H613" s="9">
        <v>3.5</v>
      </c>
      <c r="I613">
        <v>94</v>
      </c>
      <c r="J613" s="10">
        <v>0.432</v>
      </c>
      <c r="K613">
        <v>108</v>
      </c>
      <c r="L613" s="10">
        <v>0.71699999999999997</v>
      </c>
      <c r="M613">
        <v>83</v>
      </c>
      <c r="N613" s="10">
        <v>0.14699999999999999</v>
      </c>
      <c r="O613">
        <v>115</v>
      </c>
      <c r="P613" s="8">
        <v>119.3</v>
      </c>
      <c r="Q613" s="5">
        <v>36</v>
      </c>
      <c r="R613" s="10">
        <v>3.5000000000000003E-2</v>
      </c>
      <c r="S613">
        <v>89</v>
      </c>
      <c r="T613" s="10">
        <v>5.1999999999999998E-2</v>
      </c>
      <c r="U613">
        <v>88</v>
      </c>
    </row>
    <row r="614" spans="1:21">
      <c r="A614">
        <v>2010</v>
      </c>
      <c r="B614" s="16" t="str">
        <f>CONCATENATE(A614,"-",C614)</f>
        <v>2010-Buffalo</v>
      </c>
      <c r="C614" t="s">
        <v>27</v>
      </c>
      <c r="D614" s="8">
        <v>95.9</v>
      </c>
      <c r="E614" s="5">
        <v>75</v>
      </c>
      <c r="F614" s="9">
        <v>2.78</v>
      </c>
      <c r="G614">
        <v>53</v>
      </c>
      <c r="H614" s="9">
        <v>2.4900000000000002</v>
      </c>
      <c r="I614">
        <v>22</v>
      </c>
      <c r="J614" s="10">
        <v>0.36</v>
      </c>
      <c r="K614">
        <v>34</v>
      </c>
      <c r="L614" s="10">
        <v>0.66700000000000004</v>
      </c>
      <c r="M614">
        <v>50</v>
      </c>
      <c r="N614" s="10">
        <v>0.187</v>
      </c>
      <c r="O614">
        <v>70</v>
      </c>
      <c r="P614" s="8">
        <v>131.69999999999999</v>
      </c>
      <c r="Q614" s="5">
        <v>27</v>
      </c>
      <c r="R614" s="10">
        <v>4.5999999999999999E-2</v>
      </c>
      <c r="S614">
        <v>62</v>
      </c>
      <c r="T614" s="10">
        <v>4.4999999999999998E-2</v>
      </c>
      <c r="U614">
        <v>99</v>
      </c>
    </row>
    <row r="615" spans="1:21">
      <c r="A615">
        <v>2010</v>
      </c>
      <c r="B615" s="16" t="str">
        <f>CONCATENATE(A615,"-",C615)</f>
        <v>2010-BYU</v>
      </c>
      <c r="C615" t="s">
        <v>28</v>
      </c>
      <c r="D615" s="8">
        <v>115.9</v>
      </c>
      <c r="E615" s="5">
        <v>13</v>
      </c>
      <c r="F615" s="9">
        <v>2.82</v>
      </c>
      <c r="G615">
        <v>59</v>
      </c>
      <c r="H615" s="9">
        <v>1.75</v>
      </c>
      <c r="I615">
        <v>2</v>
      </c>
      <c r="J615" s="10">
        <v>0.379</v>
      </c>
      <c r="K615">
        <v>59</v>
      </c>
      <c r="L615" s="10">
        <v>0.64700000000000002</v>
      </c>
      <c r="M615">
        <v>37</v>
      </c>
      <c r="N615" s="10">
        <v>0.215</v>
      </c>
      <c r="O615">
        <v>35</v>
      </c>
      <c r="P615" s="8">
        <v>89.6</v>
      </c>
      <c r="Q615" s="5">
        <v>76</v>
      </c>
      <c r="R615" s="10">
        <v>5.3999999999999999E-2</v>
      </c>
      <c r="S615">
        <v>45</v>
      </c>
      <c r="T615" s="10">
        <v>5.6000000000000001E-2</v>
      </c>
      <c r="U615">
        <v>80</v>
      </c>
    </row>
    <row r="616" spans="1:21">
      <c r="A616">
        <v>2010</v>
      </c>
      <c r="B616" s="16" t="str">
        <f>CONCATENATE(A616,"-",C616)</f>
        <v>2010-California</v>
      </c>
      <c r="C616" t="s">
        <v>29</v>
      </c>
      <c r="D616" s="8">
        <v>100.5</v>
      </c>
      <c r="E616" s="5">
        <v>54</v>
      </c>
      <c r="F616" s="9">
        <v>2.99</v>
      </c>
      <c r="G616">
        <v>78</v>
      </c>
      <c r="H616" s="9">
        <v>3.59</v>
      </c>
      <c r="I616">
        <v>98</v>
      </c>
      <c r="J616" s="10">
        <v>0.39500000000000002</v>
      </c>
      <c r="K616">
        <v>76</v>
      </c>
      <c r="L616" s="10">
        <v>0.78900000000000003</v>
      </c>
      <c r="M616">
        <v>108</v>
      </c>
      <c r="N616" s="10">
        <v>0.188</v>
      </c>
      <c r="O616">
        <v>69</v>
      </c>
      <c r="P616" s="8">
        <v>66.599999999999994</v>
      </c>
      <c r="Q616" s="5">
        <v>113</v>
      </c>
      <c r="R616" s="10">
        <v>5.2999999999999999E-2</v>
      </c>
      <c r="S616">
        <v>48</v>
      </c>
      <c r="T616" s="10">
        <v>0.12</v>
      </c>
      <c r="U616">
        <v>5</v>
      </c>
    </row>
    <row r="617" spans="1:21">
      <c r="A617">
        <v>2010</v>
      </c>
      <c r="B617" s="16" t="str">
        <f>CONCATENATE(A617,"-",C617)</f>
        <v>2010-Central Florida</v>
      </c>
      <c r="C617" t="s">
        <v>30</v>
      </c>
      <c r="D617" s="8">
        <v>105.4</v>
      </c>
      <c r="E617" s="5">
        <v>37</v>
      </c>
      <c r="F617" s="9">
        <v>2.61</v>
      </c>
      <c r="G617">
        <v>22</v>
      </c>
      <c r="H617" s="9">
        <v>3.14</v>
      </c>
      <c r="I617">
        <v>63</v>
      </c>
      <c r="J617" s="10">
        <v>0.35399999999999998</v>
      </c>
      <c r="K617">
        <v>25</v>
      </c>
      <c r="L617" s="10">
        <v>0.67600000000000005</v>
      </c>
      <c r="M617">
        <v>56</v>
      </c>
      <c r="N617" s="10">
        <v>0.20300000000000001</v>
      </c>
      <c r="O617">
        <v>53</v>
      </c>
      <c r="P617" s="8">
        <v>75.3</v>
      </c>
      <c r="Q617" s="5">
        <v>104</v>
      </c>
      <c r="R617" s="10">
        <v>4.5999999999999999E-2</v>
      </c>
      <c r="S617">
        <v>62</v>
      </c>
      <c r="T617" s="10">
        <v>9.6000000000000002E-2</v>
      </c>
      <c r="U617">
        <v>13</v>
      </c>
    </row>
    <row r="618" spans="1:21">
      <c r="A618">
        <v>2010</v>
      </c>
      <c r="B618" s="16" t="str">
        <f>CONCATENATE(A618,"-",C618)</f>
        <v>2010-Central Michigan</v>
      </c>
      <c r="C618" t="s">
        <v>31</v>
      </c>
      <c r="D618" s="8">
        <v>90.7</v>
      </c>
      <c r="E618" s="5">
        <v>94</v>
      </c>
      <c r="F618" s="9">
        <v>3.08</v>
      </c>
      <c r="G618">
        <v>90</v>
      </c>
      <c r="H618" s="9">
        <v>2.83</v>
      </c>
      <c r="I618">
        <v>35</v>
      </c>
      <c r="J618" s="10">
        <v>0.39700000000000002</v>
      </c>
      <c r="K618">
        <v>77</v>
      </c>
      <c r="L618" s="10">
        <v>0.64900000000000002</v>
      </c>
      <c r="M618">
        <v>39</v>
      </c>
      <c r="N618" s="10">
        <v>0.184</v>
      </c>
      <c r="O618">
        <v>77</v>
      </c>
      <c r="P618" s="8">
        <v>117.8</v>
      </c>
      <c r="Q618" s="5">
        <v>39</v>
      </c>
      <c r="R618" s="10">
        <v>5.5E-2</v>
      </c>
      <c r="S618">
        <v>42</v>
      </c>
      <c r="T618" s="10">
        <v>0.06</v>
      </c>
      <c r="U618">
        <v>71</v>
      </c>
    </row>
    <row r="619" spans="1:21">
      <c r="A619">
        <v>2010</v>
      </c>
      <c r="B619" s="16" t="str">
        <f>CONCATENATE(A619,"-",C619)</f>
        <v>2010-Cincinnati</v>
      </c>
      <c r="C619" t="s">
        <v>32</v>
      </c>
      <c r="D619" s="8">
        <v>111.6</v>
      </c>
      <c r="E619" s="5">
        <v>23</v>
      </c>
      <c r="F619" s="9">
        <v>2.63</v>
      </c>
      <c r="G619">
        <v>25</v>
      </c>
      <c r="H619" s="9">
        <v>1.95</v>
      </c>
      <c r="I619">
        <v>4</v>
      </c>
      <c r="J619" s="10">
        <v>0.316</v>
      </c>
      <c r="K619">
        <v>8</v>
      </c>
      <c r="L619" s="10">
        <v>0.71099999999999997</v>
      </c>
      <c r="M619">
        <v>81</v>
      </c>
      <c r="N619" s="10">
        <v>0.223</v>
      </c>
      <c r="O619">
        <v>29</v>
      </c>
      <c r="P619" s="8">
        <v>125.7</v>
      </c>
      <c r="Q619" s="5">
        <v>33</v>
      </c>
      <c r="R619" s="10">
        <v>3.4000000000000002E-2</v>
      </c>
      <c r="S619">
        <v>93</v>
      </c>
      <c r="T619" s="10">
        <v>7.8E-2</v>
      </c>
      <c r="U619">
        <v>46</v>
      </c>
    </row>
    <row r="620" spans="1:21">
      <c r="A620">
        <v>2010</v>
      </c>
      <c r="B620" s="16" t="str">
        <f>CONCATENATE(A620,"-",C620)</f>
        <v>2010-Clemson</v>
      </c>
      <c r="C620" t="s">
        <v>33</v>
      </c>
      <c r="D620" s="8">
        <v>115.2</v>
      </c>
      <c r="E620" s="5">
        <v>16</v>
      </c>
      <c r="F620" s="9">
        <v>2.76</v>
      </c>
      <c r="G620">
        <v>48</v>
      </c>
      <c r="H620" s="9">
        <v>2.14</v>
      </c>
      <c r="I620">
        <v>8</v>
      </c>
      <c r="J620" s="10">
        <v>0.34399999999999997</v>
      </c>
      <c r="K620">
        <v>18</v>
      </c>
      <c r="L620" s="10">
        <v>0.67600000000000005</v>
      </c>
      <c r="M620">
        <v>56</v>
      </c>
      <c r="N620" s="10">
        <v>0.23</v>
      </c>
      <c r="O620">
        <v>23</v>
      </c>
      <c r="P620" s="8">
        <v>85.5</v>
      </c>
      <c r="Q620" s="5">
        <v>86</v>
      </c>
      <c r="R620" s="10">
        <v>6.6000000000000003E-2</v>
      </c>
      <c r="S620">
        <v>20</v>
      </c>
      <c r="T620" s="10">
        <v>0.09</v>
      </c>
      <c r="U620">
        <v>21</v>
      </c>
    </row>
    <row r="621" spans="1:21">
      <c r="A621">
        <v>2010</v>
      </c>
      <c r="B621" s="16" t="str">
        <f>CONCATENATE(A621,"-",C621)</f>
        <v>2010-Colorado</v>
      </c>
      <c r="C621" t="s">
        <v>34</v>
      </c>
      <c r="D621" s="8">
        <v>106.6</v>
      </c>
      <c r="E621" s="5">
        <v>35</v>
      </c>
      <c r="F621" s="9">
        <v>2.88</v>
      </c>
      <c r="G621">
        <v>62</v>
      </c>
      <c r="H621" s="9">
        <v>2.72</v>
      </c>
      <c r="I621">
        <v>27</v>
      </c>
      <c r="J621" s="10">
        <v>0.379</v>
      </c>
      <c r="K621">
        <v>59</v>
      </c>
      <c r="L621" s="10">
        <v>0.51300000000000001</v>
      </c>
      <c r="M621">
        <v>2</v>
      </c>
      <c r="N621" s="10">
        <v>0.223</v>
      </c>
      <c r="O621">
        <v>29</v>
      </c>
      <c r="P621" s="8">
        <v>100.1</v>
      </c>
      <c r="Q621" s="5">
        <v>63</v>
      </c>
      <c r="R621" s="10">
        <v>3.7999999999999999E-2</v>
      </c>
      <c r="S621">
        <v>83</v>
      </c>
      <c r="T621" s="10">
        <v>9.1999999999999998E-2</v>
      </c>
      <c r="U621">
        <v>18</v>
      </c>
    </row>
    <row r="622" spans="1:21">
      <c r="A622">
        <v>2010</v>
      </c>
      <c r="B622" s="16" t="str">
        <f>CONCATENATE(A622,"-",C622)</f>
        <v>2010-Colorado State</v>
      </c>
      <c r="C622" t="s">
        <v>35</v>
      </c>
      <c r="D622" s="8">
        <v>89.8</v>
      </c>
      <c r="E622" s="5">
        <v>97</v>
      </c>
      <c r="F622" s="9">
        <v>3.01</v>
      </c>
      <c r="G622">
        <v>83</v>
      </c>
      <c r="H622" s="9">
        <v>3.88</v>
      </c>
      <c r="I622">
        <v>113</v>
      </c>
      <c r="J622" s="10">
        <v>0.45800000000000002</v>
      </c>
      <c r="K622">
        <v>117</v>
      </c>
      <c r="L622" s="10">
        <v>0.66700000000000004</v>
      </c>
      <c r="M622">
        <v>50</v>
      </c>
      <c r="N622" s="10">
        <v>0.185</v>
      </c>
      <c r="O622">
        <v>73</v>
      </c>
      <c r="P622" s="8">
        <v>78.2</v>
      </c>
      <c r="Q622" s="5">
        <v>97</v>
      </c>
      <c r="R622" s="10">
        <v>4.8000000000000001E-2</v>
      </c>
      <c r="S622">
        <v>56</v>
      </c>
      <c r="T622" s="10">
        <v>9.1999999999999998E-2</v>
      </c>
      <c r="U622">
        <v>18</v>
      </c>
    </row>
    <row r="623" spans="1:21">
      <c r="A623">
        <v>2010</v>
      </c>
      <c r="B623" s="16" t="str">
        <f>CONCATENATE(A623,"-",C623)</f>
        <v>2010-Connecticut</v>
      </c>
      <c r="C623" t="s">
        <v>36</v>
      </c>
      <c r="D623" s="8">
        <v>98.9</v>
      </c>
      <c r="E623" s="5">
        <v>63</v>
      </c>
      <c r="F623" s="9">
        <v>2.88</v>
      </c>
      <c r="G623">
        <v>62</v>
      </c>
      <c r="H623" s="9">
        <v>3.26</v>
      </c>
      <c r="I623">
        <v>74</v>
      </c>
      <c r="J623" s="10">
        <v>0.35599999999999998</v>
      </c>
      <c r="K623">
        <v>29</v>
      </c>
      <c r="L623" s="10">
        <v>0.70499999999999996</v>
      </c>
      <c r="M623">
        <v>75</v>
      </c>
      <c r="N623" s="10">
        <v>0.20899999999999999</v>
      </c>
      <c r="O623">
        <v>43</v>
      </c>
      <c r="P623" s="8">
        <v>149.1</v>
      </c>
      <c r="Q623" s="5">
        <v>15</v>
      </c>
      <c r="R623" s="10">
        <v>2.3E-2</v>
      </c>
      <c r="S623">
        <v>108</v>
      </c>
      <c r="T623" s="10">
        <v>7.5999999999999998E-2</v>
      </c>
      <c r="U623">
        <v>51</v>
      </c>
    </row>
    <row r="624" spans="1:21">
      <c r="A624">
        <v>2010</v>
      </c>
      <c r="B624" s="16" t="str">
        <f>CONCATENATE(A624,"-",C624)</f>
        <v>2010-Duke</v>
      </c>
      <c r="C624" t="s">
        <v>37</v>
      </c>
      <c r="D624" s="8">
        <v>93.7</v>
      </c>
      <c r="E624" s="5">
        <v>84</v>
      </c>
      <c r="F624" s="9">
        <v>3.3</v>
      </c>
      <c r="G624">
        <v>112</v>
      </c>
      <c r="H624" s="9">
        <v>3.27</v>
      </c>
      <c r="I624">
        <v>76</v>
      </c>
      <c r="J624" s="10">
        <v>0.41399999999999998</v>
      </c>
      <c r="K624">
        <v>93</v>
      </c>
      <c r="L624" s="10">
        <v>0.81599999999999995</v>
      </c>
      <c r="M624">
        <v>117</v>
      </c>
      <c r="N624" s="10">
        <v>0.16600000000000001</v>
      </c>
      <c r="O624">
        <v>101</v>
      </c>
      <c r="P624" s="8">
        <v>154.5</v>
      </c>
      <c r="Q624" s="5">
        <v>13</v>
      </c>
      <c r="R624" s="10">
        <v>1.4E-2</v>
      </c>
      <c r="S624">
        <v>117</v>
      </c>
      <c r="T624" s="10">
        <v>6.7000000000000004E-2</v>
      </c>
      <c r="U624">
        <v>59</v>
      </c>
    </row>
    <row r="625" spans="1:21">
      <c r="A625">
        <v>2010</v>
      </c>
      <c r="B625" s="16" t="str">
        <f>CONCATENATE(A625,"-",C625)</f>
        <v>2010-East Carolina</v>
      </c>
      <c r="C625" t="s">
        <v>38</v>
      </c>
      <c r="D625" s="8">
        <v>95.8</v>
      </c>
      <c r="E625" s="5">
        <v>77</v>
      </c>
      <c r="F625" s="9">
        <v>3.13</v>
      </c>
      <c r="G625">
        <v>94</v>
      </c>
      <c r="H625" s="9">
        <v>3.42</v>
      </c>
      <c r="I625">
        <v>85</v>
      </c>
      <c r="J625" s="10">
        <v>0.40600000000000003</v>
      </c>
      <c r="K625">
        <v>83</v>
      </c>
      <c r="L625" s="10">
        <v>0.875</v>
      </c>
      <c r="M625">
        <v>120</v>
      </c>
      <c r="N625" s="10">
        <v>0.17100000000000001</v>
      </c>
      <c r="O625">
        <v>94</v>
      </c>
      <c r="P625" s="8">
        <v>196.8</v>
      </c>
      <c r="Q625" s="5">
        <v>4</v>
      </c>
      <c r="R625" s="10">
        <v>2.5000000000000001E-2</v>
      </c>
      <c r="S625">
        <v>106</v>
      </c>
      <c r="T625" s="10">
        <v>2.9000000000000001E-2</v>
      </c>
      <c r="U625">
        <v>116</v>
      </c>
    </row>
    <row r="626" spans="1:21">
      <c r="A626">
        <v>2010</v>
      </c>
      <c r="B626" s="16" t="str">
        <f>CONCATENATE(A626,"-",C626)</f>
        <v>2010-Eastern Michigan</v>
      </c>
      <c r="C626" t="s">
        <v>39</v>
      </c>
      <c r="D626" s="8">
        <v>86.5</v>
      </c>
      <c r="E626" s="5">
        <v>109</v>
      </c>
      <c r="F626" s="9">
        <v>3.12</v>
      </c>
      <c r="G626">
        <v>93</v>
      </c>
      <c r="H626" s="9">
        <v>3.86</v>
      </c>
      <c r="I626">
        <v>112</v>
      </c>
      <c r="J626" s="10">
        <v>0.42699999999999999</v>
      </c>
      <c r="K626">
        <v>100</v>
      </c>
      <c r="L626" s="10">
        <v>0.68799999999999994</v>
      </c>
      <c r="M626">
        <v>68</v>
      </c>
      <c r="N626" s="10">
        <v>0.16900000000000001</v>
      </c>
      <c r="O626">
        <v>96</v>
      </c>
      <c r="P626" s="8">
        <v>186.8</v>
      </c>
      <c r="Q626" s="5">
        <v>7</v>
      </c>
      <c r="R626" s="10">
        <v>3.5000000000000003E-2</v>
      </c>
      <c r="S626">
        <v>89</v>
      </c>
      <c r="T626" s="10">
        <v>2.5000000000000001E-2</v>
      </c>
      <c r="U626">
        <v>119</v>
      </c>
    </row>
    <row r="627" spans="1:21">
      <c r="A627">
        <v>2010</v>
      </c>
      <c r="B627" s="16" t="str">
        <f>CONCATENATE(A627,"-",C627)</f>
        <v>2010-Florida</v>
      </c>
      <c r="C627" t="s">
        <v>40</v>
      </c>
      <c r="D627" s="8">
        <v>103.7</v>
      </c>
      <c r="E627" s="5">
        <v>41</v>
      </c>
      <c r="F627" s="9">
        <v>2.75</v>
      </c>
      <c r="G627">
        <v>44</v>
      </c>
      <c r="H627" s="9">
        <v>3.1</v>
      </c>
      <c r="I627">
        <v>58</v>
      </c>
      <c r="J627" s="10">
        <v>0.35499999999999998</v>
      </c>
      <c r="K627">
        <v>26</v>
      </c>
      <c r="L627" s="10">
        <v>0.69699999999999995</v>
      </c>
      <c r="M627">
        <v>72</v>
      </c>
      <c r="N627" s="10">
        <v>0.22</v>
      </c>
      <c r="O627">
        <v>33</v>
      </c>
      <c r="P627" s="8">
        <v>125.3</v>
      </c>
      <c r="Q627" s="5">
        <v>34</v>
      </c>
      <c r="R627" s="10">
        <v>4.8000000000000001E-2</v>
      </c>
      <c r="S627">
        <v>56</v>
      </c>
      <c r="T627" s="10">
        <v>5.3999999999999999E-2</v>
      </c>
      <c r="U627">
        <v>83</v>
      </c>
    </row>
    <row r="628" spans="1:21">
      <c r="A628">
        <v>2010</v>
      </c>
      <c r="B628" s="16" t="str">
        <f>CONCATENATE(A628,"-",C628)</f>
        <v>2010-Florida Atlantic</v>
      </c>
      <c r="C628" t="s">
        <v>41</v>
      </c>
      <c r="D628" s="8">
        <v>92.7</v>
      </c>
      <c r="E628" s="5">
        <v>89</v>
      </c>
      <c r="F628" s="9">
        <v>2.91</v>
      </c>
      <c r="G628">
        <v>68</v>
      </c>
      <c r="H628" s="9">
        <v>3.43</v>
      </c>
      <c r="I628">
        <v>86</v>
      </c>
      <c r="J628" s="10">
        <v>0.42799999999999999</v>
      </c>
      <c r="K628">
        <v>102</v>
      </c>
      <c r="L628" s="10">
        <v>0.55800000000000005</v>
      </c>
      <c r="M628">
        <v>9</v>
      </c>
      <c r="N628" s="10">
        <v>0.21199999999999999</v>
      </c>
      <c r="O628">
        <v>38</v>
      </c>
      <c r="P628" s="8">
        <v>116.7</v>
      </c>
      <c r="Q628" s="5">
        <v>42</v>
      </c>
      <c r="R628" s="10">
        <v>3.7999999999999999E-2</v>
      </c>
      <c r="S628">
        <v>83</v>
      </c>
      <c r="T628" s="10">
        <v>6.3E-2</v>
      </c>
      <c r="U628">
        <v>69</v>
      </c>
    </row>
    <row r="629" spans="1:21">
      <c r="A629">
        <v>2010</v>
      </c>
      <c r="B629" s="16" t="str">
        <f>CONCATENATE(A629,"-",C629)</f>
        <v>2010-Florida International</v>
      </c>
      <c r="C629" t="s">
        <v>42</v>
      </c>
      <c r="D629" s="8">
        <v>95.3</v>
      </c>
      <c r="E629" s="5">
        <v>79</v>
      </c>
      <c r="F629" s="9">
        <v>2.68</v>
      </c>
      <c r="G629">
        <v>34</v>
      </c>
      <c r="H629" s="9">
        <v>2.89</v>
      </c>
      <c r="I629">
        <v>41</v>
      </c>
      <c r="J629" s="10">
        <v>0.36699999999999999</v>
      </c>
      <c r="K629">
        <v>45</v>
      </c>
      <c r="L629" s="10">
        <v>0.65700000000000003</v>
      </c>
      <c r="M629">
        <v>43</v>
      </c>
      <c r="N629" s="10">
        <v>0.23499999999999999</v>
      </c>
      <c r="O629">
        <v>17</v>
      </c>
      <c r="P629" s="8">
        <v>95</v>
      </c>
      <c r="Q629" s="5">
        <v>66</v>
      </c>
      <c r="R629" s="10">
        <v>5.2999999999999999E-2</v>
      </c>
      <c r="S629">
        <v>48</v>
      </c>
      <c r="T629" s="10">
        <v>0.09</v>
      </c>
      <c r="U629">
        <v>21</v>
      </c>
    </row>
    <row r="630" spans="1:21">
      <c r="A630">
        <v>2010</v>
      </c>
      <c r="B630" s="16" t="str">
        <f>CONCATENATE(A630,"-",C630)</f>
        <v>2010-Florida State</v>
      </c>
      <c r="C630" t="s">
        <v>43</v>
      </c>
      <c r="D630" s="8">
        <v>97.6</v>
      </c>
      <c r="E630" s="5">
        <v>70</v>
      </c>
      <c r="F630" s="9">
        <v>3.05</v>
      </c>
      <c r="G630">
        <v>87</v>
      </c>
      <c r="H630" s="9">
        <v>2.52</v>
      </c>
      <c r="I630">
        <v>24</v>
      </c>
      <c r="J630" s="10">
        <v>0.35499999999999998</v>
      </c>
      <c r="K630">
        <v>26</v>
      </c>
      <c r="L630" s="10">
        <v>0.72099999999999997</v>
      </c>
      <c r="M630">
        <v>88</v>
      </c>
      <c r="N630" s="10">
        <v>0.19400000000000001</v>
      </c>
      <c r="O630">
        <v>64</v>
      </c>
      <c r="P630" s="8">
        <v>70.400000000000006</v>
      </c>
      <c r="Q630" s="5">
        <v>110</v>
      </c>
      <c r="R630" s="10">
        <v>6.3E-2</v>
      </c>
      <c r="S630">
        <v>27</v>
      </c>
      <c r="T630" s="10">
        <v>9.6000000000000002E-2</v>
      </c>
      <c r="U630">
        <v>13</v>
      </c>
    </row>
    <row r="631" spans="1:21">
      <c r="A631">
        <v>2010</v>
      </c>
      <c r="B631" s="16" t="str">
        <f>CONCATENATE(A631,"-",C631)</f>
        <v>2010-Fresno State</v>
      </c>
      <c r="C631" t="s">
        <v>44</v>
      </c>
      <c r="D631" s="8">
        <v>97.9</v>
      </c>
      <c r="E631" s="5">
        <v>69</v>
      </c>
      <c r="F631" s="9">
        <v>2.74</v>
      </c>
      <c r="G631">
        <v>40</v>
      </c>
      <c r="H631" s="9">
        <v>3.43</v>
      </c>
      <c r="I631">
        <v>86</v>
      </c>
      <c r="J631" s="10">
        <v>0.376</v>
      </c>
      <c r="K631">
        <v>56</v>
      </c>
      <c r="L631" s="10">
        <v>0.59499999999999997</v>
      </c>
      <c r="M631">
        <v>19</v>
      </c>
      <c r="N631" s="10">
        <v>0.20799999999999999</v>
      </c>
      <c r="O631">
        <v>47</v>
      </c>
      <c r="P631" s="8">
        <v>63.8</v>
      </c>
      <c r="Q631" s="5">
        <v>116</v>
      </c>
      <c r="R631" s="10">
        <v>6.4000000000000001E-2</v>
      </c>
      <c r="S631">
        <v>23</v>
      </c>
      <c r="T631" s="10">
        <v>0.112</v>
      </c>
      <c r="U631">
        <v>6</v>
      </c>
    </row>
    <row r="632" spans="1:21">
      <c r="A632">
        <v>2010</v>
      </c>
      <c r="B632" s="16" t="str">
        <f>CONCATENATE(A632,"-",C632)</f>
        <v>2010-Georgia</v>
      </c>
      <c r="C632" t="s">
        <v>45</v>
      </c>
      <c r="D632" s="8">
        <v>109.5</v>
      </c>
      <c r="E632" s="5">
        <v>29</v>
      </c>
      <c r="F632" s="9">
        <v>2.59</v>
      </c>
      <c r="G632">
        <v>21</v>
      </c>
      <c r="H632" s="9">
        <v>3.15</v>
      </c>
      <c r="I632">
        <v>64</v>
      </c>
      <c r="J632" s="10">
        <v>0.36099999999999999</v>
      </c>
      <c r="K632">
        <v>35</v>
      </c>
      <c r="L632" s="10">
        <v>0.70799999999999996</v>
      </c>
      <c r="M632">
        <v>79</v>
      </c>
      <c r="N632" s="10">
        <v>0.20899999999999999</v>
      </c>
      <c r="O632">
        <v>43</v>
      </c>
      <c r="P632" s="8">
        <v>84.1</v>
      </c>
      <c r="Q632" s="5">
        <v>91</v>
      </c>
      <c r="R632" s="10">
        <v>6.5000000000000002E-2</v>
      </c>
      <c r="S632">
        <v>21</v>
      </c>
      <c r="T632" s="10">
        <v>8.5999999999999993E-2</v>
      </c>
      <c r="U632">
        <v>29</v>
      </c>
    </row>
    <row r="633" spans="1:21">
      <c r="A633">
        <v>2010</v>
      </c>
      <c r="B633" s="16" t="str">
        <f>CONCATENATE(A633,"-",C633)</f>
        <v>2010-Georgia Tech</v>
      </c>
      <c r="C633" t="s">
        <v>46</v>
      </c>
      <c r="D633" s="8">
        <v>95.8</v>
      </c>
      <c r="E633" s="5">
        <v>77</v>
      </c>
      <c r="F633" s="9">
        <v>3.05</v>
      </c>
      <c r="G633">
        <v>87</v>
      </c>
      <c r="H633" s="9">
        <v>3.41</v>
      </c>
      <c r="I633">
        <v>84</v>
      </c>
      <c r="J633" s="10">
        <v>0.38600000000000001</v>
      </c>
      <c r="K633">
        <v>67</v>
      </c>
      <c r="L633" s="10">
        <v>0.51100000000000001</v>
      </c>
      <c r="M633">
        <v>1</v>
      </c>
      <c r="N633" s="10">
        <v>0.182</v>
      </c>
      <c r="O633">
        <v>79</v>
      </c>
      <c r="P633" s="8">
        <v>159.19999999999999</v>
      </c>
      <c r="Q633" s="5">
        <v>11</v>
      </c>
      <c r="R633" s="10">
        <v>4.3999999999999997E-2</v>
      </c>
      <c r="S633">
        <v>70</v>
      </c>
      <c r="T633" s="10">
        <v>2.8000000000000001E-2</v>
      </c>
      <c r="U633">
        <v>117</v>
      </c>
    </row>
    <row r="634" spans="1:21">
      <c r="A634">
        <v>2010</v>
      </c>
      <c r="B634" s="16" t="str">
        <f>CONCATENATE(A634,"-",C634)</f>
        <v>2010-Hawaii</v>
      </c>
      <c r="C634" t="s">
        <v>47</v>
      </c>
      <c r="D634" s="8">
        <v>103.1</v>
      </c>
      <c r="E634" s="5">
        <v>45</v>
      </c>
      <c r="F634" s="9">
        <v>2.76</v>
      </c>
      <c r="G634">
        <v>48</v>
      </c>
      <c r="H634" s="9">
        <v>3.02</v>
      </c>
      <c r="I634">
        <v>52</v>
      </c>
      <c r="J634" s="10">
        <v>0.39100000000000001</v>
      </c>
      <c r="K634">
        <v>75</v>
      </c>
      <c r="L634" s="10">
        <v>0.65900000000000003</v>
      </c>
      <c r="M634">
        <v>47</v>
      </c>
      <c r="N634" s="10">
        <v>0.16600000000000001</v>
      </c>
      <c r="O634">
        <v>101</v>
      </c>
      <c r="P634" s="8">
        <v>91</v>
      </c>
      <c r="Q634" s="5">
        <v>73</v>
      </c>
      <c r="R634" s="10">
        <v>5.1999999999999998E-2</v>
      </c>
      <c r="S634">
        <v>50</v>
      </c>
      <c r="T634" s="10">
        <v>7.4999999999999997E-2</v>
      </c>
      <c r="U634">
        <v>54</v>
      </c>
    </row>
    <row r="635" spans="1:21">
      <c r="A635">
        <v>2010</v>
      </c>
      <c r="B635" s="16" t="str">
        <f>CONCATENATE(A635,"-",C635)</f>
        <v>2010-Houston</v>
      </c>
      <c r="C635" t="s">
        <v>48</v>
      </c>
      <c r="D635" s="8">
        <v>96.8</v>
      </c>
      <c r="E635" s="5">
        <v>71</v>
      </c>
      <c r="F635" s="9">
        <v>2.97</v>
      </c>
      <c r="G635">
        <v>75</v>
      </c>
      <c r="H635" s="9">
        <v>3.76</v>
      </c>
      <c r="I635">
        <v>107</v>
      </c>
      <c r="J635" s="10">
        <v>0.42899999999999999</v>
      </c>
      <c r="K635">
        <v>103</v>
      </c>
      <c r="L635" s="10">
        <v>0.746</v>
      </c>
      <c r="M635">
        <v>99</v>
      </c>
      <c r="N635" s="10">
        <v>0.17199999999999999</v>
      </c>
      <c r="O635">
        <v>91</v>
      </c>
      <c r="P635" s="8">
        <v>93</v>
      </c>
      <c r="Q635" s="5">
        <v>68</v>
      </c>
      <c r="R635" s="10">
        <v>4.2000000000000003E-2</v>
      </c>
      <c r="S635">
        <v>75</v>
      </c>
      <c r="T635" s="10">
        <v>8.3000000000000004E-2</v>
      </c>
      <c r="U635">
        <v>36</v>
      </c>
    </row>
    <row r="636" spans="1:21">
      <c r="A636">
        <v>2010</v>
      </c>
      <c r="B636" s="16" t="str">
        <f>CONCATENATE(A636,"-",C636)</f>
        <v>2010-Idaho</v>
      </c>
      <c r="C636" t="s">
        <v>49</v>
      </c>
      <c r="D636" s="8">
        <v>91.9</v>
      </c>
      <c r="E636" s="5">
        <v>90</v>
      </c>
      <c r="F636" s="9">
        <v>2.98</v>
      </c>
      <c r="G636">
        <v>76</v>
      </c>
      <c r="H636" s="9">
        <v>2.73</v>
      </c>
      <c r="I636">
        <v>28</v>
      </c>
      <c r="J636" s="10">
        <v>0.43099999999999999</v>
      </c>
      <c r="K636">
        <v>106</v>
      </c>
      <c r="L636" s="10">
        <v>0.61899999999999999</v>
      </c>
      <c r="M636">
        <v>25</v>
      </c>
      <c r="N636" s="10">
        <v>0.20799999999999999</v>
      </c>
      <c r="O636">
        <v>47</v>
      </c>
      <c r="P636" s="8">
        <v>115.7</v>
      </c>
      <c r="Q636" s="5">
        <v>43</v>
      </c>
      <c r="R636" s="10">
        <v>5.8000000000000003E-2</v>
      </c>
      <c r="S636">
        <v>34</v>
      </c>
      <c r="T636" s="10">
        <v>5.3999999999999999E-2</v>
      </c>
      <c r="U636">
        <v>83</v>
      </c>
    </row>
    <row r="637" spans="1:21">
      <c r="A637">
        <v>2010</v>
      </c>
      <c r="B637" s="16" t="str">
        <f>CONCATENATE(A637,"-",C637)</f>
        <v>2010-Illinois</v>
      </c>
      <c r="C637" t="s">
        <v>50</v>
      </c>
      <c r="D637" s="8">
        <v>117.1</v>
      </c>
      <c r="E637" s="5">
        <v>12</v>
      </c>
      <c r="F637" s="9">
        <v>2.61</v>
      </c>
      <c r="G637">
        <v>22</v>
      </c>
      <c r="H637" s="9">
        <v>2.69</v>
      </c>
      <c r="I637">
        <v>26</v>
      </c>
      <c r="J637" s="10">
        <v>0.33300000000000002</v>
      </c>
      <c r="K637">
        <v>11</v>
      </c>
      <c r="L637" s="10">
        <v>0.63900000000000001</v>
      </c>
      <c r="M637">
        <v>33</v>
      </c>
      <c r="N637" s="10">
        <v>0.20200000000000001</v>
      </c>
      <c r="O637">
        <v>56</v>
      </c>
      <c r="P637" s="8">
        <v>93.9</v>
      </c>
      <c r="Q637" s="5">
        <v>67</v>
      </c>
      <c r="R637" s="10">
        <v>3.3000000000000002E-2</v>
      </c>
      <c r="S637">
        <v>96</v>
      </c>
      <c r="T637" s="10">
        <v>5.8000000000000003E-2</v>
      </c>
      <c r="U637">
        <v>76</v>
      </c>
    </row>
    <row r="638" spans="1:21">
      <c r="A638">
        <v>2010</v>
      </c>
      <c r="B638" s="16" t="str">
        <f>CONCATENATE(A638,"-",C638)</f>
        <v>2010-Indiana</v>
      </c>
      <c r="C638" t="s">
        <v>51</v>
      </c>
      <c r="D638" s="8">
        <v>99.1</v>
      </c>
      <c r="E638" s="5">
        <v>62</v>
      </c>
      <c r="F638" s="9">
        <v>3.16</v>
      </c>
      <c r="G638">
        <v>97</v>
      </c>
      <c r="H638" s="9">
        <v>2.99</v>
      </c>
      <c r="I638">
        <v>46</v>
      </c>
      <c r="J638" s="10">
        <v>0.40600000000000003</v>
      </c>
      <c r="K638">
        <v>83</v>
      </c>
      <c r="L638" s="10">
        <v>0.629</v>
      </c>
      <c r="M638">
        <v>29</v>
      </c>
      <c r="N638" s="10">
        <v>0.189</v>
      </c>
      <c r="O638">
        <v>68</v>
      </c>
      <c r="P638" s="8">
        <v>130</v>
      </c>
      <c r="Q638" s="5">
        <v>29</v>
      </c>
      <c r="R638" s="10">
        <v>4.3999999999999997E-2</v>
      </c>
      <c r="S638">
        <v>70</v>
      </c>
      <c r="T638" s="10">
        <v>4.3999999999999997E-2</v>
      </c>
      <c r="U638">
        <v>100</v>
      </c>
    </row>
    <row r="639" spans="1:21">
      <c r="A639">
        <v>2010</v>
      </c>
      <c r="B639" s="16" t="str">
        <f>CONCATENATE(A639,"-",C639)</f>
        <v>2010-Iowa</v>
      </c>
      <c r="C639" t="s">
        <v>52</v>
      </c>
      <c r="D639" s="8">
        <v>108.5</v>
      </c>
      <c r="E639" s="5">
        <v>32</v>
      </c>
      <c r="F639" s="9">
        <v>2.81</v>
      </c>
      <c r="G639">
        <v>57</v>
      </c>
      <c r="H639" s="9">
        <v>3.05</v>
      </c>
      <c r="I639">
        <v>55</v>
      </c>
      <c r="J639" s="10">
        <v>0.33400000000000002</v>
      </c>
      <c r="K639">
        <v>12</v>
      </c>
      <c r="L639" s="10">
        <v>0.70699999999999996</v>
      </c>
      <c r="M639">
        <v>77</v>
      </c>
      <c r="N639" s="10">
        <v>0.18099999999999999</v>
      </c>
      <c r="O639">
        <v>81</v>
      </c>
      <c r="P639" s="8">
        <v>111.5</v>
      </c>
      <c r="Q639" s="5">
        <v>49</v>
      </c>
      <c r="R639" s="10">
        <v>3.4000000000000002E-2</v>
      </c>
      <c r="S639">
        <v>93</v>
      </c>
      <c r="T639" s="10">
        <v>5.0999999999999997E-2</v>
      </c>
      <c r="U639">
        <v>91</v>
      </c>
    </row>
    <row r="640" spans="1:21">
      <c r="A640">
        <v>2010</v>
      </c>
      <c r="B640" s="16" t="str">
        <f>CONCATENATE(A640,"-",C640)</f>
        <v>2010-Iowa State</v>
      </c>
      <c r="C640" t="s">
        <v>53</v>
      </c>
      <c r="D640" s="8">
        <v>92.8</v>
      </c>
      <c r="E640" s="5">
        <v>88</v>
      </c>
      <c r="F640" s="9">
        <v>3.23</v>
      </c>
      <c r="G640">
        <v>103</v>
      </c>
      <c r="H640" s="9">
        <v>3.18</v>
      </c>
      <c r="I640">
        <v>70</v>
      </c>
      <c r="J640" s="10">
        <v>0.40799999999999997</v>
      </c>
      <c r="K640">
        <v>88</v>
      </c>
      <c r="L640" s="10">
        <v>0.74199999999999999</v>
      </c>
      <c r="M640">
        <v>94</v>
      </c>
      <c r="N640" s="10">
        <v>0.14699999999999999</v>
      </c>
      <c r="O640">
        <v>115</v>
      </c>
      <c r="P640" s="8">
        <v>151.4</v>
      </c>
      <c r="Q640" s="5">
        <v>14</v>
      </c>
      <c r="R640" s="10">
        <v>0.02</v>
      </c>
      <c r="S640">
        <v>109</v>
      </c>
      <c r="T640" s="10">
        <v>4.8000000000000001E-2</v>
      </c>
      <c r="U640">
        <v>95</v>
      </c>
    </row>
    <row r="641" spans="1:21">
      <c r="A641">
        <v>2010</v>
      </c>
      <c r="B641" s="16" t="str">
        <f>CONCATENATE(A641,"-",C641)</f>
        <v>2010-Kansas</v>
      </c>
      <c r="C641" t="s">
        <v>54</v>
      </c>
      <c r="D641" s="8">
        <v>89.6</v>
      </c>
      <c r="E641" s="5">
        <v>98</v>
      </c>
      <c r="F641" s="9">
        <v>3.2</v>
      </c>
      <c r="G641">
        <v>102</v>
      </c>
      <c r="H641" s="9">
        <v>3.84</v>
      </c>
      <c r="I641">
        <v>110</v>
      </c>
      <c r="J641" s="10">
        <v>0.44800000000000001</v>
      </c>
      <c r="K641">
        <v>114</v>
      </c>
      <c r="L641" s="10">
        <v>0.67900000000000005</v>
      </c>
      <c r="M641">
        <v>63</v>
      </c>
      <c r="N641" s="10">
        <v>0.153</v>
      </c>
      <c r="O641">
        <v>111</v>
      </c>
      <c r="P641" s="8">
        <v>167</v>
      </c>
      <c r="Q641" s="5">
        <v>9</v>
      </c>
      <c r="R641" s="10">
        <v>1.7999999999999999E-2</v>
      </c>
      <c r="S641">
        <v>110</v>
      </c>
      <c r="T641" s="10">
        <v>5.1999999999999998E-2</v>
      </c>
      <c r="U641">
        <v>88</v>
      </c>
    </row>
    <row r="642" spans="1:21">
      <c r="A642">
        <v>2010</v>
      </c>
      <c r="B642" s="16" t="str">
        <f>CONCATENATE(A642,"-",C642)</f>
        <v>2010-Kansas State</v>
      </c>
      <c r="C642" t="s">
        <v>55</v>
      </c>
      <c r="D642" s="8">
        <v>89.2</v>
      </c>
      <c r="E642" s="5">
        <v>99</v>
      </c>
      <c r="F642" s="9">
        <v>3.25</v>
      </c>
      <c r="G642">
        <v>105</v>
      </c>
      <c r="H642" s="9">
        <v>4.0599999999999996</v>
      </c>
      <c r="I642">
        <v>117</v>
      </c>
      <c r="J642" s="10">
        <v>0.442</v>
      </c>
      <c r="K642">
        <v>113</v>
      </c>
      <c r="L642" s="10">
        <v>0.64700000000000002</v>
      </c>
      <c r="M642">
        <v>37</v>
      </c>
      <c r="N642" s="10">
        <v>0.14799999999999999</v>
      </c>
      <c r="O642">
        <v>114</v>
      </c>
      <c r="P642" s="8">
        <v>132.19999999999999</v>
      </c>
      <c r="Q642" s="5">
        <v>26</v>
      </c>
      <c r="R642" s="10">
        <v>0.05</v>
      </c>
      <c r="S642">
        <v>54</v>
      </c>
      <c r="T642" s="10">
        <v>3.5999999999999997E-2</v>
      </c>
      <c r="U642">
        <v>110</v>
      </c>
    </row>
    <row r="643" spans="1:21">
      <c r="A643">
        <v>2010</v>
      </c>
      <c r="B643" s="16" t="str">
        <f>CONCATENATE(A643,"-",C643)</f>
        <v>2010-Kent State</v>
      </c>
      <c r="C643" t="s">
        <v>56</v>
      </c>
      <c r="D643" s="8">
        <v>129.5</v>
      </c>
      <c r="E643" s="5">
        <v>1</v>
      </c>
      <c r="F643" s="9">
        <v>1.78</v>
      </c>
      <c r="G643">
        <v>1</v>
      </c>
      <c r="H643" s="9">
        <v>2.4500000000000002</v>
      </c>
      <c r="I643">
        <v>20</v>
      </c>
      <c r="J643" s="10">
        <v>0.29599999999999999</v>
      </c>
      <c r="K643">
        <v>1</v>
      </c>
      <c r="L643" s="10">
        <v>0.58299999999999996</v>
      </c>
      <c r="M643">
        <v>14</v>
      </c>
      <c r="N643" s="10">
        <v>0.34100000000000003</v>
      </c>
      <c r="O643">
        <v>1</v>
      </c>
      <c r="P643" s="8">
        <v>85</v>
      </c>
      <c r="Q643" s="5">
        <v>89</v>
      </c>
      <c r="R643" s="10">
        <v>4.4999999999999998E-2</v>
      </c>
      <c r="S643">
        <v>65</v>
      </c>
      <c r="T643" s="10">
        <v>0.10299999999999999</v>
      </c>
      <c r="U643">
        <v>8</v>
      </c>
    </row>
    <row r="644" spans="1:21">
      <c r="A644">
        <v>2010</v>
      </c>
      <c r="B644" s="16" t="str">
        <f>CONCATENATE(A644,"-",C644)</f>
        <v>2010-Kentucky</v>
      </c>
      <c r="C644" t="s">
        <v>57</v>
      </c>
      <c r="D644" s="8">
        <v>99.4</v>
      </c>
      <c r="E644" s="5">
        <v>61</v>
      </c>
      <c r="F644" s="9">
        <v>2.98</v>
      </c>
      <c r="G644">
        <v>76</v>
      </c>
      <c r="H644" s="9">
        <v>2.85</v>
      </c>
      <c r="I644">
        <v>36</v>
      </c>
      <c r="J644" s="10">
        <v>0.40699999999999997</v>
      </c>
      <c r="K644">
        <v>87</v>
      </c>
      <c r="L644" s="10">
        <v>0.78900000000000003</v>
      </c>
      <c r="M644">
        <v>108</v>
      </c>
      <c r="N644" s="10">
        <v>0.21</v>
      </c>
      <c r="O644">
        <v>42</v>
      </c>
      <c r="P644" s="8">
        <v>145.19999999999999</v>
      </c>
      <c r="Q644" s="5">
        <v>18</v>
      </c>
      <c r="R644" s="10">
        <v>7.0000000000000001E-3</v>
      </c>
      <c r="S644">
        <v>119</v>
      </c>
      <c r="T644" s="10">
        <v>0.09</v>
      </c>
      <c r="U644">
        <v>21</v>
      </c>
    </row>
    <row r="645" spans="1:21">
      <c r="A645">
        <v>2010</v>
      </c>
      <c r="B645" s="16" t="str">
        <f>CONCATENATE(A645,"-",C645)</f>
        <v>2010-Louisiana Tech</v>
      </c>
      <c r="C645" t="s">
        <v>58</v>
      </c>
      <c r="D645" s="8">
        <v>86.5</v>
      </c>
      <c r="E645" s="5">
        <v>109</v>
      </c>
      <c r="F645" s="9">
        <v>3.36</v>
      </c>
      <c r="G645">
        <v>114</v>
      </c>
      <c r="H645" s="9">
        <v>2.77</v>
      </c>
      <c r="I645">
        <v>31</v>
      </c>
      <c r="J645" s="10">
        <v>0.41199999999999998</v>
      </c>
      <c r="K645">
        <v>90</v>
      </c>
      <c r="L645" s="10">
        <v>0.69399999999999995</v>
      </c>
      <c r="M645">
        <v>70</v>
      </c>
      <c r="N645" s="10">
        <v>0.15</v>
      </c>
      <c r="O645">
        <v>113</v>
      </c>
      <c r="P645" s="8">
        <v>130.80000000000001</v>
      </c>
      <c r="Q645" s="5">
        <v>28</v>
      </c>
      <c r="R645" s="10">
        <v>4.4999999999999998E-2</v>
      </c>
      <c r="S645">
        <v>65</v>
      </c>
      <c r="T645" s="10">
        <v>5.0999999999999997E-2</v>
      </c>
      <c r="U645">
        <v>91</v>
      </c>
    </row>
    <row r="646" spans="1:21">
      <c r="A646">
        <v>2010</v>
      </c>
      <c r="B646" s="16" t="str">
        <f>CONCATENATE(A646,"-",C646)</f>
        <v>2010-Louisville</v>
      </c>
      <c r="C646" t="s">
        <v>59</v>
      </c>
      <c r="D646" s="8">
        <v>94.2</v>
      </c>
      <c r="E646" s="5">
        <v>83</v>
      </c>
      <c r="F646" s="9">
        <v>3.17</v>
      </c>
      <c r="G646">
        <v>98</v>
      </c>
      <c r="H646" s="9">
        <v>2.87</v>
      </c>
      <c r="I646">
        <v>38</v>
      </c>
      <c r="J646" s="10">
        <v>0.43</v>
      </c>
      <c r="K646">
        <v>104</v>
      </c>
      <c r="L646" s="10">
        <v>0.74299999999999999</v>
      </c>
      <c r="M646">
        <v>96</v>
      </c>
      <c r="N646" s="10">
        <v>0.17599999999999999</v>
      </c>
      <c r="O646">
        <v>88</v>
      </c>
      <c r="P646" s="8">
        <v>87.6</v>
      </c>
      <c r="Q646" s="5">
        <v>81</v>
      </c>
      <c r="R646" s="10">
        <v>7.5999999999999998E-2</v>
      </c>
      <c r="S646">
        <v>11</v>
      </c>
      <c r="T646" s="10">
        <v>8.5999999999999993E-2</v>
      </c>
      <c r="U646">
        <v>29</v>
      </c>
    </row>
    <row r="647" spans="1:21">
      <c r="A647">
        <v>2010</v>
      </c>
      <c r="B647" s="16" t="str">
        <f>CONCATENATE(A647,"-",C647)</f>
        <v>2010-LSU</v>
      </c>
      <c r="C647" t="s">
        <v>60</v>
      </c>
      <c r="D647" s="8">
        <v>100</v>
      </c>
      <c r="E647" s="5">
        <v>58</v>
      </c>
      <c r="F647" s="9">
        <v>2.95</v>
      </c>
      <c r="G647">
        <v>73</v>
      </c>
      <c r="H647" s="9">
        <v>2.88</v>
      </c>
      <c r="I647">
        <v>40</v>
      </c>
      <c r="J647" s="10">
        <v>0.38700000000000001</v>
      </c>
      <c r="K647">
        <v>69</v>
      </c>
      <c r="L647" s="10">
        <v>0.65800000000000003</v>
      </c>
      <c r="M647">
        <v>45</v>
      </c>
      <c r="N647" s="10">
        <v>0.2</v>
      </c>
      <c r="O647">
        <v>59</v>
      </c>
      <c r="P647" s="8">
        <v>76.599999999999994</v>
      </c>
      <c r="Q647" s="5">
        <v>100</v>
      </c>
      <c r="R647" s="10">
        <v>6.3E-2</v>
      </c>
      <c r="S647">
        <v>27</v>
      </c>
      <c r="T647" s="10">
        <v>0.128</v>
      </c>
      <c r="U647">
        <v>4</v>
      </c>
    </row>
    <row r="648" spans="1:21">
      <c r="A648">
        <v>2010</v>
      </c>
      <c r="B648" s="16" t="str">
        <f>CONCATENATE(A648,"-",C648)</f>
        <v>2010-Marshall</v>
      </c>
      <c r="C648" t="s">
        <v>61</v>
      </c>
      <c r="D648" s="8">
        <v>103.7</v>
      </c>
      <c r="E648" s="5">
        <v>41</v>
      </c>
      <c r="F648" s="9">
        <v>2.88</v>
      </c>
      <c r="G648">
        <v>62</v>
      </c>
      <c r="H648" s="9">
        <v>2.4</v>
      </c>
      <c r="I648">
        <v>17</v>
      </c>
      <c r="J648" s="10">
        <v>0.39</v>
      </c>
      <c r="K648">
        <v>72</v>
      </c>
      <c r="L648" s="10">
        <v>0.74299999999999999</v>
      </c>
      <c r="M648">
        <v>96</v>
      </c>
      <c r="N648" s="10">
        <v>0.187</v>
      </c>
      <c r="O648">
        <v>70</v>
      </c>
      <c r="P648" s="8">
        <v>90.4</v>
      </c>
      <c r="Q648" s="5">
        <v>75</v>
      </c>
      <c r="R648" s="10">
        <v>0.04</v>
      </c>
      <c r="S648">
        <v>79</v>
      </c>
      <c r="T648" s="10">
        <v>8.6999999999999994E-2</v>
      </c>
      <c r="U648">
        <v>28</v>
      </c>
    </row>
    <row r="649" spans="1:21">
      <c r="A649">
        <v>2010</v>
      </c>
      <c r="B649" s="16" t="str">
        <f>CONCATENATE(A649,"-",C649)</f>
        <v>2010-Maryland</v>
      </c>
      <c r="C649" t="s">
        <v>62</v>
      </c>
      <c r="D649" s="8">
        <v>105.3</v>
      </c>
      <c r="E649" s="5">
        <v>38</v>
      </c>
      <c r="F649" s="9">
        <v>2.63</v>
      </c>
      <c r="G649">
        <v>25</v>
      </c>
      <c r="H649" s="9">
        <v>3.25</v>
      </c>
      <c r="I649">
        <v>72</v>
      </c>
      <c r="J649" s="10">
        <v>0.33900000000000002</v>
      </c>
      <c r="K649">
        <v>13</v>
      </c>
      <c r="L649" s="10">
        <v>0.61499999999999999</v>
      </c>
      <c r="M649">
        <v>23</v>
      </c>
      <c r="N649" s="10">
        <v>0.21199999999999999</v>
      </c>
      <c r="O649">
        <v>38</v>
      </c>
      <c r="P649" s="8">
        <v>100.6</v>
      </c>
      <c r="Q649" s="5">
        <v>61</v>
      </c>
      <c r="R649" s="10">
        <v>0.04</v>
      </c>
      <c r="S649">
        <v>79</v>
      </c>
      <c r="T649" s="10">
        <v>6.6000000000000003E-2</v>
      </c>
      <c r="U649">
        <v>63</v>
      </c>
    </row>
    <row r="650" spans="1:21">
      <c r="A650">
        <v>2010</v>
      </c>
      <c r="B650" s="16" t="str">
        <f>CONCATENATE(A650,"-",C650)</f>
        <v>2010-Memphis</v>
      </c>
      <c r="C650" t="s">
        <v>63</v>
      </c>
      <c r="D650" s="8">
        <v>103.4</v>
      </c>
      <c r="E650" s="5">
        <v>43</v>
      </c>
      <c r="F650" s="9">
        <v>2.68</v>
      </c>
      <c r="G650">
        <v>34</v>
      </c>
      <c r="H650" s="9">
        <v>3.53</v>
      </c>
      <c r="I650">
        <v>96</v>
      </c>
      <c r="J650" s="10">
        <v>0.41399999999999998</v>
      </c>
      <c r="K650">
        <v>93</v>
      </c>
      <c r="L650" s="10">
        <v>0.66700000000000004</v>
      </c>
      <c r="M650">
        <v>50</v>
      </c>
      <c r="N650" s="10">
        <v>0.22700000000000001</v>
      </c>
      <c r="O650">
        <v>26</v>
      </c>
      <c r="P650" s="8">
        <v>104.3</v>
      </c>
      <c r="Q650" s="5">
        <v>53</v>
      </c>
      <c r="R650" s="10">
        <v>1.2E-2</v>
      </c>
      <c r="S650">
        <v>118</v>
      </c>
      <c r="T650" s="10">
        <v>8.1000000000000003E-2</v>
      </c>
      <c r="U650">
        <v>39</v>
      </c>
    </row>
    <row r="651" spans="1:21">
      <c r="A651">
        <v>2010</v>
      </c>
      <c r="B651" s="16" t="str">
        <f>CONCATENATE(A651,"-",C651)</f>
        <v>2010-Miami-FL</v>
      </c>
      <c r="C651" t="s">
        <v>64</v>
      </c>
      <c r="D651" s="8">
        <v>115.6</v>
      </c>
      <c r="E651" s="5">
        <v>14</v>
      </c>
      <c r="F651" s="9">
        <v>2.38</v>
      </c>
      <c r="G651">
        <v>7</v>
      </c>
      <c r="H651" s="9">
        <v>3.16</v>
      </c>
      <c r="I651">
        <v>66</v>
      </c>
      <c r="J651" s="10">
        <v>0.35799999999999998</v>
      </c>
      <c r="K651">
        <v>31</v>
      </c>
      <c r="L651" s="10">
        <v>0.53800000000000003</v>
      </c>
      <c r="M651">
        <v>5</v>
      </c>
      <c r="N651" s="10">
        <v>0.253</v>
      </c>
      <c r="O651">
        <v>9</v>
      </c>
      <c r="P651" s="8">
        <v>62.4</v>
      </c>
      <c r="Q651" s="5">
        <v>118</v>
      </c>
      <c r="R651" s="10">
        <v>0.127</v>
      </c>
      <c r="S651">
        <v>1</v>
      </c>
      <c r="T651" s="10">
        <v>6.7000000000000004E-2</v>
      </c>
      <c r="U651">
        <v>59</v>
      </c>
    </row>
    <row r="652" spans="1:21">
      <c r="A652">
        <v>2010</v>
      </c>
      <c r="B652" s="16" t="str">
        <f>CONCATENATE(A652,"-",C652)</f>
        <v>2010-Miami-OH</v>
      </c>
      <c r="C652" t="s">
        <v>65</v>
      </c>
      <c r="D652" s="8">
        <v>112.3</v>
      </c>
      <c r="E652" s="5">
        <v>20</v>
      </c>
      <c r="F652" s="9">
        <v>2.35</v>
      </c>
      <c r="G652">
        <v>6</v>
      </c>
      <c r="H652" s="9">
        <v>2.3199999999999998</v>
      </c>
      <c r="I652">
        <v>12</v>
      </c>
      <c r="J652" s="10">
        <v>0.34699999999999998</v>
      </c>
      <c r="K652">
        <v>21</v>
      </c>
      <c r="L652" s="10">
        <v>0.55600000000000005</v>
      </c>
      <c r="M652">
        <v>8</v>
      </c>
      <c r="N652" s="10">
        <v>0.252</v>
      </c>
      <c r="O652">
        <v>10</v>
      </c>
      <c r="P652" s="8">
        <v>78</v>
      </c>
      <c r="Q652" s="5">
        <v>98</v>
      </c>
      <c r="R652" s="10">
        <v>7.6999999999999999E-2</v>
      </c>
      <c r="S652">
        <v>10</v>
      </c>
      <c r="T652" s="10">
        <v>8.4000000000000005E-2</v>
      </c>
      <c r="U652">
        <v>34</v>
      </c>
    </row>
    <row r="653" spans="1:21">
      <c r="A653">
        <v>2010</v>
      </c>
      <c r="B653" s="16" t="str">
        <f>CONCATENATE(A653,"-",C653)</f>
        <v>2010-Michigan</v>
      </c>
      <c r="C653" t="s">
        <v>66</v>
      </c>
      <c r="D653" s="8">
        <v>100.2</v>
      </c>
      <c r="E653" s="5">
        <v>56</v>
      </c>
      <c r="F653" s="9">
        <v>2.94</v>
      </c>
      <c r="G653">
        <v>72</v>
      </c>
      <c r="H653" s="9">
        <v>2.99</v>
      </c>
      <c r="I653">
        <v>46</v>
      </c>
      <c r="J653" s="10">
        <v>0.36899999999999999</v>
      </c>
      <c r="K653">
        <v>48</v>
      </c>
      <c r="L653" s="10">
        <v>0.71899999999999997</v>
      </c>
      <c r="M653">
        <v>85</v>
      </c>
      <c r="N653" s="10">
        <v>0.19600000000000001</v>
      </c>
      <c r="O653">
        <v>62</v>
      </c>
      <c r="P653" s="8">
        <v>106.4</v>
      </c>
      <c r="Q653" s="5">
        <v>51</v>
      </c>
      <c r="R653" s="10">
        <v>4.4999999999999998E-2</v>
      </c>
      <c r="S653">
        <v>65</v>
      </c>
      <c r="T653" s="10">
        <v>4.2999999999999997E-2</v>
      </c>
      <c r="U653">
        <v>103</v>
      </c>
    </row>
    <row r="654" spans="1:21">
      <c r="A654">
        <v>2010</v>
      </c>
      <c r="B654" s="16" t="str">
        <f>CONCATENATE(A654,"-",C654)</f>
        <v>2010-Michigan State</v>
      </c>
      <c r="C654" t="s">
        <v>67</v>
      </c>
      <c r="D654" s="8">
        <v>101.6</v>
      </c>
      <c r="E654" s="5">
        <v>50</v>
      </c>
      <c r="F654" s="9">
        <v>2.76</v>
      </c>
      <c r="G654">
        <v>48</v>
      </c>
      <c r="H654" s="9">
        <v>3.7</v>
      </c>
      <c r="I654">
        <v>104</v>
      </c>
      <c r="J654" s="10">
        <v>0.34599999999999997</v>
      </c>
      <c r="K654">
        <v>19</v>
      </c>
      <c r="L654" s="10">
        <v>0.57499999999999996</v>
      </c>
      <c r="M654">
        <v>10</v>
      </c>
      <c r="N654" s="10">
        <v>0.20200000000000001</v>
      </c>
      <c r="O654">
        <v>56</v>
      </c>
      <c r="P654" s="8">
        <v>117.5</v>
      </c>
      <c r="Q654" s="5">
        <v>40</v>
      </c>
      <c r="R654" s="10">
        <v>3.7999999999999999E-2</v>
      </c>
      <c r="S654">
        <v>83</v>
      </c>
      <c r="T654" s="10">
        <v>0.06</v>
      </c>
      <c r="U654">
        <v>71</v>
      </c>
    </row>
    <row r="655" spans="1:21">
      <c r="A655">
        <v>2010</v>
      </c>
      <c r="B655" s="16" t="str">
        <f>CONCATENATE(A655,"-",C655)</f>
        <v>2010-Middle Tennessee</v>
      </c>
      <c r="C655" t="s">
        <v>68</v>
      </c>
      <c r="D655" s="8">
        <v>91.7</v>
      </c>
      <c r="E655" s="5">
        <v>91</v>
      </c>
      <c r="F655" s="9">
        <v>2.67</v>
      </c>
      <c r="G655">
        <v>31</v>
      </c>
      <c r="H655" s="9">
        <v>3.31</v>
      </c>
      <c r="I655">
        <v>78</v>
      </c>
      <c r="J655" s="10">
        <v>0.372</v>
      </c>
      <c r="K655">
        <v>50</v>
      </c>
      <c r="L655" s="10">
        <v>0.57599999999999996</v>
      </c>
      <c r="M655">
        <v>11</v>
      </c>
      <c r="N655" s="10">
        <v>0.224</v>
      </c>
      <c r="O655">
        <v>28</v>
      </c>
      <c r="P655" s="8">
        <v>100.7</v>
      </c>
      <c r="Q655" s="5">
        <v>60</v>
      </c>
      <c r="R655" s="10">
        <v>4.5999999999999999E-2</v>
      </c>
      <c r="S655">
        <v>62</v>
      </c>
      <c r="T655" s="10">
        <v>8.3000000000000004E-2</v>
      </c>
      <c r="U655">
        <v>36</v>
      </c>
    </row>
    <row r="656" spans="1:21">
      <c r="A656">
        <v>2010</v>
      </c>
      <c r="B656" s="16" t="str">
        <f>CONCATENATE(A656,"-",C656)</f>
        <v>2010-Minnesota</v>
      </c>
      <c r="C656" t="s">
        <v>69</v>
      </c>
      <c r="D656" s="8">
        <v>111</v>
      </c>
      <c r="E656" s="5">
        <v>26</v>
      </c>
      <c r="F656" s="9">
        <v>2.69</v>
      </c>
      <c r="G656">
        <v>36</v>
      </c>
      <c r="H656" s="9">
        <v>3.34</v>
      </c>
      <c r="I656">
        <v>81</v>
      </c>
      <c r="J656" s="10">
        <v>0.38800000000000001</v>
      </c>
      <c r="K656">
        <v>70</v>
      </c>
      <c r="L656" s="10">
        <v>0.75700000000000001</v>
      </c>
      <c r="M656">
        <v>104</v>
      </c>
      <c r="N656" s="10">
        <v>0.23400000000000001</v>
      </c>
      <c r="O656">
        <v>19</v>
      </c>
      <c r="P656" s="8">
        <v>207.1</v>
      </c>
      <c r="Q656" s="5">
        <v>3</v>
      </c>
      <c r="R656" s="10">
        <v>3.4000000000000002E-2</v>
      </c>
      <c r="S656">
        <v>93</v>
      </c>
      <c r="T656" s="10">
        <v>2.4E-2</v>
      </c>
      <c r="U656">
        <v>120</v>
      </c>
    </row>
    <row r="657" spans="1:21">
      <c r="A657">
        <v>2010</v>
      </c>
      <c r="B657" s="16" t="str">
        <f>CONCATENATE(A657,"-",C657)</f>
        <v>2010-Mississippi State</v>
      </c>
      <c r="C657" t="s">
        <v>70</v>
      </c>
      <c r="D657" s="8">
        <v>122.9</v>
      </c>
      <c r="E657" s="5">
        <v>6</v>
      </c>
      <c r="F657" s="9">
        <v>2.3199999999999998</v>
      </c>
      <c r="G657">
        <v>5</v>
      </c>
      <c r="H657" s="9">
        <v>3.01</v>
      </c>
      <c r="I657">
        <v>49</v>
      </c>
      <c r="J657" s="10">
        <v>0.34599999999999997</v>
      </c>
      <c r="K657">
        <v>19</v>
      </c>
      <c r="L657" s="10">
        <v>0.68400000000000005</v>
      </c>
      <c r="M657">
        <v>67</v>
      </c>
      <c r="N657" s="10">
        <v>0.26700000000000002</v>
      </c>
      <c r="O657">
        <v>4</v>
      </c>
      <c r="P657" s="8">
        <v>85.5</v>
      </c>
      <c r="Q657" s="5">
        <v>86</v>
      </c>
      <c r="R657" s="10">
        <v>0.03</v>
      </c>
      <c r="S657">
        <v>101</v>
      </c>
      <c r="T657" s="10">
        <v>9.2999999999999999E-2</v>
      </c>
      <c r="U657">
        <v>17</v>
      </c>
    </row>
    <row r="658" spans="1:21">
      <c r="A658">
        <v>2010</v>
      </c>
      <c r="B658" s="16" t="str">
        <f>CONCATENATE(A658,"-",C658)</f>
        <v>2010-Missouri</v>
      </c>
      <c r="C658" t="s">
        <v>71</v>
      </c>
      <c r="D658" s="8">
        <v>94.7</v>
      </c>
      <c r="E658" s="5">
        <v>81</v>
      </c>
      <c r="F658" s="9">
        <v>2.93</v>
      </c>
      <c r="G658">
        <v>70</v>
      </c>
      <c r="H658" s="9">
        <v>3.49</v>
      </c>
      <c r="I658">
        <v>93</v>
      </c>
      <c r="J658" s="10">
        <v>0.35499999999999998</v>
      </c>
      <c r="K658">
        <v>26</v>
      </c>
      <c r="L658" s="10">
        <v>0.76900000000000002</v>
      </c>
      <c r="M658">
        <v>106</v>
      </c>
      <c r="N658" s="10">
        <v>0.185</v>
      </c>
      <c r="O658">
        <v>73</v>
      </c>
      <c r="P658" s="8">
        <v>76.900000000000006</v>
      </c>
      <c r="Q658" s="5">
        <v>99</v>
      </c>
      <c r="R658" s="10">
        <v>6.8000000000000005E-2</v>
      </c>
      <c r="S658">
        <v>18</v>
      </c>
      <c r="T658" s="10">
        <v>7.9000000000000001E-2</v>
      </c>
      <c r="U658">
        <v>43</v>
      </c>
    </row>
    <row r="659" spans="1:21">
      <c r="A659">
        <v>2010</v>
      </c>
      <c r="B659" s="16" t="str">
        <f>CONCATENATE(A659,"-",C659)</f>
        <v>2010-Navy</v>
      </c>
      <c r="C659" t="s">
        <v>72</v>
      </c>
      <c r="D659" s="8">
        <v>88.8</v>
      </c>
      <c r="E659" s="5">
        <v>103</v>
      </c>
      <c r="F659" s="9">
        <v>3.11</v>
      </c>
      <c r="G659">
        <v>91</v>
      </c>
      <c r="H659" s="9">
        <v>3.43</v>
      </c>
      <c r="I659">
        <v>86</v>
      </c>
      <c r="J659" s="10">
        <v>0.38600000000000001</v>
      </c>
      <c r="K659">
        <v>67</v>
      </c>
      <c r="L659" s="10">
        <v>0.75600000000000001</v>
      </c>
      <c r="M659">
        <v>103</v>
      </c>
      <c r="N659" s="10">
        <v>0.155</v>
      </c>
      <c r="O659">
        <v>108</v>
      </c>
      <c r="P659" s="8">
        <v>118</v>
      </c>
      <c r="Q659" s="5">
        <v>37</v>
      </c>
      <c r="R659" s="10">
        <v>1.7999999999999999E-2</v>
      </c>
      <c r="S659">
        <v>110</v>
      </c>
      <c r="T659" s="10">
        <v>7.9000000000000001E-2</v>
      </c>
      <c r="U659">
        <v>43</v>
      </c>
    </row>
    <row r="660" spans="1:21">
      <c r="A660">
        <v>2010</v>
      </c>
      <c r="B660" s="16" t="str">
        <f>CONCATENATE(A660,"-",C660)</f>
        <v>2010-NC State</v>
      </c>
      <c r="C660" t="s">
        <v>73</v>
      </c>
      <c r="D660" s="8">
        <v>108.7</v>
      </c>
      <c r="E660" s="5">
        <v>31</v>
      </c>
      <c r="F660" s="9">
        <v>2.5099999999999998</v>
      </c>
      <c r="G660">
        <v>16</v>
      </c>
      <c r="H660" s="9">
        <v>2.87</v>
      </c>
      <c r="I660">
        <v>38</v>
      </c>
      <c r="J660" s="10">
        <v>0.36499999999999999</v>
      </c>
      <c r="K660">
        <v>43</v>
      </c>
      <c r="L660" s="10">
        <v>0.57899999999999996</v>
      </c>
      <c r="M660">
        <v>13</v>
      </c>
      <c r="N660" s="10">
        <v>0.24</v>
      </c>
      <c r="O660">
        <v>14</v>
      </c>
      <c r="P660" s="8">
        <v>65.2</v>
      </c>
      <c r="Q660" s="5">
        <v>115</v>
      </c>
      <c r="R660" s="10">
        <v>8.5999999999999993E-2</v>
      </c>
      <c r="S660">
        <v>5</v>
      </c>
      <c r="T660" s="10">
        <v>0.10199999999999999</v>
      </c>
      <c r="U660">
        <v>10</v>
      </c>
    </row>
    <row r="661" spans="1:21">
      <c r="A661">
        <v>2010</v>
      </c>
      <c r="B661" s="16" t="str">
        <f>CONCATENATE(A661,"-",C661)</f>
        <v>2010-Nebraska</v>
      </c>
      <c r="C661" t="s">
        <v>74</v>
      </c>
      <c r="D661" s="8">
        <v>96</v>
      </c>
      <c r="E661" s="5">
        <v>74</v>
      </c>
      <c r="F661" s="9">
        <v>2.96</v>
      </c>
      <c r="G661">
        <v>74</v>
      </c>
      <c r="H661" s="9">
        <v>3.39</v>
      </c>
      <c r="I661">
        <v>83</v>
      </c>
      <c r="J661" s="10">
        <v>0.377</v>
      </c>
      <c r="K661">
        <v>57</v>
      </c>
      <c r="L661" s="10">
        <v>0.58699999999999997</v>
      </c>
      <c r="M661">
        <v>16</v>
      </c>
      <c r="N661" s="10">
        <v>0.16</v>
      </c>
      <c r="O661">
        <v>106</v>
      </c>
      <c r="P661" s="8">
        <v>75.599999999999994</v>
      </c>
      <c r="Q661" s="5">
        <v>103</v>
      </c>
      <c r="R661" s="10">
        <v>5.8000000000000003E-2</v>
      </c>
      <c r="S661">
        <v>34</v>
      </c>
      <c r="T661" s="10">
        <v>8.8999999999999996E-2</v>
      </c>
      <c r="U661">
        <v>25</v>
      </c>
    </row>
    <row r="662" spans="1:21">
      <c r="A662">
        <v>2010</v>
      </c>
      <c r="B662" s="16" t="str">
        <f>CONCATENATE(A662,"-",C662)</f>
        <v>2010-Nevada</v>
      </c>
      <c r="C662" t="s">
        <v>75</v>
      </c>
      <c r="D662" s="8">
        <v>98.8</v>
      </c>
      <c r="E662" s="5">
        <v>64</v>
      </c>
      <c r="F662" s="9">
        <v>2.75</v>
      </c>
      <c r="G662">
        <v>44</v>
      </c>
      <c r="H662" s="9">
        <v>2.35</v>
      </c>
      <c r="I662">
        <v>14</v>
      </c>
      <c r="J662" s="10">
        <v>0.35799999999999998</v>
      </c>
      <c r="K662">
        <v>31</v>
      </c>
      <c r="L662" s="10">
        <v>0.64900000000000002</v>
      </c>
      <c r="M662">
        <v>39</v>
      </c>
      <c r="N662" s="10">
        <v>0.20599999999999999</v>
      </c>
      <c r="O662">
        <v>50</v>
      </c>
      <c r="P662" s="8">
        <v>86.3</v>
      </c>
      <c r="Q662" s="5">
        <v>84</v>
      </c>
      <c r="R662" s="10">
        <v>0.06</v>
      </c>
      <c r="S662">
        <v>32</v>
      </c>
      <c r="T662" s="10">
        <v>7.8E-2</v>
      </c>
      <c r="U662">
        <v>46</v>
      </c>
    </row>
    <row r="663" spans="1:21">
      <c r="A663">
        <v>2010</v>
      </c>
      <c r="B663" s="16" t="str">
        <f>CONCATENATE(A663,"-",C663)</f>
        <v>2010-New Mexico</v>
      </c>
      <c r="C663" t="s">
        <v>76</v>
      </c>
      <c r="D663" s="8">
        <v>81.599999999999994</v>
      </c>
      <c r="E663" s="5">
        <v>116</v>
      </c>
      <c r="F663" s="9">
        <v>3.58</v>
      </c>
      <c r="G663">
        <v>118</v>
      </c>
      <c r="H663" s="9">
        <v>3.15</v>
      </c>
      <c r="I663">
        <v>64</v>
      </c>
      <c r="J663" s="10">
        <v>0.43</v>
      </c>
      <c r="K663">
        <v>104</v>
      </c>
      <c r="L663" s="10">
        <v>0.754</v>
      </c>
      <c r="M663">
        <v>102</v>
      </c>
      <c r="N663" s="10">
        <v>0.13700000000000001</v>
      </c>
      <c r="O663">
        <v>118</v>
      </c>
      <c r="P663" s="8">
        <v>129</v>
      </c>
      <c r="Q663" s="5">
        <v>30</v>
      </c>
      <c r="R663" s="10">
        <v>1.7999999999999999E-2</v>
      </c>
      <c r="S663">
        <v>110</v>
      </c>
      <c r="T663" s="10">
        <v>5.8000000000000003E-2</v>
      </c>
      <c r="U663">
        <v>76</v>
      </c>
    </row>
    <row r="664" spans="1:21">
      <c r="A664">
        <v>2010</v>
      </c>
      <c r="B664" s="16" t="str">
        <f>CONCATENATE(A664,"-",C664)</f>
        <v>2010-New Mexico State</v>
      </c>
      <c r="C664" t="s">
        <v>77</v>
      </c>
      <c r="D664" s="8">
        <v>86.6</v>
      </c>
      <c r="E664" s="5">
        <v>108</v>
      </c>
      <c r="F664" s="9">
        <v>3.43</v>
      </c>
      <c r="G664">
        <v>116</v>
      </c>
      <c r="H664" s="9">
        <v>2.06</v>
      </c>
      <c r="I664">
        <v>7</v>
      </c>
      <c r="J664" s="10">
        <v>0.437</v>
      </c>
      <c r="K664">
        <v>112</v>
      </c>
      <c r="L664" s="10">
        <v>0.7</v>
      </c>
      <c r="M664">
        <v>74</v>
      </c>
      <c r="N664" s="10">
        <v>0.17699999999999999</v>
      </c>
      <c r="O664">
        <v>87</v>
      </c>
      <c r="P664" s="8">
        <v>342.1</v>
      </c>
      <c r="Q664" s="5">
        <v>1</v>
      </c>
      <c r="R664" s="10">
        <v>0</v>
      </c>
      <c r="S664">
        <v>120</v>
      </c>
      <c r="T664" s="10">
        <v>3.4000000000000002E-2</v>
      </c>
      <c r="U664">
        <v>115</v>
      </c>
    </row>
    <row r="665" spans="1:21">
      <c r="A665">
        <v>2010</v>
      </c>
      <c r="B665" s="16" t="str">
        <f>CONCATENATE(A665,"-",C665)</f>
        <v>2010-North Carolina</v>
      </c>
      <c r="C665" t="s">
        <v>78</v>
      </c>
      <c r="D665" s="8">
        <v>99.9</v>
      </c>
      <c r="E665" s="5">
        <v>59</v>
      </c>
      <c r="F665" s="9">
        <v>2.87</v>
      </c>
      <c r="G665">
        <v>61</v>
      </c>
      <c r="H665" s="9">
        <v>3.27</v>
      </c>
      <c r="I665">
        <v>76</v>
      </c>
      <c r="J665" s="10">
        <v>0.38400000000000001</v>
      </c>
      <c r="K665">
        <v>65</v>
      </c>
      <c r="L665" s="10">
        <v>0.72199999999999998</v>
      </c>
      <c r="M665">
        <v>89</v>
      </c>
      <c r="N665" s="10">
        <v>0.17599999999999999</v>
      </c>
      <c r="O665">
        <v>88</v>
      </c>
      <c r="P665" s="8">
        <v>100.4</v>
      </c>
      <c r="Q665" s="5">
        <v>62</v>
      </c>
      <c r="R665" s="10">
        <v>5.5E-2</v>
      </c>
      <c r="S665">
        <v>42</v>
      </c>
      <c r="T665" s="10">
        <v>7.3999999999999996E-2</v>
      </c>
      <c r="U665">
        <v>56</v>
      </c>
    </row>
    <row r="666" spans="1:21">
      <c r="A666">
        <v>2010</v>
      </c>
      <c r="B666" s="16" t="str">
        <f>CONCATENATE(A666,"-",C666)</f>
        <v>2010-North Texas</v>
      </c>
      <c r="C666" t="s">
        <v>79</v>
      </c>
      <c r="D666" s="8">
        <v>85.4</v>
      </c>
      <c r="E666" s="5">
        <v>111</v>
      </c>
      <c r="F666" s="9">
        <v>3.04</v>
      </c>
      <c r="G666">
        <v>85</v>
      </c>
      <c r="H666" s="9">
        <v>3.56</v>
      </c>
      <c r="I666">
        <v>97</v>
      </c>
      <c r="J666" s="10">
        <v>0.38</v>
      </c>
      <c r="K666">
        <v>62</v>
      </c>
      <c r="L666" s="10">
        <v>0.69599999999999995</v>
      </c>
      <c r="M666">
        <v>71</v>
      </c>
      <c r="N666" s="10">
        <v>0.17100000000000001</v>
      </c>
      <c r="O666">
        <v>94</v>
      </c>
      <c r="P666" s="8">
        <v>127.4</v>
      </c>
      <c r="Q666" s="5">
        <v>32</v>
      </c>
      <c r="R666" s="10">
        <v>4.1000000000000002E-2</v>
      </c>
      <c r="S666">
        <v>78</v>
      </c>
      <c r="T666" s="10">
        <v>0.06</v>
      </c>
      <c r="U666">
        <v>71</v>
      </c>
    </row>
    <row r="667" spans="1:21">
      <c r="A667">
        <v>2010</v>
      </c>
      <c r="B667" s="16" t="str">
        <f>CONCATENATE(A667,"-",C667)</f>
        <v>2010-Northern Illinois</v>
      </c>
      <c r="C667" t="s">
        <v>80</v>
      </c>
      <c r="D667" s="8">
        <v>98.6</v>
      </c>
      <c r="E667" s="5">
        <v>67</v>
      </c>
      <c r="F667" s="9">
        <v>2.61</v>
      </c>
      <c r="G667">
        <v>22</v>
      </c>
      <c r="H667" s="9">
        <v>2.85</v>
      </c>
      <c r="I667">
        <v>36</v>
      </c>
      <c r="J667" s="10">
        <v>0.35899999999999999</v>
      </c>
      <c r="K667">
        <v>33</v>
      </c>
      <c r="L667" s="10">
        <v>0.67500000000000004</v>
      </c>
      <c r="M667">
        <v>55</v>
      </c>
      <c r="N667" s="10">
        <v>0.245</v>
      </c>
      <c r="O667">
        <v>12</v>
      </c>
      <c r="P667" s="8">
        <v>100.9</v>
      </c>
      <c r="Q667" s="5">
        <v>59</v>
      </c>
      <c r="R667" s="10">
        <v>4.3999999999999997E-2</v>
      </c>
      <c r="S667">
        <v>70</v>
      </c>
      <c r="T667" s="10">
        <v>8.5000000000000006E-2</v>
      </c>
      <c r="U667">
        <v>32</v>
      </c>
    </row>
    <row r="668" spans="1:21">
      <c r="A668">
        <v>2010</v>
      </c>
      <c r="B668" s="16" t="str">
        <f>CONCATENATE(A668,"-",C668)</f>
        <v>2010-Northwestern</v>
      </c>
      <c r="C668" t="s">
        <v>81</v>
      </c>
      <c r="D668" s="8">
        <v>94.6</v>
      </c>
      <c r="E668" s="5">
        <v>82</v>
      </c>
      <c r="F668" s="9">
        <v>2.99</v>
      </c>
      <c r="G668">
        <v>78</v>
      </c>
      <c r="H668" s="9">
        <v>3.11</v>
      </c>
      <c r="I668">
        <v>61</v>
      </c>
      <c r="J668" s="10">
        <v>0.43099999999999999</v>
      </c>
      <c r="K668">
        <v>106</v>
      </c>
      <c r="L668" s="10">
        <v>0.70799999999999996</v>
      </c>
      <c r="M668">
        <v>79</v>
      </c>
      <c r="N668" s="10">
        <v>0.20899999999999999</v>
      </c>
      <c r="O668">
        <v>43</v>
      </c>
      <c r="P668" s="8">
        <v>193.2</v>
      </c>
      <c r="Q668" s="5">
        <v>5</v>
      </c>
      <c r="R668" s="10">
        <v>1.7000000000000001E-2</v>
      </c>
      <c r="S668">
        <v>113</v>
      </c>
      <c r="T668" s="10">
        <v>3.5999999999999997E-2</v>
      </c>
      <c r="U668">
        <v>110</v>
      </c>
    </row>
    <row r="669" spans="1:21">
      <c r="A669">
        <v>2010</v>
      </c>
      <c r="B669" s="16" t="str">
        <f>CONCATENATE(A669,"-",C669)</f>
        <v>2010-Notre Dame</v>
      </c>
      <c r="C669" t="s">
        <v>82</v>
      </c>
      <c r="D669" s="8">
        <v>111.5</v>
      </c>
      <c r="E669" s="5">
        <v>24</v>
      </c>
      <c r="F669" s="9">
        <v>2.9</v>
      </c>
      <c r="G669">
        <v>66</v>
      </c>
      <c r="H669" s="9">
        <v>3.65</v>
      </c>
      <c r="I669">
        <v>102</v>
      </c>
      <c r="J669" s="10">
        <v>0.35</v>
      </c>
      <c r="K669">
        <v>22</v>
      </c>
      <c r="L669" s="10">
        <v>0.66</v>
      </c>
      <c r="M669">
        <v>49</v>
      </c>
      <c r="N669" s="10">
        <v>0.17499999999999999</v>
      </c>
      <c r="O669">
        <v>90</v>
      </c>
      <c r="P669" s="8">
        <v>81.099999999999994</v>
      </c>
      <c r="Q669" s="5">
        <v>95</v>
      </c>
      <c r="R669" s="10">
        <v>6.8000000000000005E-2</v>
      </c>
      <c r="S669">
        <v>18</v>
      </c>
      <c r="T669" s="10">
        <v>4.3999999999999997E-2</v>
      </c>
      <c r="U669">
        <v>100</v>
      </c>
    </row>
    <row r="670" spans="1:21">
      <c r="A670">
        <v>2010</v>
      </c>
      <c r="B670" s="16" t="str">
        <f>CONCATENATE(A670,"-",C670)</f>
        <v>2010-Ohio</v>
      </c>
      <c r="C670" t="s">
        <v>83</v>
      </c>
      <c r="D670" s="8">
        <v>85.3</v>
      </c>
      <c r="E670" s="5">
        <v>112</v>
      </c>
      <c r="F670" s="9">
        <v>2.67</v>
      </c>
      <c r="G670">
        <v>31</v>
      </c>
      <c r="H670" s="9">
        <v>2.74</v>
      </c>
      <c r="I670">
        <v>30</v>
      </c>
      <c r="J670" s="10">
        <v>0.36399999999999999</v>
      </c>
      <c r="K670">
        <v>40</v>
      </c>
      <c r="L670" s="10">
        <v>0.61499999999999999</v>
      </c>
      <c r="M670">
        <v>23</v>
      </c>
      <c r="N670" s="10">
        <v>0.20699999999999999</v>
      </c>
      <c r="O670">
        <v>49</v>
      </c>
      <c r="P670" s="8">
        <v>115.4</v>
      </c>
      <c r="Q670" s="5">
        <v>44</v>
      </c>
      <c r="R670" s="10">
        <v>3.9E-2</v>
      </c>
      <c r="S670">
        <v>81</v>
      </c>
      <c r="T670" s="10">
        <v>6.6000000000000003E-2</v>
      </c>
      <c r="U670">
        <v>63</v>
      </c>
    </row>
    <row r="671" spans="1:21">
      <c r="A671">
        <v>2010</v>
      </c>
      <c r="B671" s="16" t="str">
        <f>CONCATENATE(A671,"-",C671)</f>
        <v>2010-Ohio State</v>
      </c>
      <c r="C671" t="s">
        <v>84</v>
      </c>
      <c r="D671" s="8">
        <v>120.5</v>
      </c>
      <c r="E671" s="5">
        <v>8</v>
      </c>
      <c r="F671" s="9">
        <v>2.65</v>
      </c>
      <c r="G671">
        <v>30</v>
      </c>
      <c r="H671" s="9">
        <v>2.77</v>
      </c>
      <c r="I671">
        <v>31</v>
      </c>
      <c r="J671" s="10">
        <v>0.315</v>
      </c>
      <c r="K671">
        <v>7</v>
      </c>
      <c r="L671" s="10">
        <v>0.57699999999999996</v>
      </c>
      <c r="M671">
        <v>12</v>
      </c>
      <c r="N671" s="10">
        <v>0.24099999999999999</v>
      </c>
      <c r="O671">
        <v>13</v>
      </c>
      <c r="P671" s="8">
        <v>92.8</v>
      </c>
      <c r="Q671" s="5">
        <v>70</v>
      </c>
      <c r="R671" s="10">
        <v>5.8000000000000003E-2</v>
      </c>
      <c r="S671">
        <v>34</v>
      </c>
      <c r="T671" s="10">
        <v>4.1000000000000002E-2</v>
      </c>
      <c r="U671">
        <v>106</v>
      </c>
    </row>
    <row r="672" spans="1:21">
      <c r="A672">
        <v>2010</v>
      </c>
      <c r="B672" s="16" t="str">
        <f>CONCATENATE(A672,"-",C672)</f>
        <v>2010-Oklahoma</v>
      </c>
      <c r="C672" t="s">
        <v>85</v>
      </c>
      <c r="D672" s="8">
        <v>113.1</v>
      </c>
      <c r="E672" s="5">
        <v>18</v>
      </c>
      <c r="F672" s="9">
        <v>2.67</v>
      </c>
      <c r="G672">
        <v>31</v>
      </c>
      <c r="H672" s="9">
        <v>3.17</v>
      </c>
      <c r="I672">
        <v>68</v>
      </c>
      <c r="J672" s="10">
        <v>0.34300000000000003</v>
      </c>
      <c r="K672">
        <v>16</v>
      </c>
      <c r="L672" s="10">
        <v>0.63500000000000001</v>
      </c>
      <c r="M672">
        <v>32</v>
      </c>
      <c r="N672" s="10">
        <v>0.23100000000000001</v>
      </c>
      <c r="O672">
        <v>21</v>
      </c>
      <c r="P672" s="8">
        <v>72.099999999999994</v>
      </c>
      <c r="Q672" s="5">
        <v>108</v>
      </c>
      <c r="R672" s="10">
        <v>4.2000000000000003E-2</v>
      </c>
      <c r="S672">
        <v>75</v>
      </c>
      <c r="T672" s="10">
        <v>0.10299999999999999</v>
      </c>
      <c r="U672">
        <v>8</v>
      </c>
    </row>
    <row r="673" spans="1:21">
      <c r="A673">
        <v>2010</v>
      </c>
      <c r="B673" s="16" t="str">
        <f>CONCATENATE(A673,"-",C673)</f>
        <v>2010-Oklahoma State</v>
      </c>
      <c r="C673" t="s">
        <v>86</v>
      </c>
      <c r="D673" s="8">
        <v>101.3</v>
      </c>
      <c r="E673" s="5">
        <v>52</v>
      </c>
      <c r="F673" s="9">
        <v>2.75</v>
      </c>
      <c r="G673">
        <v>44</v>
      </c>
      <c r="H673" s="9">
        <v>3.19</v>
      </c>
      <c r="I673">
        <v>71</v>
      </c>
      <c r="J673" s="10">
        <v>0.34300000000000003</v>
      </c>
      <c r="K673">
        <v>16</v>
      </c>
      <c r="L673" s="10">
        <v>0.67700000000000005</v>
      </c>
      <c r="M673">
        <v>61</v>
      </c>
      <c r="N673" s="10">
        <v>0.17199999999999999</v>
      </c>
      <c r="O673">
        <v>91</v>
      </c>
      <c r="P673" s="8">
        <v>117.2</v>
      </c>
      <c r="Q673" s="5">
        <v>41</v>
      </c>
      <c r="R673" s="10">
        <v>4.2999999999999997E-2</v>
      </c>
      <c r="S673">
        <v>73</v>
      </c>
      <c r="T673" s="10">
        <v>6.8000000000000005E-2</v>
      </c>
      <c r="U673">
        <v>58</v>
      </c>
    </row>
    <row r="674" spans="1:21">
      <c r="A674">
        <v>2010</v>
      </c>
      <c r="B674" s="16" t="str">
        <f>CONCATENATE(A674,"-",C674)</f>
        <v>2010-Ole Miss</v>
      </c>
      <c r="C674" t="s">
        <v>87</v>
      </c>
      <c r="D674" s="8">
        <v>110.5</v>
      </c>
      <c r="E674" s="5">
        <v>28</v>
      </c>
      <c r="F674" s="9">
        <v>2.76</v>
      </c>
      <c r="G674">
        <v>48</v>
      </c>
      <c r="H674" s="9">
        <v>2.4700000000000002</v>
      </c>
      <c r="I674">
        <v>21</v>
      </c>
      <c r="J674" s="10">
        <v>0.42699999999999999</v>
      </c>
      <c r="K674">
        <v>100</v>
      </c>
      <c r="L674" s="10">
        <v>0.65700000000000003</v>
      </c>
      <c r="M674">
        <v>43</v>
      </c>
      <c r="N674" s="10">
        <v>0.223</v>
      </c>
      <c r="O674">
        <v>29</v>
      </c>
      <c r="P674" s="8">
        <v>83.4</v>
      </c>
      <c r="Q674" s="5">
        <v>92</v>
      </c>
      <c r="R674" s="10">
        <v>7.5999999999999998E-2</v>
      </c>
      <c r="S674">
        <v>11</v>
      </c>
      <c r="T674" s="10">
        <v>9.4E-2</v>
      </c>
      <c r="U674">
        <v>16</v>
      </c>
    </row>
    <row r="675" spans="1:21">
      <c r="A675">
        <v>2010</v>
      </c>
      <c r="B675" s="16" t="str">
        <f>CONCATENATE(A675,"-",C675)</f>
        <v>2010-Oregon</v>
      </c>
      <c r="C675" t="s">
        <v>88</v>
      </c>
      <c r="D675" s="8">
        <v>112.5</v>
      </c>
      <c r="E675" s="5">
        <v>19</v>
      </c>
      <c r="F675" s="9">
        <v>2.79</v>
      </c>
      <c r="G675">
        <v>56</v>
      </c>
      <c r="H675" s="9">
        <v>2.38</v>
      </c>
      <c r="I675">
        <v>16</v>
      </c>
      <c r="J675" s="10">
        <v>0.36799999999999999</v>
      </c>
      <c r="K675">
        <v>46</v>
      </c>
      <c r="L675" s="10">
        <v>0.54500000000000004</v>
      </c>
      <c r="M675">
        <v>6</v>
      </c>
      <c r="N675" s="10">
        <v>0.23100000000000001</v>
      </c>
      <c r="O675">
        <v>21</v>
      </c>
      <c r="P675" s="8">
        <v>108.6</v>
      </c>
      <c r="Q675" s="5">
        <v>50</v>
      </c>
      <c r="R675" s="10">
        <v>4.4999999999999998E-2</v>
      </c>
      <c r="S675">
        <v>65</v>
      </c>
      <c r="T675" s="10">
        <v>7.3999999999999996E-2</v>
      </c>
      <c r="U675">
        <v>56</v>
      </c>
    </row>
    <row r="676" spans="1:21">
      <c r="A676">
        <v>2010</v>
      </c>
      <c r="B676" s="16" t="str">
        <f>CONCATENATE(A676,"-",C676)</f>
        <v>2010-Oregon State</v>
      </c>
      <c r="C676" t="s">
        <v>89</v>
      </c>
      <c r="D676" s="8">
        <v>98.3</v>
      </c>
      <c r="E676" s="5">
        <v>68</v>
      </c>
      <c r="F676" s="9">
        <v>3.18</v>
      </c>
      <c r="G676">
        <v>100</v>
      </c>
      <c r="H676" s="9">
        <v>3.52</v>
      </c>
      <c r="I676">
        <v>95</v>
      </c>
      <c r="J676" s="10">
        <v>0.42599999999999999</v>
      </c>
      <c r="K676">
        <v>99</v>
      </c>
      <c r="L676" s="10">
        <v>0.60499999999999998</v>
      </c>
      <c r="M676">
        <v>22</v>
      </c>
      <c r="N676" s="10">
        <v>0.185</v>
      </c>
      <c r="O676">
        <v>73</v>
      </c>
      <c r="P676" s="8">
        <v>69.400000000000006</v>
      </c>
      <c r="Q676" s="5">
        <v>112</v>
      </c>
      <c r="R676" s="10">
        <v>7.0999999999999994E-2</v>
      </c>
      <c r="S676">
        <v>15</v>
      </c>
      <c r="T676" s="10">
        <v>7.4999999999999997E-2</v>
      </c>
      <c r="U676">
        <v>54</v>
      </c>
    </row>
    <row r="677" spans="1:21">
      <c r="A677">
        <v>2010</v>
      </c>
      <c r="B677" s="16" t="str">
        <f>CONCATENATE(A677,"-",C677)</f>
        <v>2010-Penn State</v>
      </c>
      <c r="C677" t="s">
        <v>90</v>
      </c>
      <c r="D677" s="8">
        <v>104.7</v>
      </c>
      <c r="E677" s="5">
        <v>39</v>
      </c>
      <c r="F677" s="9">
        <v>2.99</v>
      </c>
      <c r="G677">
        <v>78</v>
      </c>
      <c r="H677" s="9">
        <v>2.94</v>
      </c>
      <c r="I677">
        <v>45</v>
      </c>
      <c r="J677" s="10">
        <v>0.40899999999999997</v>
      </c>
      <c r="K677">
        <v>89</v>
      </c>
      <c r="L677" s="10">
        <v>0.67600000000000005</v>
      </c>
      <c r="M677">
        <v>56</v>
      </c>
      <c r="N677" s="10">
        <v>0.21199999999999999</v>
      </c>
      <c r="O677">
        <v>38</v>
      </c>
      <c r="P677" s="8">
        <v>135.30000000000001</v>
      </c>
      <c r="Q677" s="5">
        <v>23</v>
      </c>
      <c r="R677" s="10">
        <v>2.8000000000000001E-2</v>
      </c>
      <c r="S677">
        <v>103</v>
      </c>
      <c r="T677" s="10">
        <v>5.3999999999999999E-2</v>
      </c>
      <c r="U677">
        <v>83</v>
      </c>
    </row>
    <row r="678" spans="1:21">
      <c r="A678">
        <v>2010</v>
      </c>
      <c r="B678" s="16" t="str">
        <f>CONCATENATE(A678,"-",C678)</f>
        <v>2010-Pittsburgh</v>
      </c>
      <c r="C678" t="s">
        <v>91</v>
      </c>
      <c r="D678" s="8">
        <v>101.4</v>
      </c>
      <c r="E678" s="5">
        <v>51</v>
      </c>
      <c r="F678" s="9">
        <v>2.74</v>
      </c>
      <c r="G678">
        <v>40</v>
      </c>
      <c r="H678" s="9">
        <v>3.79</v>
      </c>
      <c r="I678">
        <v>108</v>
      </c>
      <c r="J678" s="10">
        <v>0.39</v>
      </c>
      <c r="K678">
        <v>72</v>
      </c>
      <c r="L678" s="10">
        <v>0.72</v>
      </c>
      <c r="M678">
        <v>87</v>
      </c>
      <c r="N678" s="10">
        <v>0.186</v>
      </c>
      <c r="O678">
        <v>72</v>
      </c>
      <c r="P678" s="8">
        <v>65.8</v>
      </c>
      <c r="Q678" s="5">
        <v>114</v>
      </c>
      <c r="R678" s="10">
        <v>8.3000000000000004E-2</v>
      </c>
      <c r="S678">
        <v>6</v>
      </c>
      <c r="T678" s="10">
        <v>8.5000000000000006E-2</v>
      </c>
      <c r="U678">
        <v>32</v>
      </c>
    </row>
    <row r="679" spans="1:21">
      <c r="A679">
        <v>2010</v>
      </c>
      <c r="B679" s="16" t="str">
        <f>CONCATENATE(A679,"-",C679)</f>
        <v>2010-Purdue</v>
      </c>
      <c r="C679" t="s">
        <v>92</v>
      </c>
      <c r="D679" s="8">
        <v>111.5</v>
      </c>
      <c r="E679" s="5">
        <v>24</v>
      </c>
      <c r="F679" s="9">
        <v>2.72</v>
      </c>
      <c r="G679">
        <v>38</v>
      </c>
      <c r="H679" s="9">
        <v>2.62</v>
      </c>
      <c r="I679">
        <v>25</v>
      </c>
      <c r="J679" s="10">
        <v>0.379</v>
      </c>
      <c r="K679">
        <v>59</v>
      </c>
      <c r="L679" s="10">
        <v>0.68200000000000005</v>
      </c>
      <c r="M679">
        <v>66</v>
      </c>
      <c r="N679" s="10">
        <v>0.214</v>
      </c>
      <c r="O679">
        <v>36</v>
      </c>
      <c r="P679" s="8">
        <v>69.599999999999994</v>
      </c>
      <c r="Q679" s="5">
        <v>111</v>
      </c>
      <c r="R679" s="10">
        <v>5.8000000000000003E-2</v>
      </c>
      <c r="S679">
        <v>34</v>
      </c>
      <c r="T679" s="10">
        <v>9.1999999999999998E-2</v>
      </c>
      <c r="U679">
        <v>18</v>
      </c>
    </row>
    <row r="680" spans="1:21">
      <c r="A680">
        <v>2010</v>
      </c>
      <c r="B680" s="16" t="str">
        <f>CONCATENATE(A680,"-",C680)</f>
        <v>2010-Rice</v>
      </c>
      <c r="C680" t="s">
        <v>93</v>
      </c>
      <c r="D680" s="8">
        <v>99.9</v>
      </c>
      <c r="E680" s="5">
        <v>59</v>
      </c>
      <c r="F680" s="9">
        <v>3</v>
      </c>
      <c r="G680">
        <v>82</v>
      </c>
      <c r="H680" s="9">
        <v>4.03</v>
      </c>
      <c r="I680">
        <v>116</v>
      </c>
      <c r="J680" s="10">
        <v>0.38300000000000001</v>
      </c>
      <c r="K680">
        <v>63</v>
      </c>
      <c r="L680" s="10">
        <v>0.58799999999999997</v>
      </c>
      <c r="M680">
        <v>18</v>
      </c>
      <c r="N680" s="10">
        <v>0.156</v>
      </c>
      <c r="O680">
        <v>107</v>
      </c>
      <c r="P680" s="8">
        <v>215.6</v>
      </c>
      <c r="Q680" s="5">
        <v>2</v>
      </c>
      <c r="R680" s="10">
        <v>1.4999999999999999E-2</v>
      </c>
      <c r="S680">
        <v>115</v>
      </c>
      <c r="T680" s="10">
        <v>3.5000000000000003E-2</v>
      </c>
      <c r="U680">
        <v>113</v>
      </c>
    </row>
    <row r="681" spans="1:21">
      <c r="A681">
        <v>2010</v>
      </c>
      <c r="B681" s="16" t="str">
        <f>CONCATENATE(A681,"-",C681)</f>
        <v>2010-Rutgers</v>
      </c>
      <c r="C681" t="s">
        <v>94</v>
      </c>
      <c r="D681" s="8">
        <v>115.4</v>
      </c>
      <c r="E681" s="5">
        <v>15</v>
      </c>
      <c r="F681" s="9">
        <v>2.75</v>
      </c>
      <c r="G681">
        <v>44</v>
      </c>
      <c r="H681" s="9">
        <v>2.29</v>
      </c>
      <c r="I681">
        <v>11</v>
      </c>
      <c r="J681" s="10">
        <v>0.36399999999999999</v>
      </c>
      <c r="K681">
        <v>40</v>
      </c>
      <c r="L681" s="10">
        <v>0.58499999999999996</v>
      </c>
      <c r="M681">
        <v>15</v>
      </c>
      <c r="N681" s="10">
        <v>0.23499999999999999</v>
      </c>
      <c r="O681">
        <v>17</v>
      </c>
      <c r="P681" s="8">
        <v>140.6</v>
      </c>
      <c r="Q681" s="5">
        <v>19</v>
      </c>
      <c r="R681" s="10">
        <v>4.8000000000000001E-2</v>
      </c>
      <c r="S681">
        <v>56</v>
      </c>
      <c r="T681" s="10">
        <v>4.1000000000000002E-2</v>
      </c>
      <c r="U681">
        <v>106</v>
      </c>
    </row>
    <row r="682" spans="1:21">
      <c r="A682">
        <v>2010</v>
      </c>
      <c r="B682" s="16" t="str">
        <f>CONCATENATE(A682,"-",C682)</f>
        <v>2010-San Diego State</v>
      </c>
      <c r="C682" t="s">
        <v>95</v>
      </c>
      <c r="D682" s="8">
        <v>104.4</v>
      </c>
      <c r="E682" s="5">
        <v>40</v>
      </c>
      <c r="F682" s="9">
        <v>2.46</v>
      </c>
      <c r="G682">
        <v>11</v>
      </c>
      <c r="H682" s="9">
        <v>3.38</v>
      </c>
      <c r="I682">
        <v>82</v>
      </c>
      <c r="J682" s="10">
        <v>0.378</v>
      </c>
      <c r="K682">
        <v>58</v>
      </c>
      <c r="L682" s="10">
        <v>0.58699999999999997</v>
      </c>
      <c r="M682">
        <v>16</v>
      </c>
      <c r="N682" s="10">
        <v>0.254</v>
      </c>
      <c r="O682">
        <v>8</v>
      </c>
      <c r="P682" s="8">
        <v>102.9</v>
      </c>
      <c r="Q682" s="5">
        <v>56</v>
      </c>
      <c r="R682" s="10">
        <v>4.8000000000000001E-2</v>
      </c>
      <c r="S682">
        <v>56</v>
      </c>
      <c r="T682" s="10">
        <v>6.2E-2</v>
      </c>
      <c r="U682">
        <v>70</v>
      </c>
    </row>
    <row r="683" spans="1:21">
      <c r="A683">
        <v>2010</v>
      </c>
      <c r="B683" s="16" t="str">
        <f>CONCATENATE(A683,"-",C683)</f>
        <v>2010-San Jose State</v>
      </c>
      <c r="C683" t="s">
        <v>96</v>
      </c>
      <c r="D683" s="8">
        <v>87.2</v>
      </c>
      <c r="E683" s="5">
        <v>107</v>
      </c>
      <c r="F683" s="9">
        <v>3.11</v>
      </c>
      <c r="G683">
        <v>91</v>
      </c>
      <c r="H683" s="9">
        <v>3.88</v>
      </c>
      <c r="I683">
        <v>113</v>
      </c>
      <c r="J683" s="10">
        <v>0.434</v>
      </c>
      <c r="K683">
        <v>110</v>
      </c>
      <c r="L683" s="10">
        <v>0.67900000000000005</v>
      </c>
      <c r="M683">
        <v>63</v>
      </c>
      <c r="N683" s="10">
        <v>0.17199999999999999</v>
      </c>
      <c r="O683">
        <v>91</v>
      </c>
      <c r="P683" s="8">
        <v>103.6</v>
      </c>
      <c r="Q683" s="5">
        <v>55</v>
      </c>
      <c r="R683" s="10">
        <v>2.8000000000000001E-2</v>
      </c>
      <c r="S683">
        <v>103</v>
      </c>
      <c r="T683" s="10">
        <v>0.09</v>
      </c>
      <c r="U683">
        <v>21</v>
      </c>
    </row>
    <row r="684" spans="1:21">
      <c r="A684">
        <v>2010</v>
      </c>
      <c r="B684" s="16" t="str">
        <f>CONCATENATE(A684,"-",C684)</f>
        <v>2010-SMU</v>
      </c>
      <c r="C684" t="s">
        <v>97</v>
      </c>
      <c r="D684" s="8">
        <v>100.3</v>
      </c>
      <c r="E684" s="5">
        <v>55</v>
      </c>
      <c r="F684" s="9">
        <v>3.03</v>
      </c>
      <c r="G684">
        <v>84</v>
      </c>
      <c r="H684" s="9">
        <v>3.32</v>
      </c>
      <c r="I684">
        <v>79</v>
      </c>
      <c r="J684" s="10">
        <v>0.40400000000000003</v>
      </c>
      <c r="K684">
        <v>82</v>
      </c>
      <c r="L684" s="10">
        <v>0.72699999999999998</v>
      </c>
      <c r="M684">
        <v>91</v>
      </c>
      <c r="N684" s="10">
        <v>0.154</v>
      </c>
      <c r="O684">
        <v>109</v>
      </c>
      <c r="P684" s="8">
        <v>73.599999999999994</v>
      </c>
      <c r="Q684" s="5">
        <v>107</v>
      </c>
      <c r="R684" s="10">
        <v>6.4000000000000001E-2</v>
      </c>
      <c r="S684">
        <v>23</v>
      </c>
      <c r="T684" s="10">
        <v>6.5000000000000002E-2</v>
      </c>
      <c r="U684">
        <v>65</v>
      </c>
    </row>
    <row r="685" spans="1:21">
      <c r="A685">
        <v>2010</v>
      </c>
      <c r="B685" s="16" t="str">
        <f>CONCATENATE(A685,"-",C685)</f>
        <v>2010-South Carolina</v>
      </c>
      <c r="C685" t="s">
        <v>98</v>
      </c>
      <c r="D685" s="8">
        <v>121.4</v>
      </c>
      <c r="E685" s="5">
        <v>7</v>
      </c>
      <c r="F685" s="9">
        <v>2.48</v>
      </c>
      <c r="G685">
        <v>15</v>
      </c>
      <c r="H685" s="9">
        <v>3.05</v>
      </c>
      <c r="I685">
        <v>55</v>
      </c>
      <c r="J685" s="10">
        <v>0.36499999999999999</v>
      </c>
      <c r="K685">
        <v>43</v>
      </c>
      <c r="L685" s="10">
        <v>0.8</v>
      </c>
      <c r="M685">
        <v>114</v>
      </c>
      <c r="N685" s="10">
        <v>0.20200000000000001</v>
      </c>
      <c r="O685">
        <v>56</v>
      </c>
      <c r="P685" s="8">
        <v>76.2</v>
      </c>
      <c r="Q685" s="5">
        <v>101</v>
      </c>
      <c r="R685" s="10">
        <v>0.1</v>
      </c>
      <c r="S685">
        <v>3</v>
      </c>
      <c r="T685" s="10">
        <v>6.7000000000000004E-2</v>
      </c>
      <c r="U685">
        <v>59</v>
      </c>
    </row>
    <row r="686" spans="1:21">
      <c r="A686">
        <v>2010</v>
      </c>
      <c r="B686" s="16" t="str">
        <f>CONCATENATE(A686,"-",C686)</f>
        <v>2010-South Florida</v>
      </c>
      <c r="C686" t="s">
        <v>99</v>
      </c>
      <c r="D686" s="8">
        <v>102.5</v>
      </c>
      <c r="E686" s="5">
        <v>47</v>
      </c>
      <c r="F686" s="9">
        <v>2.78</v>
      </c>
      <c r="G686">
        <v>53</v>
      </c>
      <c r="H686" s="9">
        <v>2.92</v>
      </c>
      <c r="I686">
        <v>43</v>
      </c>
      <c r="J686" s="10">
        <v>0.36199999999999999</v>
      </c>
      <c r="K686">
        <v>38</v>
      </c>
      <c r="L686" s="10">
        <v>0.622</v>
      </c>
      <c r="M686">
        <v>28</v>
      </c>
      <c r="N686" s="10">
        <v>0.214</v>
      </c>
      <c r="O686">
        <v>36</v>
      </c>
      <c r="P686" s="8">
        <v>91</v>
      </c>
      <c r="Q686" s="5">
        <v>73</v>
      </c>
      <c r="R686" s="10">
        <v>8.1000000000000003E-2</v>
      </c>
      <c r="S686">
        <v>7</v>
      </c>
      <c r="T686" s="10">
        <v>6.4000000000000001E-2</v>
      </c>
      <c r="U686">
        <v>67</v>
      </c>
    </row>
    <row r="687" spans="1:21">
      <c r="A687">
        <v>2010</v>
      </c>
      <c r="B687" s="16" t="str">
        <f>CONCATENATE(A687,"-",C687)</f>
        <v>2010-Southern Miss</v>
      </c>
      <c r="C687" t="s">
        <v>100</v>
      </c>
      <c r="D687" s="8">
        <v>119.8</v>
      </c>
      <c r="E687" s="5">
        <v>9</v>
      </c>
      <c r="F687" s="9">
        <v>2.46</v>
      </c>
      <c r="G687">
        <v>11</v>
      </c>
      <c r="H687" s="9">
        <v>2.37</v>
      </c>
      <c r="I687">
        <v>15</v>
      </c>
      <c r="J687" s="10">
        <v>0.34200000000000003</v>
      </c>
      <c r="K687">
        <v>14</v>
      </c>
      <c r="L687" s="10">
        <v>0.73899999999999999</v>
      </c>
      <c r="M687">
        <v>93</v>
      </c>
      <c r="N687" s="10">
        <v>0.25700000000000001</v>
      </c>
      <c r="O687">
        <v>6</v>
      </c>
      <c r="P687" s="8">
        <v>104.1</v>
      </c>
      <c r="Q687" s="5">
        <v>54</v>
      </c>
      <c r="R687" s="10">
        <v>2.4E-2</v>
      </c>
      <c r="S687">
        <v>107</v>
      </c>
      <c r="T687" s="10">
        <v>7.5999999999999998E-2</v>
      </c>
      <c r="U687">
        <v>51</v>
      </c>
    </row>
    <row r="688" spans="1:21">
      <c r="A688">
        <v>2010</v>
      </c>
      <c r="B688" s="16" t="str">
        <f>CONCATENATE(A688,"-",C688)</f>
        <v>2010-Stanford</v>
      </c>
      <c r="C688" t="s">
        <v>101</v>
      </c>
      <c r="D688" s="8">
        <v>100.8</v>
      </c>
      <c r="E688" s="5">
        <v>53</v>
      </c>
      <c r="F688" s="9">
        <v>2.99</v>
      </c>
      <c r="G688">
        <v>78</v>
      </c>
      <c r="H688" s="9">
        <v>3.1</v>
      </c>
      <c r="I688">
        <v>58</v>
      </c>
      <c r="J688" s="10">
        <v>0.375</v>
      </c>
      <c r="K688">
        <v>54</v>
      </c>
      <c r="L688" s="10">
        <v>0.629</v>
      </c>
      <c r="M688">
        <v>29</v>
      </c>
      <c r="N688" s="10">
        <v>0.20300000000000001</v>
      </c>
      <c r="O688">
        <v>53</v>
      </c>
      <c r="P688" s="8">
        <v>82.6</v>
      </c>
      <c r="Q688" s="5">
        <v>93</v>
      </c>
      <c r="R688" s="10">
        <v>5.7000000000000002E-2</v>
      </c>
      <c r="S688">
        <v>39</v>
      </c>
      <c r="T688" s="10">
        <v>9.5000000000000001E-2</v>
      </c>
      <c r="U688">
        <v>15</v>
      </c>
    </row>
    <row r="689" spans="1:21">
      <c r="A689">
        <v>2010</v>
      </c>
      <c r="B689" s="16" t="str">
        <f>CONCATENATE(A689,"-",C689)</f>
        <v>2010-Syracuse</v>
      </c>
      <c r="C689" t="s">
        <v>102</v>
      </c>
      <c r="D689" s="8">
        <v>100.1</v>
      </c>
      <c r="E689" s="5">
        <v>57</v>
      </c>
      <c r="F689" s="9">
        <v>2.58</v>
      </c>
      <c r="G689">
        <v>19</v>
      </c>
      <c r="H689" s="9">
        <v>3.26</v>
      </c>
      <c r="I689">
        <v>74</v>
      </c>
      <c r="J689" s="10">
        <v>0.35699999999999998</v>
      </c>
      <c r="K689">
        <v>30</v>
      </c>
      <c r="L689" s="10">
        <v>0.77600000000000002</v>
      </c>
      <c r="M689">
        <v>107</v>
      </c>
      <c r="N689" s="10">
        <v>0.182</v>
      </c>
      <c r="O689">
        <v>79</v>
      </c>
      <c r="P689" s="8">
        <v>122.3</v>
      </c>
      <c r="Q689" s="5">
        <v>35</v>
      </c>
      <c r="R689" s="10">
        <v>4.2000000000000003E-2</v>
      </c>
      <c r="S689">
        <v>75</v>
      </c>
      <c r="T689" s="10">
        <v>7.5999999999999998E-2</v>
      </c>
      <c r="U689">
        <v>51</v>
      </c>
    </row>
    <row r="690" spans="1:21">
      <c r="A690">
        <v>2010</v>
      </c>
      <c r="B690" s="16" t="str">
        <f>CONCATENATE(A690,"-",C690)</f>
        <v>2010-TCU</v>
      </c>
      <c r="C690" t="s">
        <v>103</v>
      </c>
      <c r="D690" s="8">
        <v>109.3</v>
      </c>
      <c r="E690" s="5">
        <v>30</v>
      </c>
      <c r="F690" s="9">
        <v>2.46</v>
      </c>
      <c r="G690">
        <v>11</v>
      </c>
      <c r="H690" s="9">
        <v>3.33</v>
      </c>
      <c r="I690">
        <v>80</v>
      </c>
      <c r="J690" s="10">
        <v>0.34200000000000003</v>
      </c>
      <c r="K690">
        <v>14</v>
      </c>
      <c r="L690" s="10">
        <v>0.81799999999999995</v>
      </c>
      <c r="M690">
        <v>118</v>
      </c>
      <c r="N690" s="10">
        <v>0.20899999999999999</v>
      </c>
      <c r="O690">
        <v>43</v>
      </c>
      <c r="P690" s="8">
        <v>84.3</v>
      </c>
      <c r="Q690" s="5">
        <v>90</v>
      </c>
      <c r="R690" s="10">
        <v>6.5000000000000002E-2</v>
      </c>
      <c r="S690">
        <v>21</v>
      </c>
      <c r="T690" s="10">
        <v>8.1000000000000003E-2</v>
      </c>
      <c r="U690">
        <v>39</v>
      </c>
    </row>
    <row r="691" spans="1:21">
      <c r="A691">
        <v>2010</v>
      </c>
      <c r="B691" s="16" t="str">
        <f>CONCATENATE(A691,"-",C691)</f>
        <v>2010-Temple</v>
      </c>
      <c r="C691" t="s">
        <v>104</v>
      </c>
      <c r="D691" s="8">
        <v>91.7</v>
      </c>
      <c r="E691" s="5">
        <v>91</v>
      </c>
      <c r="F691" s="9">
        <v>2.74</v>
      </c>
      <c r="G691">
        <v>40</v>
      </c>
      <c r="H691" s="9">
        <v>3.17</v>
      </c>
      <c r="I691">
        <v>68</v>
      </c>
      <c r="J691" s="10">
        <v>0.36099999999999999</v>
      </c>
      <c r="K691">
        <v>35</v>
      </c>
      <c r="L691" s="10">
        <v>0.65900000000000003</v>
      </c>
      <c r="M691">
        <v>47</v>
      </c>
      <c r="N691" s="10">
        <v>0.17899999999999999</v>
      </c>
      <c r="O691">
        <v>85</v>
      </c>
      <c r="P691" s="8">
        <v>106</v>
      </c>
      <c r="Q691" s="5">
        <v>52</v>
      </c>
      <c r="R691" s="10">
        <v>5.1999999999999998E-2</v>
      </c>
      <c r="S691">
        <v>50</v>
      </c>
      <c r="T691" s="10">
        <v>5.3999999999999999E-2</v>
      </c>
      <c r="U691">
        <v>83</v>
      </c>
    </row>
    <row r="692" spans="1:21">
      <c r="A692">
        <v>2010</v>
      </c>
      <c r="B692" s="16" t="str">
        <f>CONCATENATE(A692,"-",C692)</f>
        <v>2010-Tennessee</v>
      </c>
      <c r="C692" t="s">
        <v>105</v>
      </c>
      <c r="D692" s="8">
        <v>101.9</v>
      </c>
      <c r="E692" s="5">
        <v>49</v>
      </c>
      <c r="F692" s="9">
        <v>2.74</v>
      </c>
      <c r="G692">
        <v>40</v>
      </c>
      <c r="H692" s="9">
        <v>3.01</v>
      </c>
      <c r="I692">
        <v>49</v>
      </c>
      <c r="J692" s="10">
        <v>0.36199999999999999</v>
      </c>
      <c r="K692">
        <v>38</v>
      </c>
      <c r="L692" s="10">
        <v>0.71699999999999997</v>
      </c>
      <c r="M692">
        <v>83</v>
      </c>
      <c r="N692" s="10">
        <v>0.20300000000000001</v>
      </c>
      <c r="O692">
        <v>53</v>
      </c>
      <c r="P692" s="8">
        <v>115.3</v>
      </c>
      <c r="Q692" s="5">
        <v>45</v>
      </c>
      <c r="R692" s="10">
        <v>6.4000000000000001E-2</v>
      </c>
      <c r="S692">
        <v>23</v>
      </c>
      <c r="T692" s="10">
        <v>3.7999999999999999E-2</v>
      </c>
      <c r="U692">
        <v>109</v>
      </c>
    </row>
    <row r="693" spans="1:21">
      <c r="A693">
        <v>2010</v>
      </c>
      <c r="B693" s="16" t="str">
        <f>CONCATENATE(A693,"-",C693)</f>
        <v>2010-Texas</v>
      </c>
      <c r="C693" t="s">
        <v>106</v>
      </c>
      <c r="D693" s="8">
        <v>110.7</v>
      </c>
      <c r="E693" s="5">
        <v>27</v>
      </c>
      <c r="F693" s="9">
        <v>2.64</v>
      </c>
      <c r="G693">
        <v>29</v>
      </c>
      <c r="H693" s="9">
        <v>2.2000000000000002</v>
      </c>
      <c r="I693">
        <v>9</v>
      </c>
      <c r="J693" s="10">
        <v>0.35299999999999998</v>
      </c>
      <c r="K693">
        <v>24</v>
      </c>
      <c r="L693" s="10">
        <v>0.71099999999999997</v>
      </c>
      <c r="M693">
        <v>81</v>
      </c>
      <c r="N693" s="10">
        <v>0.23</v>
      </c>
      <c r="O693">
        <v>23</v>
      </c>
      <c r="P693" s="8">
        <v>61.1</v>
      </c>
      <c r="Q693" s="5">
        <v>119</v>
      </c>
      <c r="R693" s="10">
        <v>4.8000000000000001E-2</v>
      </c>
      <c r="S693">
        <v>56</v>
      </c>
      <c r="T693" s="10">
        <v>0.14499999999999999</v>
      </c>
      <c r="U693">
        <v>2</v>
      </c>
    </row>
    <row r="694" spans="1:21">
      <c r="A694">
        <v>2010</v>
      </c>
      <c r="B694" s="16" t="str">
        <f>CONCATENATE(A694,"-",C694)</f>
        <v>2010-Texas A&amp;M</v>
      </c>
      <c r="C694" t="s">
        <v>107</v>
      </c>
      <c r="D694" s="8">
        <v>119.8</v>
      </c>
      <c r="E694" s="5">
        <v>9</v>
      </c>
      <c r="F694" s="9">
        <v>2.5099999999999998</v>
      </c>
      <c r="G694">
        <v>16</v>
      </c>
      <c r="H694" s="9">
        <v>2.77</v>
      </c>
      <c r="I694">
        <v>31</v>
      </c>
      <c r="J694" s="10">
        <v>0.307</v>
      </c>
      <c r="K694">
        <v>4</v>
      </c>
      <c r="L694" s="10">
        <v>0.59599999999999997</v>
      </c>
      <c r="M694">
        <v>21</v>
      </c>
      <c r="N694" s="10">
        <v>0.22600000000000001</v>
      </c>
      <c r="O694">
        <v>27</v>
      </c>
      <c r="P694" s="8">
        <v>101.2</v>
      </c>
      <c r="Q694" s="5">
        <v>58</v>
      </c>
      <c r="R694" s="10">
        <v>3.5999999999999997E-2</v>
      </c>
      <c r="S694">
        <v>87</v>
      </c>
      <c r="T694" s="10">
        <v>0.06</v>
      </c>
      <c r="U694">
        <v>71</v>
      </c>
    </row>
    <row r="695" spans="1:21">
      <c r="A695">
        <v>2010</v>
      </c>
      <c r="B695" s="16" t="str">
        <f>CONCATENATE(A695,"-",C695)</f>
        <v>2010-Texas Tech</v>
      </c>
      <c r="C695" t="s">
        <v>108</v>
      </c>
      <c r="D695" s="8">
        <v>107.6</v>
      </c>
      <c r="E695" s="5">
        <v>33</v>
      </c>
      <c r="F695" s="9">
        <v>2.88</v>
      </c>
      <c r="G695">
        <v>62</v>
      </c>
      <c r="H695" s="9">
        <v>2.41</v>
      </c>
      <c r="I695">
        <v>18</v>
      </c>
      <c r="J695" s="10">
        <v>0.37</v>
      </c>
      <c r="K695">
        <v>49</v>
      </c>
      <c r="L695" s="10">
        <v>0.64100000000000001</v>
      </c>
      <c r="M695">
        <v>35</v>
      </c>
      <c r="N695" s="10">
        <v>0.161</v>
      </c>
      <c r="O695">
        <v>105</v>
      </c>
      <c r="P695" s="8">
        <v>111.9</v>
      </c>
      <c r="Q695" s="5">
        <v>48</v>
      </c>
      <c r="R695" s="10">
        <v>4.8000000000000001E-2</v>
      </c>
      <c r="S695">
        <v>56</v>
      </c>
      <c r="T695" s="10">
        <v>4.3999999999999997E-2</v>
      </c>
      <c r="U695">
        <v>100</v>
      </c>
    </row>
    <row r="696" spans="1:21">
      <c r="A696">
        <v>2010</v>
      </c>
      <c r="B696" s="16" t="str">
        <f>CONCATENATE(A696,"-",C696)</f>
        <v>2010-Toledo</v>
      </c>
      <c r="C696" t="s">
        <v>109</v>
      </c>
      <c r="D696" s="8">
        <v>89.1</v>
      </c>
      <c r="E696" s="5">
        <v>101</v>
      </c>
      <c r="F696" s="9">
        <v>2.63</v>
      </c>
      <c r="G696">
        <v>25</v>
      </c>
      <c r="H696" s="9">
        <v>3.6</v>
      </c>
      <c r="I696">
        <v>99</v>
      </c>
      <c r="J696" s="10">
        <v>0.39</v>
      </c>
      <c r="K696">
        <v>72</v>
      </c>
      <c r="L696" s="10">
        <v>0.72199999999999998</v>
      </c>
      <c r="M696">
        <v>89</v>
      </c>
      <c r="N696" s="10">
        <v>0.183</v>
      </c>
      <c r="O696">
        <v>78</v>
      </c>
      <c r="P696" s="8">
        <v>89</v>
      </c>
      <c r="Q696" s="5">
        <v>77</v>
      </c>
      <c r="R696" s="10">
        <v>6.9000000000000006E-2</v>
      </c>
      <c r="S696">
        <v>17</v>
      </c>
      <c r="T696" s="10">
        <v>5.5E-2</v>
      </c>
      <c r="U696">
        <v>82</v>
      </c>
    </row>
    <row r="697" spans="1:21">
      <c r="A697">
        <v>2010</v>
      </c>
      <c r="B697" s="16" t="str">
        <f>CONCATENATE(A697,"-",C697)</f>
        <v>2010-Troy</v>
      </c>
      <c r="C697" t="s">
        <v>110</v>
      </c>
      <c r="D697" s="8">
        <v>88.2</v>
      </c>
      <c r="E697" s="5">
        <v>104</v>
      </c>
      <c r="F697" s="9">
        <v>3.04</v>
      </c>
      <c r="G697">
        <v>85</v>
      </c>
      <c r="H697" s="9">
        <v>3.01</v>
      </c>
      <c r="I697">
        <v>49</v>
      </c>
      <c r="J697" s="10">
        <v>0.38300000000000001</v>
      </c>
      <c r="K697">
        <v>63</v>
      </c>
      <c r="L697" s="10">
        <v>0.74199999999999999</v>
      </c>
      <c r="M697">
        <v>94</v>
      </c>
      <c r="N697" s="10">
        <v>0.217</v>
      </c>
      <c r="O697">
        <v>34</v>
      </c>
      <c r="P697" s="8">
        <v>78.900000000000006</v>
      </c>
      <c r="Q697" s="5">
        <v>96</v>
      </c>
      <c r="R697" s="10">
        <v>5.3999999999999999E-2</v>
      </c>
      <c r="S697">
        <v>45</v>
      </c>
      <c r="T697" s="10">
        <v>9.7000000000000003E-2</v>
      </c>
      <c r="U697">
        <v>12</v>
      </c>
    </row>
    <row r="698" spans="1:21">
      <c r="A698">
        <v>2010</v>
      </c>
      <c r="B698" s="16" t="str">
        <f>CONCATENATE(A698,"-",C698)</f>
        <v>2010-Tulane</v>
      </c>
      <c r="C698" t="s">
        <v>111</v>
      </c>
      <c r="D698" s="8">
        <v>84.8</v>
      </c>
      <c r="E698" s="5">
        <v>113</v>
      </c>
      <c r="F698" s="9">
        <v>3.27</v>
      </c>
      <c r="G698">
        <v>106</v>
      </c>
      <c r="H698" s="9">
        <v>3.9</v>
      </c>
      <c r="I698">
        <v>115</v>
      </c>
      <c r="J698" s="10">
        <v>0.433</v>
      </c>
      <c r="K698">
        <v>109</v>
      </c>
      <c r="L698" s="10">
        <v>0.79500000000000004</v>
      </c>
      <c r="M698">
        <v>111</v>
      </c>
      <c r="N698" s="10">
        <v>0.14699999999999999</v>
      </c>
      <c r="O698">
        <v>115</v>
      </c>
      <c r="P698" s="8">
        <v>87.6</v>
      </c>
      <c r="Q698" s="5">
        <v>81</v>
      </c>
      <c r="R698" s="10">
        <v>6.2E-2</v>
      </c>
      <c r="S698">
        <v>30</v>
      </c>
      <c r="T698" s="10">
        <v>8.8999999999999996E-2</v>
      </c>
      <c r="U698">
        <v>25</v>
      </c>
    </row>
    <row r="699" spans="1:21">
      <c r="A699">
        <v>2010</v>
      </c>
      <c r="B699" s="16" t="str">
        <f>CONCATENATE(A699,"-",C699)</f>
        <v>2010-Tulsa</v>
      </c>
      <c r="C699" t="s">
        <v>112</v>
      </c>
      <c r="D699" s="8">
        <v>93.4</v>
      </c>
      <c r="E699" s="5">
        <v>85</v>
      </c>
      <c r="F699" s="9">
        <v>2.76</v>
      </c>
      <c r="G699">
        <v>48</v>
      </c>
      <c r="H699" s="9">
        <v>3.64</v>
      </c>
      <c r="I699">
        <v>100</v>
      </c>
      <c r="J699" s="10">
        <v>0.41199999999999998</v>
      </c>
      <c r="K699">
        <v>90</v>
      </c>
      <c r="L699" s="10">
        <v>0.67600000000000005</v>
      </c>
      <c r="M699">
        <v>56</v>
      </c>
      <c r="N699" s="10">
        <v>0.185</v>
      </c>
      <c r="O699">
        <v>73</v>
      </c>
      <c r="P699" s="8">
        <v>87.4</v>
      </c>
      <c r="Q699" s="5">
        <v>83</v>
      </c>
      <c r="R699" s="10">
        <v>0.05</v>
      </c>
      <c r="S699">
        <v>54</v>
      </c>
      <c r="T699" s="10">
        <v>0.06</v>
      </c>
      <c r="U699">
        <v>71</v>
      </c>
    </row>
    <row r="700" spans="1:21">
      <c r="A700">
        <v>2010</v>
      </c>
      <c r="B700" s="16" t="str">
        <f>CONCATENATE(A700,"-",C700)</f>
        <v>2010-UAB</v>
      </c>
      <c r="C700" t="s">
        <v>113</v>
      </c>
      <c r="D700" s="8">
        <v>93.3</v>
      </c>
      <c r="E700" s="5">
        <v>86</v>
      </c>
      <c r="F700" s="9">
        <v>2.73</v>
      </c>
      <c r="G700">
        <v>39</v>
      </c>
      <c r="H700" s="9">
        <v>3.85</v>
      </c>
      <c r="I700">
        <v>111</v>
      </c>
      <c r="J700" s="10">
        <v>0.39900000000000002</v>
      </c>
      <c r="K700">
        <v>78</v>
      </c>
      <c r="L700" s="10">
        <v>0.629</v>
      </c>
      <c r="M700">
        <v>29</v>
      </c>
      <c r="N700" s="10">
        <v>0.193</v>
      </c>
      <c r="O700">
        <v>65</v>
      </c>
      <c r="P700" s="8">
        <v>98.6</v>
      </c>
      <c r="Q700" s="5">
        <v>64</v>
      </c>
      <c r="R700" s="10">
        <v>6.2E-2</v>
      </c>
      <c r="S700">
        <v>30</v>
      </c>
      <c r="T700" s="10">
        <v>4.7E-2</v>
      </c>
      <c r="U700">
        <v>98</v>
      </c>
    </row>
    <row r="701" spans="1:21">
      <c r="A701">
        <v>2010</v>
      </c>
      <c r="B701" s="16" t="str">
        <f>CONCATENATE(A701,"-",C701)</f>
        <v>2010-UCLA</v>
      </c>
      <c r="C701" t="s">
        <v>114</v>
      </c>
      <c r="D701" s="8">
        <v>90.2</v>
      </c>
      <c r="E701" s="5">
        <v>96</v>
      </c>
      <c r="F701" s="9">
        <v>3.3</v>
      </c>
      <c r="G701">
        <v>112</v>
      </c>
      <c r="H701" s="9">
        <v>4.21</v>
      </c>
      <c r="I701">
        <v>119</v>
      </c>
      <c r="J701" s="10">
        <v>0.435</v>
      </c>
      <c r="K701">
        <v>111</v>
      </c>
      <c r="L701" s="10">
        <v>0.70599999999999996</v>
      </c>
      <c r="M701">
        <v>76</v>
      </c>
      <c r="N701" s="10">
        <v>0.16500000000000001</v>
      </c>
      <c r="O701">
        <v>103</v>
      </c>
      <c r="P701" s="8">
        <v>81.3</v>
      </c>
      <c r="Q701" s="5">
        <v>94</v>
      </c>
      <c r="R701" s="10">
        <v>7.4999999999999997E-2</v>
      </c>
      <c r="S701">
        <v>13</v>
      </c>
      <c r="T701" s="10">
        <v>7.6999999999999999E-2</v>
      </c>
      <c r="U701">
        <v>48</v>
      </c>
    </row>
    <row r="702" spans="1:21">
      <c r="A702">
        <v>2010</v>
      </c>
      <c r="B702" s="16" t="str">
        <f>CONCATENATE(A702,"-",C702)</f>
        <v>2010-UL-Lafayette</v>
      </c>
      <c r="C702" t="s">
        <v>115</v>
      </c>
      <c r="D702" s="8">
        <v>95.9</v>
      </c>
      <c r="E702" s="5">
        <v>75</v>
      </c>
      <c r="F702" s="9">
        <v>2.78</v>
      </c>
      <c r="G702">
        <v>53</v>
      </c>
      <c r="H702" s="9">
        <v>3.67</v>
      </c>
      <c r="I702">
        <v>103</v>
      </c>
      <c r="J702" s="10">
        <v>0.40600000000000003</v>
      </c>
      <c r="K702">
        <v>83</v>
      </c>
      <c r="L702" s="10">
        <v>0.65800000000000003</v>
      </c>
      <c r="M702">
        <v>45</v>
      </c>
      <c r="N702" s="10">
        <v>0.20499999999999999</v>
      </c>
      <c r="O702">
        <v>51</v>
      </c>
      <c r="P702" s="8">
        <v>133.69999999999999</v>
      </c>
      <c r="Q702" s="5">
        <v>25</v>
      </c>
      <c r="R702" s="10">
        <v>3.1E-2</v>
      </c>
      <c r="S702">
        <v>99</v>
      </c>
      <c r="T702" s="10">
        <v>5.3999999999999999E-2</v>
      </c>
      <c r="U702">
        <v>83</v>
      </c>
    </row>
    <row r="703" spans="1:21">
      <c r="A703">
        <v>2010</v>
      </c>
      <c r="B703" s="16" t="str">
        <f>CONCATENATE(A703,"-",C703)</f>
        <v>2010-UL-Monroe</v>
      </c>
      <c r="C703" t="s">
        <v>116</v>
      </c>
      <c r="D703" s="8">
        <v>96.3</v>
      </c>
      <c r="E703" s="5">
        <v>72</v>
      </c>
      <c r="F703" s="9">
        <v>2.86</v>
      </c>
      <c r="G703">
        <v>60</v>
      </c>
      <c r="H703" s="9">
        <v>3.05</v>
      </c>
      <c r="I703">
        <v>55</v>
      </c>
      <c r="J703" s="10">
        <v>0.41399999999999998</v>
      </c>
      <c r="K703">
        <v>93</v>
      </c>
      <c r="L703" s="10">
        <v>0.79500000000000004</v>
      </c>
      <c r="M703">
        <v>111</v>
      </c>
      <c r="N703" s="10">
        <v>0.16700000000000001</v>
      </c>
      <c r="O703">
        <v>99</v>
      </c>
      <c r="P703" s="8">
        <v>115.1</v>
      </c>
      <c r="Q703" s="5">
        <v>46</v>
      </c>
      <c r="R703" s="10">
        <v>5.7000000000000002E-2</v>
      </c>
      <c r="S703">
        <v>39</v>
      </c>
      <c r="T703" s="10">
        <v>6.4000000000000001E-2</v>
      </c>
      <c r="U703">
        <v>67</v>
      </c>
    </row>
    <row r="704" spans="1:21">
      <c r="A704">
        <v>2010</v>
      </c>
      <c r="B704" s="16" t="str">
        <f>CONCATENATE(A704,"-",C704)</f>
        <v>2010-UNLV</v>
      </c>
      <c r="C704" t="s">
        <v>117</v>
      </c>
      <c r="D704" s="8">
        <v>81.3</v>
      </c>
      <c r="E704" s="5">
        <v>117</v>
      </c>
      <c r="F704" s="9">
        <v>3.79</v>
      </c>
      <c r="G704">
        <v>120</v>
      </c>
      <c r="H704" s="9">
        <v>4.2</v>
      </c>
      <c r="I704">
        <v>118</v>
      </c>
      <c r="J704" s="10">
        <v>0.45900000000000002</v>
      </c>
      <c r="K704">
        <v>118</v>
      </c>
      <c r="L704" s="10">
        <v>0.80300000000000005</v>
      </c>
      <c r="M704">
        <v>115</v>
      </c>
      <c r="N704" s="10">
        <v>0.127</v>
      </c>
      <c r="O704">
        <v>119</v>
      </c>
      <c r="P704" s="8">
        <v>190.7</v>
      </c>
      <c r="Q704" s="5">
        <v>6</v>
      </c>
      <c r="R704" s="10">
        <v>1.6E-2</v>
      </c>
      <c r="S704">
        <v>114</v>
      </c>
      <c r="T704" s="10">
        <v>4.2999999999999997E-2</v>
      </c>
      <c r="U704">
        <v>103</v>
      </c>
    </row>
    <row r="705" spans="1:21">
      <c r="A705">
        <v>2010</v>
      </c>
      <c r="B705" s="16" t="str">
        <f>CONCATENATE(A705,"-",C705)</f>
        <v>2010-USC</v>
      </c>
      <c r="C705" t="s">
        <v>118</v>
      </c>
      <c r="D705" s="8">
        <v>98.8</v>
      </c>
      <c r="E705" s="5">
        <v>64</v>
      </c>
      <c r="F705" s="9">
        <v>3.27</v>
      </c>
      <c r="G705">
        <v>106</v>
      </c>
      <c r="H705" s="9">
        <v>2.33</v>
      </c>
      <c r="I705">
        <v>13</v>
      </c>
      <c r="J705" s="10">
        <v>0.39900000000000002</v>
      </c>
      <c r="K705">
        <v>78</v>
      </c>
      <c r="L705" s="10">
        <v>0.75</v>
      </c>
      <c r="M705">
        <v>100</v>
      </c>
      <c r="N705" s="10">
        <v>0.18</v>
      </c>
      <c r="O705">
        <v>83</v>
      </c>
      <c r="P705" s="8">
        <v>91.6</v>
      </c>
      <c r="Q705" s="5">
        <v>71</v>
      </c>
      <c r="R705" s="10">
        <v>4.4999999999999998E-2</v>
      </c>
      <c r="S705">
        <v>65</v>
      </c>
      <c r="T705" s="10">
        <v>8.1000000000000003E-2</v>
      </c>
      <c r="U705">
        <v>39</v>
      </c>
    </row>
    <row r="706" spans="1:21">
      <c r="A706">
        <v>2010</v>
      </c>
      <c r="B706" s="16" t="str">
        <f>CONCATENATE(A706,"-",C706)</f>
        <v>2010-Utah</v>
      </c>
      <c r="C706" t="s">
        <v>119</v>
      </c>
      <c r="D706" s="8">
        <v>126.6</v>
      </c>
      <c r="E706" s="5">
        <v>3</v>
      </c>
      <c r="F706" s="9">
        <v>2.25</v>
      </c>
      <c r="G706">
        <v>3</v>
      </c>
      <c r="H706" s="9">
        <v>2.5</v>
      </c>
      <c r="I706">
        <v>23</v>
      </c>
      <c r="J706" s="10">
        <v>0.309</v>
      </c>
      <c r="K706">
        <v>5</v>
      </c>
      <c r="L706" s="10">
        <v>0.55200000000000005</v>
      </c>
      <c r="M706">
        <v>7</v>
      </c>
      <c r="N706" s="10">
        <v>0.23699999999999999</v>
      </c>
      <c r="O706">
        <v>15</v>
      </c>
      <c r="P706" s="8">
        <v>75.3</v>
      </c>
      <c r="Q706" s="5">
        <v>104</v>
      </c>
      <c r="R706" s="10">
        <v>6.3E-2</v>
      </c>
      <c r="S706">
        <v>27</v>
      </c>
      <c r="T706" s="10">
        <v>6.7000000000000004E-2</v>
      </c>
      <c r="U706">
        <v>59</v>
      </c>
    </row>
    <row r="707" spans="1:21">
      <c r="A707">
        <v>2010</v>
      </c>
      <c r="B707" s="16" t="str">
        <f>CONCATENATE(A707,"-",C707)</f>
        <v>2010-Utah State</v>
      </c>
      <c r="C707" t="s">
        <v>120</v>
      </c>
      <c r="D707" s="8">
        <v>82.6</v>
      </c>
      <c r="E707" s="5">
        <v>115</v>
      </c>
      <c r="F707" s="9">
        <v>3.29</v>
      </c>
      <c r="G707">
        <v>110</v>
      </c>
      <c r="H707" s="9">
        <v>2.9</v>
      </c>
      <c r="I707">
        <v>42</v>
      </c>
      <c r="J707" s="10">
        <v>0.40100000000000002</v>
      </c>
      <c r="K707">
        <v>80</v>
      </c>
      <c r="L707" s="10">
        <v>0.69</v>
      </c>
      <c r="M707">
        <v>69</v>
      </c>
      <c r="N707" s="10">
        <v>0.153</v>
      </c>
      <c r="O707">
        <v>111</v>
      </c>
      <c r="P707" s="8">
        <v>138.5</v>
      </c>
      <c r="Q707" s="5">
        <v>21</v>
      </c>
      <c r="R707" s="10">
        <v>3.2000000000000001E-2</v>
      </c>
      <c r="S707">
        <v>97</v>
      </c>
      <c r="T707" s="10">
        <v>0.04</v>
      </c>
      <c r="U707">
        <v>108</v>
      </c>
    </row>
    <row r="708" spans="1:21">
      <c r="A708">
        <v>2010</v>
      </c>
      <c r="B708" s="16" t="str">
        <f>CONCATENATE(A708,"-",C708)</f>
        <v>2010-UTEP</v>
      </c>
      <c r="C708" t="s">
        <v>121</v>
      </c>
      <c r="D708" s="8">
        <v>75.900000000000006</v>
      </c>
      <c r="E708" s="5">
        <v>119</v>
      </c>
      <c r="F708" s="9">
        <v>3.65</v>
      </c>
      <c r="G708">
        <v>119</v>
      </c>
      <c r="H708" s="9">
        <v>3.79</v>
      </c>
      <c r="I708">
        <v>108</v>
      </c>
      <c r="J708" s="10">
        <v>0.497</v>
      </c>
      <c r="K708">
        <v>120</v>
      </c>
      <c r="L708" s="10">
        <v>0.75</v>
      </c>
      <c r="M708">
        <v>100</v>
      </c>
      <c r="N708" s="10">
        <v>0.154</v>
      </c>
      <c r="O708">
        <v>109</v>
      </c>
      <c r="P708" s="8">
        <v>169.2</v>
      </c>
      <c r="Q708" s="5">
        <v>8</v>
      </c>
      <c r="R708" s="10">
        <v>3.5000000000000003E-2</v>
      </c>
      <c r="S708">
        <v>89</v>
      </c>
      <c r="T708" s="10">
        <v>2.8000000000000001E-2</v>
      </c>
      <c r="U708">
        <v>117</v>
      </c>
    </row>
    <row r="709" spans="1:21">
      <c r="A709">
        <v>2010</v>
      </c>
      <c r="B709" s="16" t="str">
        <f>CONCATENATE(A709,"-",C709)</f>
        <v>2010-Vanderbilt</v>
      </c>
      <c r="C709" t="s">
        <v>122</v>
      </c>
      <c r="D709" s="8">
        <v>103.2</v>
      </c>
      <c r="E709" s="5">
        <v>44</v>
      </c>
      <c r="F709" s="9">
        <v>2.69</v>
      </c>
      <c r="G709">
        <v>36</v>
      </c>
      <c r="H709" s="9">
        <v>3.46</v>
      </c>
      <c r="I709">
        <v>90</v>
      </c>
      <c r="J709" s="10">
        <v>0.36799999999999999</v>
      </c>
      <c r="K709">
        <v>46</v>
      </c>
      <c r="L709" s="10">
        <v>0.68</v>
      </c>
      <c r="M709">
        <v>65</v>
      </c>
      <c r="N709" s="10">
        <v>0.223</v>
      </c>
      <c r="O709">
        <v>29</v>
      </c>
      <c r="P709" s="8">
        <v>135.19999999999999</v>
      </c>
      <c r="Q709" s="5">
        <v>24</v>
      </c>
      <c r="R709" s="10">
        <v>3.6999999999999998E-2</v>
      </c>
      <c r="S709">
        <v>86</v>
      </c>
      <c r="T709" s="10">
        <v>5.6000000000000001E-2</v>
      </c>
      <c r="U709">
        <v>80</v>
      </c>
    </row>
    <row r="710" spans="1:21">
      <c r="A710">
        <v>2010</v>
      </c>
      <c r="B710" s="16" t="str">
        <f>CONCATENATE(A710,"-",C710)</f>
        <v>2010-Virginia</v>
      </c>
      <c r="C710" t="s">
        <v>123</v>
      </c>
      <c r="D710" s="8">
        <v>89.2</v>
      </c>
      <c r="E710" s="5">
        <v>99</v>
      </c>
      <c r="F710" s="9">
        <v>3.06</v>
      </c>
      <c r="G710">
        <v>89</v>
      </c>
      <c r="H710" s="9">
        <v>3.48</v>
      </c>
      <c r="I710">
        <v>91</v>
      </c>
      <c r="J710" s="10">
        <v>0.38900000000000001</v>
      </c>
      <c r="K710">
        <v>71</v>
      </c>
      <c r="L710" s="10">
        <v>0.67600000000000005</v>
      </c>
      <c r="M710">
        <v>56</v>
      </c>
      <c r="N710" s="10">
        <v>0.18</v>
      </c>
      <c r="O710">
        <v>83</v>
      </c>
      <c r="P710" s="8">
        <v>118</v>
      </c>
      <c r="Q710" s="5">
        <v>37</v>
      </c>
      <c r="R710" s="10">
        <v>4.2999999999999997E-2</v>
      </c>
      <c r="S710">
        <v>73</v>
      </c>
      <c r="T710" s="10">
        <v>5.8000000000000003E-2</v>
      </c>
      <c r="U710">
        <v>76</v>
      </c>
    </row>
    <row r="711" spans="1:21">
      <c r="A711">
        <v>2010</v>
      </c>
      <c r="B711" s="16" t="str">
        <f>CONCATENATE(A711,"-",C711)</f>
        <v>2010-Virginia Tech</v>
      </c>
      <c r="C711" t="s">
        <v>124</v>
      </c>
      <c r="D711" s="8">
        <v>102.5</v>
      </c>
      <c r="E711" s="5">
        <v>47</v>
      </c>
      <c r="F711" s="9">
        <v>2.58</v>
      </c>
      <c r="G711">
        <v>19</v>
      </c>
      <c r="H711" s="9">
        <v>3.74</v>
      </c>
      <c r="I711">
        <v>105</v>
      </c>
      <c r="J711" s="10">
        <v>0.374</v>
      </c>
      <c r="K711">
        <v>52</v>
      </c>
      <c r="L711" s="10">
        <v>0.65</v>
      </c>
      <c r="M711">
        <v>41</v>
      </c>
      <c r="N711" s="10">
        <v>0.25600000000000001</v>
      </c>
      <c r="O711">
        <v>7</v>
      </c>
      <c r="P711" s="8">
        <v>75.8</v>
      </c>
      <c r="Q711" s="5">
        <v>102</v>
      </c>
      <c r="R711" s="10">
        <v>5.8000000000000003E-2</v>
      </c>
      <c r="S711">
        <v>34</v>
      </c>
      <c r="T711" s="10">
        <v>7.6999999999999999E-2</v>
      </c>
      <c r="U711">
        <v>48</v>
      </c>
    </row>
    <row r="712" spans="1:21">
      <c r="A712">
        <v>2010</v>
      </c>
      <c r="B712" s="16" t="str">
        <f>CONCATENATE(A712,"-",C712)</f>
        <v>2010-Wake Forest</v>
      </c>
      <c r="C712" t="s">
        <v>125</v>
      </c>
      <c r="D712" s="8">
        <v>96.3</v>
      </c>
      <c r="E712" s="5">
        <v>72</v>
      </c>
      <c r="F712" s="9">
        <v>3.29</v>
      </c>
      <c r="G712">
        <v>110</v>
      </c>
      <c r="H712" s="9">
        <v>1.51</v>
      </c>
      <c r="I712">
        <v>1</v>
      </c>
      <c r="J712" s="10">
        <v>0.41199999999999998</v>
      </c>
      <c r="K712">
        <v>90</v>
      </c>
      <c r="L712" s="10">
        <v>0.79500000000000004</v>
      </c>
      <c r="M712">
        <v>111</v>
      </c>
      <c r="N712" s="10">
        <v>0.17899999999999999</v>
      </c>
      <c r="O712">
        <v>85</v>
      </c>
      <c r="P712" s="8">
        <v>113.8</v>
      </c>
      <c r="Q712" s="5">
        <v>47</v>
      </c>
      <c r="R712" s="10">
        <v>6.4000000000000001E-2</v>
      </c>
      <c r="S712">
        <v>23</v>
      </c>
      <c r="T712" s="10">
        <v>5.1999999999999998E-2</v>
      </c>
      <c r="U712">
        <v>88</v>
      </c>
    </row>
    <row r="713" spans="1:21">
      <c r="A713">
        <v>2010</v>
      </c>
      <c r="B713" s="16" t="str">
        <f>CONCATENATE(A713,"-",C713)</f>
        <v>2010-Washington</v>
      </c>
      <c r="C713" t="s">
        <v>126</v>
      </c>
      <c r="D713" s="8">
        <v>106.5</v>
      </c>
      <c r="E713" s="5">
        <v>36</v>
      </c>
      <c r="F713" s="9">
        <v>3.27</v>
      </c>
      <c r="G713">
        <v>106</v>
      </c>
      <c r="H713" s="9">
        <v>2.2599999999999998</v>
      </c>
      <c r="I713">
        <v>10</v>
      </c>
      <c r="J713" s="10">
        <v>0.40600000000000003</v>
      </c>
      <c r="K713">
        <v>83</v>
      </c>
      <c r="L713" s="10">
        <v>0.80900000000000005</v>
      </c>
      <c r="M713">
        <v>116</v>
      </c>
      <c r="N713" s="10">
        <v>0.193</v>
      </c>
      <c r="O713">
        <v>65</v>
      </c>
      <c r="P713" s="8">
        <v>88.1</v>
      </c>
      <c r="Q713" s="5">
        <v>80</v>
      </c>
      <c r="R713" s="10">
        <v>7.9000000000000001E-2</v>
      </c>
      <c r="S713">
        <v>8</v>
      </c>
      <c r="T713" s="10">
        <v>7.6999999999999999E-2</v>
      </c>
      <c r="U713">
        <v>48</v>
      </c>
    </row>
    <row r="714" spans="1:21">
      <c r="A714">
        <v>2010</v>
      </c>
      <c r="B714" s="16" t="str">
        <f>CONCATENATE(A714,"-",C714)</f>
        <v>2010-Washington State</v>
      </c>
      <c r="C714" t="s">
        <v>127</v>
      </c>
      <c r="D714" s="8">
        <v>93</v>
      </c>
      <c r="E714" s="5">
        <v>87</v>
      </c>
      <c r="F714" s="9">
        <v>3.54</v>
      </c>
      <c r="G714">
        <v>117</v>
      </c>
      <c r="H714" s="9">
        <v>3.48</v>
      </c>
      <c r="I714">
        <v>91</v>
      </c>
      <c r="J714" s="10">
        <v>0.47199999999999998</v>
      </c>
      <c r="K714">
        <v>119</v>
      </c>
      <c r="L714" s="10">
        <v>0.71899999999999997</v>
      </c>
      <c r="M714">
        <v>85</v>
      </c>
      <c r="N714" s="10">
        <v>0.16200000000000001</v>
      </c>
      <c r="O714">
        <v>104</v>
      </c>
      <c r="P714" s="8">
        <v>88.3</v>
      </c>
      <c r="Q714" s="5">
        <v>79</v>
      </c>
      <c r="R714" s="10">
        <v>0.06</v>
      </c>
      <c r="S714">
        <v>32</v>
      </c>
      <c r="T714" s="10">
        <v>6.5000000000000002E-2</v>
      </c>
      <c r="U714">
        <v>65</v>
      </c>
    </row>
    <row r="715" spans="1:21">
      <c r="A715">
        <v>2010</v>
      </c>
      <c r="B715" s="16" t="str">
        <f>CONCATENATE(A715,"-",C715)</f>
        <v>2010-West Virginia</v>
      </c>
      <c r="C715" t="s">
        <v>128</v>
      </c>
      <c r="D715" s="8">
        <v>114.3</v>
      </c>
      <c r="E715" s="5">
        <v>17</v>
      </c>
      <c r="F715" s="9">
        <v>2.2599999999999998</v>
      </c>
      <c r="G715">
        <v>4</v>
      </c>
      <c r="H715" s="9">
        <v>2.81</v>
      </c>
      <c r="I715">
        <v>34</v>
      </c>
      <c r="J715" s="10">
        <v>0.29899999999999999</v>
      </c>
      <c r="K715">
        <v>2</v>
      </c>
      <c r="L715" s="10">
        <v>0.66700000000000004</v>
      </c>
      <c r="M715">
        <v>50</v>
      </c>
      <c r="N715" s="10">
        <v>0.23599999999999999</v>
      </c>
      <c r="O715">
        <v>16</v>
      </c>
      <c r="P715" s="8">
        <v>62.7</v>
      </c>
      <c r="Q715" s="5">
        <v>117</v>
      </c>
      <c r="R715" s="10">
        <v>7.8E-2</v>
      </c>
      <c r="S715">
        <v>9</v>
      </c>
      <c r="T715" s="10">
        <v>0.129</v>
      </c>
      <c r="U715">
        <v>3</v>
      </c>
    </row>
    <row r="716" spans="1:21">
      <c r="A716">
        <v>2010</v>
      </c>
      <c r="B716" s="16" t="str">
        <f>CONCATENATE(A716,"-",C716)</f>
        <v>2010-Western Kentucky</v>
      </c>
      <c r="C716" t="s">
        <v>129</v>
      </c>
      <c r="D716" s="8">
        <v>90.6</v>
      </c>
      <c r="E716" s="5">
        <v>95</v>
      </c>
      <c r="F716" s="9">
        <v>3.24</v>
      </c>
      <c r="G716">
        <v>104</v>
      </c>
      <c r="H716" s="9">
        <v>1.87</v>
      </c>
      <c r="I716">
        <v>3</v>
      </c>
      <c r="J716" s="10">
        <v>0.45100000000000001</v>
      </c>
      <c r="K716">
        <v>115</v>
      </c>
      <c r="L716" s="10">
        <v>0.65500000000000003</v>
      </c>
      <c r="M716">
        <v>42</v>
      </c>
      <c r="N716" s="10">
        <v>0.2</v>
      </c>
      <c r="O716">
        <v>59</v>
      </c>
      <c r="P716" s="8">
        <v>146.30000000000001</v>
      </c>
      <c r="Q716" s="5">
        <v>17</v>
      </c>
      <c r="R716" s="10">
        <v>0.03</v>
      </c>
      <c r="S716">
        <v>101</v>
      </c>
      <c r="T716" s="10">
        <v>4.8000000000000001E-2</v>
      </c>
      <c r="U716">
        <v>95</v>
      </c>
    </row>
    <row r="717" spans="1:21">
      <c r="A717">
        <v>2010</v>
      </c>
      <c r="B717" s="16" t="str">
        <f>CONCATENATE(A717,"-",C717)</f>
        <v>2010-Western Michigan</v>
      </c>
      <c r="C717" t="s">
        <v>130</v>
      </c>
      <c r="D717" s="8">
        <v>94.9</v>
      </c>
      <c r="E717" s="5">
        <v>80</v>
      </c>
      <c r="F717" s="9">
        <v>2.4700000000000002</v>
      </c>
      <c r="G717">
        <v>14</v>
      </c>
      <c r="H717" s="9">
        <v>2.99</v>
      </c>
      <c r="I717">
        <v>46</v>
      </c>
      <c r="J717" s="10">
        <v>0.372</v>
      </c>
      <c r="K717">
        <v>50</v>
      </c>
      <c r="L717" s="10">
        <v>0.53300000000000003</v>
      </c>
      <c r="M717">
        <v>4</v>
      </c>
      <c r="N717" s="10">
        <v>0.23400000000000001</v>
      </c>
      <c r="O717">
        <v>19</v>
      </c>
      <c r="P717" s="8">
        <v>74.3</v>
      </c>
      <c r="Q717" s="5">
        <v>106</v>
      </c>
      <c r="R717" s="10">
        <v>5.3999999999999999E-2</v>
      </c>
      <c r="S717">
        <v>45</v>
      </c>
      <c r="T717" s="10">
        <v>0.106</v>
      </c>
      <c r="U717">
        <v>7</v>
      </c>
    </row>
    <row r="718" spans="1:21">
      <c r="A718">
        <v>2010</v>
      </c>
      <c r="B718" s="16" t="str">
        <f>CONCATENATE(A718,"-",C718)</f>
        <v>2010-Wisconsin</v>
      </c>
      <c r="C718" t="s">
        <v>131</v>
      </c>
      <c r="D718" s="8">
        <v>102.8</v>
      </c>
      <c r="E718" s="5">
        <v>46</v>
      </c>
      <c r="F718" s="9">
        <v>2.81</v>
      </c>
      <c r="G718">
        <v>57</v>
      </c>
      <c r="H718" s="9">
        <v>3.12</v>
      </c>
      <c r="I718">
        <v>62</v>
      </c>
      <c r="J718" s="10">
        <v>0.375</v>
      </c>
      <c r="K718">
        <v>54</v>
      </c>
      <c r="L718" s="10">
        <v>0.76300000000000001</v>
      </c>
      <c r="M718">
        <v>105</v>
      </c>
      <c r="N718" s="10">
        <v>0.21199999999999999</v>
      </c>
      <c r="O718">
        <v>38</v>
      </c>
      <c r="P718" s="8">
        <v>91.4</v>
      </c>
      <c r="Q718" s="5">
        <v>72</v>
      </c>
      <c r="R718" s="10">
        <v>3.2000000000000001E-2</v>
      </c>
      <c r="S718">
        <v>97</v>
      </c>
      <c r="T718" s="10">
        <v>8.2000000000000003E-2</v>
      </c>
      <c r="U718">
        <v>38</v>
      </c>
    </row>
    <row r="719" spans="1:21">
      <c r="A719">
        <v>2010</v>
      </c>
      <c r="B719" s="16" t="str">
        <f>CONCATENATE(A719,"-",C719)</f>
        <v>2010-Wyoming</v>
      </c>
      <c r="C719" t="s">
        <v>132</v>
      </c>
      <c r="D719" s="8">
        <v>84.5</v>
      </c>
      <c r="E719" s="5">
        <v>114</v>
      </c>
      <c r="F719" s="9">
        <v>3.13</v>
      </c>
      <c r="G719">
        <v>94</v>
      </c>
      <c r="H719" s="9">
        <v>4.3899999999999997</v>
      </c>
      <c r="I719">
        <v>120</v>
      </c>
      <c r="J719" s="10">
        <v>0.45600000000000002</v>
      </c>
      <c r="K719">
        <v>116</v>
      </c>
      <c r="L719" s="10">
        <v>0.73299999999999998</v>
      </c>
      <c r="M719">
        <v>92</v>
      </c>
      <c r="N719" s="10">
        <v>0.122</v>
      </c>
      <c r="O719">
        <v>120</v>
      </c>
      <c r="P719" s="8">
        <v>93</v>
      </c>
      <c r="Q719" s="5">
        <v>68</v>
      </c>
      <c r="R719" s="10">
        <v>2.7E-2</v>
      </c>
      <c r="S719">
        <v>105</v>
      </c>
      <c r="T719" s="10">
        <v>8.5999999999999993E-2</v>
      </c>
      <c r="U719">
        <v>29</v>
      </c>
    </row>
    <row r="720" spans="1:21">
      <c r="A720">
        <v>2011</v>
      </c>
      <c r="B720" s="16" t="str">
        <f>CONCATENATE(A720,"-",C720)</f>
        <v>2011-Air Force</v>
      </c>
      <c r="C720" s="17" t="s">
        <v>13</v>
      </c>
      <c r="D720" s="18">
        <v>94.6</v>
      </c>
      <c r="E720" s="5">
        <v>82</v>
      </c>
      <c r="F720" s="19">
        <v>3.31</v>
      </c>
      <c r="G720">
        <v>110</v>
      </c>
      <c r="H720" s="19">
        <v>3.4</v>
      </c>
      <c r="I720">
        <v>91</v>
      </c>
      <c r="J720" s="20">
        <v>0.44800000000000001</v>
      </c>
      <c r="K720">
        <v>113</v>
      </c>
      <c r="L720" s="20">
        <v>0.79100000000000004</v>
      </c>
      <c r="M720">
        <v>109</v>
      </c>
      <c r="N720" s="20">
        <v>0.13600000000000001</v>
      </c>
      <c r="O720">
        <v>119</v>
      </c>
      <c r="P720" s="18">
        <v>89.5</v>
      </c>
      <c r="Q720" s="5">
        <v>76</v>
      </c>
      <c r="R720" s="20">
        <v>2.9000000000000001E-2</v>
      </c>
      <c r="S720">
        <v>92</v>
      </c>
      <c r="T720" s="20">
        <v>6.5000000000000002E-2</v>
      </c>
      <c r="U720">
        <v>72</v>
      </c>
    </row>
    <row r="721" spans="1:21">
      <c r="A721">
        <v>2011</v>
      </c>
      <c r="B721" s="16" t="str">
        <f>CONCATENATE(A721,"-",C721)</f>
        <v>2011-Akron</v>
      </c>
      <c r="C721" s="17" t="s">
        <v>14</v>
      </c>
      <c r="D721" s="18">
        <v>82.6</v>
      </c>
      <c r="E721" s="5">
        <v>119</v>
      </c>
      <c r="F721" s="19">
        <v>3.28</v>
      </c>
      <c r="G721">
        <v>106</v>
      </c>
      <c r="H721" s="19">
        <v>3.74</v>
      </c>
      <c r="I721">
        <v>110</v>
      </c>
      <c r="J721" s="20">
        <v>0.39900000000000002</v>
      </c>
      <c r="K721">
        <v>85</v>
      </c>
      <c r="L721" s="20">
        <v>0.70799999999999996</v>
      </c>
      <c r="M721">
        <v>83</v>
      </c>
      <c r="N721" s="20">
        <v>0.157</v>
      </c>
      <c r="O721">
        <v>110</v>
      </c>
      <c r="P721" s="18">
        <v>72.2</v>
      </c>
      <c r="Q721" s="5">
        <v>104</v>
      </c>
      <c r="R721" s="20">
        <v>4.5999999999999999E-2</v>
      </c>
      <c r="S721">
        <v>48</v>
      </c>
      <c r="T721" s="20">
        <v>0.05</v>
      </c>
      <c r="U721">
        <v>94</v>
      </c>
    </row>
    <row r="722" spans="1:21">
      <c r="A722">
        <v>2011</v>
      </c>
      <c r="B722" s="16" t="str">
        <f>CONCATENATE(A722,"-",C722)</f>
        <v>2011-Alabama</v>
      </c>
      <c r="C722" s="17" t="s">
        <v>15</v>
      </c>
      <c r="D722" s="18">
        <v>136.30000000000001</v>
      </c>
      <c r="E722" s="5">
        <v>3</v>
      </c>
      <c r="F722" s="19">
        <v>1.97</v>
      </c>
      <c r="G722">
        <v>2</v>
      </c>
      <c r="H722" s="19">
        <v>1.91</v>
      </c>
      <c r="I722">
        <v>3</v>
      </c>
      <c r="J722" s="20">
        <v>0.26800000000000002</v>
      </c>
      <c r="K722">
        <v>1</v>
      </c>
      <c r="L722" s="20">
        <v>0.51400000000000001</v>
      </c>
      <c r="M722">
        <v>6</v>
      </c>
      <c r="N722" s="20">
        <v>0.251</v>
      </c>
      <c r="O722">
        <v>12</v>
      </c>
      <c r="P722" s="18">
        <v>117.4</v>
      </c>
      <c r="Q722" s="5">
        <v>31</v>
      </c>
      <c r="R722" s="20">
        <v>6.4000000000000001E-2</v>
      </c>
      <c r="S722">
        <v>25</v>
      </c>
      <c r="T722" s="20">
        <v>7.6999999999999999E-2</v>
      </c>
      <c r="U722">
        <v>46</v>
      </c>
    </row>
    <row r="723" spans="1:21">
      <c r="A723">
        <v>2011</v>
      </c>
      <c r="B723" s="16" t="str">
        <f>CONCATENATE(A723,"-",C723)</f>
        <v>2011-Arizona</v>
      </c>
      <c r="C723" s="17" t="s">
        <v>16</v>
      </c>
      <c r="D723" s="18">
        <v>97.6</v>
      </c>
      <c r="E723" s="5">
        <v>73</v>
      </c>
      <c r="F723" s="19">
        <v>2.81</v>
      </c>
      <c r="G723">
        <v>59</v>
      </c>
      <c r="H723" s="19">
        <v>3.78</v>
      </c>
      <c r="I723">
        <v>113</v>
      </c>
      <c r="J723" s="20">
        <v>0.42099999999999999</v>
      </c>
      <c r="K723">
        <v>101</v>
      </c>
      <c r="L723" s="20">
        <v>0.73499999999999999</v>
      </c>
      <c r="M723">
        <v>96</v>
      </c>
      <c r="N723" s="20">
        <v>0.19500000000000001</v>
      </c>
      <c r="O723">
        <v>64</v>
      </c>
      <c r="P723" s="18">
        <v>46.8</v>
      </c>
      <c r="Q723" s="5">
        <v>117</v>
      </c>
      <c r="R723" s="20">
        <v>8.9999999999999993E-3</v>
      </c>
      <c r="S723">
        <v>118</v>
      </c>
      <c r="T723" s="20">
        <v>3.6999999999999998E-2</v>
      </c>
      <c r="U723">
        <v>108</v>
      </c>
    </row>
    <row r="724" spans="1:21">
      <c r="A724">
        <v>2011</v>
      </c>
      <c r="B724" s="16" t="str">
        <f>CONCATENATE(A724,"-",C724)</f>
        <v>2011-Arizona State</v>
      </c>
      <c r="C724" s="17" t="s">
        <v>17</v>
      </c>
      <c r="D724" s="18">
        <v>99</v>
      </c>
      <c r="E724" s="5">
        <v>67</v>
      </c>
      <c r="F724" s="19">
        <v>2.92</v>
      </c>
      <c r="G724">
        <v>67</v>
      </c>
      <c r="H724" s="19">
        <v>2.86</v>
      </c>
      <c r="I724">
        <v>36</v>
      </c>
      <c r="J724" s="20">
        <v>0.377</v>
      </c>
      <c r="K724">
        <v>62</v>
      </c>
      <c r="L724" s="20">
        <v>0.58299999999999996</v>
      </c>
      <c r="M724">
        <v>16</v>
      </c>
      <c r="N724" s="20">
        <v>0.20200000000000001</v>
      </c>
      <c r="O724">
        <v>58</v>
      </c>
      <c r="P724" s="18">
        <v>96.9</v>
      </c>
      <c r="Q724" s="5">
        <v>63</v>
      </c>
      <c r="R724" s="20">
        <v>2.9000000000000001E-2</v>
      </c>
      <c r="S724">
        <v>92</v>
      </c>
      <c r="T724" s="20">
        <v>7.5999999999999998E-2</v>
      </c>
      <c r="U724">
        <v>50</v>
      </c>
    </row>
    <row r="725" spans="1:21">
      <c r="A725">
        <v>2011</v>
      </c>
      <c r="B725" s="16" t="str">
        <f>CONCATENATE(A725,"-",C725)</f>
        <v>2011-Arkansas</v>
      </c>
      <c r="C725" s="17" t="s">
        <v>18</v>
      </c>
      <c r="D725" s="18">
        <v>89</v>
      </c>
      <c r="E725" s="5">
        <v>104</v>
      </c>
      <c r="F725" s="19">
        <v>3.05</v>
      </c>
      <c r="G725">
        <v>85</v>
      </c>
      <c r="H725" s="19">
        <v>3.83</v>
      </c>
      <c r="I725">
        <v>114</v>
      </c>
      <c r="J725" s="20">
        <v>0.40400000000000003</v>
      </c>
      <c r="K725">
        <v>88</v>
      </c>
      <c r="L725" s="20">
        <v>0.73</v>
      </c>
      <c r="M725">
        <v>93</v>
      </c>
      <c r="N725" s="20">
        <v>0.17399999999999999</v>
      </c>
      <c r="O725">
        <v>97</v>
      </c>
      <c r="P725" s="18">
        <v>113.8</v>
      </c>
      <c r="Q725" s="5">
        <v>36</v>
      </c>
      <c r="R725" s="20">
        <v>7.2999999999999995E-2</v>
      </c>
      <c r="S725">
        <v>11</v>
      </c>
      <c r="T725" s="20">
        <v>8.8999999999999996E-2</v>
      </c>
      <c r="U725">
        <v>21</v>
      </c>
    </row>
    <row r="726" spans="1:21">
      <c r="A726">
        <v>2011</v>
      </c>
      <c r="B726" s="16" t="str">
        <f>CONCATENATE(A726,"-",C726)</f>
        <v>2011-Arkansas State</v>
      </c>
      <c r="C726" s="17" t="s">
        <v>19</v>
      </c>
      <c r="D726" s="18">
        <v>104.9</v>
      </c>
      <c r="E726" s="5">
        <v>43</v>
      </c>
      <c r="F726" s="19">
        <v>2.41</v>
      </c>
      <c r="G726">
        <v>13</v>
      </c>
      <c r="H726" s="19">
        <v>2.73</v>
      </c>
      <c r="I726">
        <v>30</v>
      </c>
      <c r="J726" s="20">
        <v>0.314</v>
      </c>
      <c r="K726">
        <v>6</v>
      </c>
      <c r="L726" s="20">
        <v>0.64200000000000002</v>
      </c>
      <c r="M726">
        <v>44</v>
      </c>
      <c r="N726" s="20">
        <v>0.26200000000000001</v>
      </c>
      <c r="O726">
        <v>8</v>
      </c>
      <c r="P726" s="18">
        <v>129.9</v>
      </c>
      <c r="Q726" s="5">
        <v>14</v>
      </c>
      <c r="R726" s="20">
        <v>6.5000000000000002E-2</v>
      </c>
      <c r="S726">
        <v>22</v>
      </c>
      <c r="T726" s="20">
        <v>6.9000000000000006E-2</v>
      </c>
      <c r="U726">
        <v>62</v>
      </c>
    </row>
    <row r="727" spans="1:21">
      <c r="A727">
        <v>2011</v>
      </c>
      <c r="B727" s="16" t="str">
        <f>CONCATENATE(A727,"-",C727)</f>
        <v>2011-Army</v>
      </c>
      <c r="C727" s="17" t="s">
        <v>20</v>
      </c>
      <c r="D727" s="18">
        <v>90.2</v>
      </c>
      <c r="E727" s="5">
        <v>98</v>
      </c>
      <c r="F727" s="19">
        <v>3.18</v>
      </c>
      <c r="G727">
        <v>100</v>
      </c>
      <c r="H727" s="19">
        <v>3.97</v>
      </c>
      <c r="I727">
        <v>116</v>
      </c>
      <c r="J727" s="20">
        <v>0.41099999999999998</v>
      </c>
      <c r="K727">
        <v>93</v>
      </c>
      <c r="L727" s="20">
        <v>0.79100000000000004</v>
      </c>
      <c r="M727">
        <v>109</v>
      </c>
      <c r="N727" s="20">
        <v>0.17699999999999999</v>
      </c>
      <c r="O727">
        <v>92</v>
      </c>
      <c r="P727" s="18">
        <v>81.400000000000006</v>
      </c>
      <c r="Q727" s="5">
        <v>92</v>
      </c>
      <c r="R727" s="20">
        <v>4.3999999999999997E-2</v>
      </c>
      <c r="S727">
        <v>57</v>
      </c>
      <c r="T727" s="20">
        <v>6.0999999999999999E-2</v>
      </c>
      <c r="U727">
        <v>78</v>
      </c>
    </row>
    <row r="728" spans="1:21">
      <c r="A728">
        <v>2011</v>
      </c>
      <c r="B728" s="16" t="str">
        <f>CONCATENATE(A728,"-",C728)</f>
        <v>2011-Auburn</v>
      </c>
      <c r="C728" s="17" t="s">
        <v>21</v>
      </c>
      <c r="D728" s="18">
        <v>95.3</v>
      </c>
      <c r="E728" s="5">
        <v>79</v>
      </c>
      <c r="F728" s="19">
        <v>2.95</v>
      </c>
      <c r="G728">
        <v>68</v>
      </c>
      <c r="H728" s="19">
        <v>3.25</v>
      </c>
      <c r="I728">
        <v>75</v>
      </c>
      <c r="J728" s="20">
        <v>0.42799999999999999</v>
      </c>
      <c r="K728">
        <v>107</v>
      </c>
      <c r="L728" s="20">
        <v>0.71099999999999997</v>
      </c>
      <c r="M728">
        <v>87</v>
      </c>
      <c r="N728" s="20">
        <v>0.191</v>
      </c>
      <c r="O728">
        <v>69</v>
      </c>
      <c r="P728" s="18">
        <v>77.5</v>
      </c>
      <c r="Q728" s="5">
        <v>99</v>
      </c>
      <c r="R728" s="20">
        <v>2.5999999999999999E-2</v>
      </c>
      <c r="S728">
        <v>102</v>
      </c>
      <c r="T728" s="20">
        <v>7.3999999999999996E-2</v>
      </c>
      <c r="U728">
        <v>54</v>
      </c>
    </row>
    <row r="729" spans="1:21">
      <c r="A729">
        <v>2011</v>
      </c>
      <c r="B729" s="16" t="str">
        <f>CONCATENATE(A729,"-",C729)</f>
        <v>2011-Ball State</v>
      </c>
      <c r="C729" s="17" t="s">
        <v>22</v>
      </c>
      <c r="D729" s="18">
        <v>91.3</v>
      </c>
      <c r="E729" s="5">
        <v>97</v>
      </c>
      <c r="F729" s="19">
        <v>3.43</v>
      </c>
      <c r="G729">
        <v>116</v>
      </c>
      <c r="H729" s="19">
        <v>3.3</v>
      </c>
      <c r="I729">
        <v>81</v>
      </c>
      <c r="J729" s="20">
        <v>0.41899999999999998</v>
      </c>
      <c r="K729">
        <v>98</v>
      </c>
      <c r="L729" s="20">
        <v>0.66700000000000004</v>
      </c>
      <c r="M729">
        <v>62</v>
      </c>
      <c r="N729" s="20">
        <v>0.14499999999999999</v>
      </c>
      <c r="O729">
        <v>115</v>
      </c>
      <c r="P729" s="18">
        <v>80.8</v>
      </c>
      <c r="Q729" s="5">
        <v>93</v>
      </c>
      <c r="R729" s="20">
        <v>3.5999999999999997E-2</v>
      </c>
      <c r="S729">
        <v>73</v>
      </c>
      <c r="T729" s="20">
        <v>3.5999999999999997E-2</v>
      </c>
      <c r="U729">
        <v>110</v>
      </c>
    </row>
    <row r="730" spans="1:21">
      <c r="A730">
        <v>2011</v>
      </c>
      <c r="B730" s="16" t="str">
        <f>CONCATENATE(A730,"-",C730)</f>
        <v>2011-Baylor</v>
      </c>
      <c r="C730" s="17" t="s">
        <v>23</v>
      </c>
      <c r="D730" s="18">
        <v>96.5</v>
      </c>
      <c r="E730" s="5">
        <v>76</v>
      </c>
      <c r="F730" s="19">
        <v>3.11</v>
      </c>
      <c r="G730">
        <v>93</v>
      </c>
      <c r="H730" s="19">
        <v>3.39</v>
      </c>
      <c r="I730">
        <v>88</v>
      </c>
      <c r="J730" s="20">
        <v>0.42099999999999999</v>
      </c>
      <c r="K730">
        <v>101</v>
      </c>
      <c r="L730" s="20">
        <v>0.77800000000000002</v>
      </c>
      <c r="M730">
        <v>103</v>
      </c>
      <c r="N730" s="20">
        <v>0.17599999999999999</v>
      </c>
      <c r="O730">
        <v>94</v>
      </c>
      <c r="P730" s="18">
        <v>66.3</v>
      </c>
      <c r="Q730" s="5">
        <v>109</v>
      </c>
      <c r="R730" s="20">
        <v>0.03</v>
      </c>
      <c r="S730">
        <v>90</v>
      </c>
      <c r="T730" s="20">
        <v>3.4000000000000002E-2</v>
      </c>
      <c r="U730">
        <v>112</v>
      </c>
    </row>
    <row r="731" spans="1:21">
      <c r="A731">
        <v>2011</v>
      </c>
      <c r="B731" s="16" t="str">
        <f>CONCATENATE(A731,"-",C731)</f>
        <v>2011-Boise State</v>
      </c>
      <c r="C731" s="17" t="s">
        <v>24</v>
      </c>
      <c r="D731" s="18">
        <v>138</v>
      </c>
      <c r="E731" s="5">
        <v>2</v>
      </c>
      <c r="F731" s="19">
        <v>2.1</v>
      </c>
      <c r="G731">
        <v>4</v>
      </c>
      <c r="H731" s="19">
        <v>2.56</v>
      </c>
      <c r="I731">
        <v>21</v>
      </c>
      <c r="J731" s="20">
        <v>0.312</v>
      </c>
      <c r="K731">
        <v>3</v>
      </c>
      <c r="L731" s="20">
        <v>0.61099999999999999</v>
      </c>
      <c r="M731">
        <v>27</v>
      </c>
      <c r="N731" s="20">
        <v>0.22</v>
      </c>
      <c r="O731">
        <v>37</v>
      </c>
      <c r="P731" s="18">
        <v>138</v>
      </c>
      <c r="Q731" s="5">
        <v>11</v>
      </c>
      <c r="R731" s="20">
        <v>7.0000000000000007E-2</v>
      </c>
      <c r="S731">
        <v>15</v>
      </c>
      <c r="T731" s="20">
        <v>6.2E-2</v>
      </c>
      <c r="U731">
        <v>77</v>
      </c>
    </row>
    <row r="732" spans="1:21">
      <c r="A732">
        <v>2011</v>
      </c>
      <c r="B732" s="16" t="str">
        <f>CONCATENATE(A732,"-",C732)</f>
        <v>2011-Boston College</v>
      </c>
      <c r="C732" s="17" t="s">
        <v>25</v>
      </c>
      <c r="D732" s="18">
        <v>95</v>
      </c>
      <c r="E732" s="5">
        <v>80</v>
      </c>
      <c r="F732" s="19">
        <v>2.95</v>
      </c>
      <c r="G732">
        <v>68</v>
      </c>
      <c r="H732" s="19">
        <v>3</v>
      </c>
      <c r="I732">
        <v>53</v>
      </c>
      <c r="J732" s="20">
        <v>0.35899999999999999</v>
      </c>
      <c r="K732">
        <v>37</v>
      </c>
      <c r="L732" s="20">
        <v>0.67400000000000004</v>
      </c>
      <c r="M732">
        <v>69</v>
      </c>
      <c r="N732" s="20">
        <v>0.17299999999999999</v>
      </c>
      <c r="O732">
        <v>99</v>
      </c>
      <c r="P732" s="18">
        <v>34.9</v>
      </c>
      <c r="Q732" s="5">
        <v>119</v>
      </c>
      <c r="R732" s="20">
        <v>8.9999999999999993E-3</v>
      </c>
      <c r="S732">
        <v>118</v>
      </c>
      <c r="T732" s="20">
        <v>3.2000000000000001E-2</v>
      </c>
      <c r="U732">
        <v>115</v>
      </c>
    </row>
    <row r="733" spans="1:21">
      <c r="A733">
        <v>2011</v>
      </c>
      <c r="B733" s="16" t="str">
        <f>CONCATENATE(A733,"-",C733)</f>
        <v>2011-Bowling Green</v>
      </c>
      <c r="C733" s="17" t="s">
        <v>26</v>
      </c>
      <c r="D733" s="18">
        <v>86.4</v>
      </c>
      <c r="E733" s="5">
        <v>111</v>
      </c>
      <c r="F733" s="19">
        <v>3.29</v>
      </c>
      <c r="G733">
        <v>108</v>
      </c>
      <c r="H733" s="19">
        <v>3.27</v>
      </c>
      <c r="I733">
        <v>78</v>
      </c>
      <c r="J733" s="20">
        <v>0.45400000000000001</v>
      </c>
      <c r="K733">
        <v>116</v>
      </c>
      <c r="L733" s="20">
        <v>0.68300000000000005</v>
      </c>
      <c r="M733">
        <v>73</v>
      </c>
      <c r="N733" s="20">
        <v>0.185</v>
      </c>
      <c r="O733">
        <v>78</v>
      </c>
      <c r="P733" s="18">
        <v>81.5</v>
      </c>
      <c r="Q733" s="5">
        <v>91</v>
      </c>
      <c r="R733" s="20">
        <v>2.4E-2</v>
      </c>
      <c r="S733">
        <v>108</v>
      </c>
      <c r="T733" s="20">
        <v>6.9000000000000006E-2</v>
      </c>
      <c r="U733">
        <v>62</v>
      </c>
    </row>
    <row r="734" spans="1:21">
      <c r="A734">
        <v>2011</v>
      </c>
      <c r="B734" s="16" t="str">
        <f>CONCATENATE(A734,"-",C734)</f>
        <v>2011-Buffalo</v>
      </c>
      <c r="C734" s="17" t="s">
        <v>27</v>
      </c>
      <c r="D734" s="18">
        <v>98</v>
      </c>
      <c r="E734" s="5">
        <v>70</v>
      </c>
      <c r="F734" s="19">
        <v>2.95</v>
      </c>
      <c r="G734">
        <v>68</v>
      </c>
      <c r="H734" s="19">
        <v>2.69</v>
      </c>
      <c r="I734">
        <v>27</v>
      </c>
      <c r="J734" s="20">
        <v>0.371</v>
      </c>
      <c r="K734">
        <v>57</v>
      </c>
      <c r="L734" s="20">
        <v>0.70299999999999996</v>
      </c>
      <c r="M734">
        <v>81</v>
      </c>
      <c r="N734" s="20">
        <v>0.20300000000000001</v>
      </c>
      <c r="O734">
        <v>57</v>
      </c>
      <c r="P734" s="18">
        <v>79.099999999999994</v>
      </c>
      <c r="Q734" s="5">
        <v>97</v>
      </c>
      <c r="R734" s="20">
        <v>2.1999999999999999E-2</v>
      </c>
      <c r="S734">
        <v>112</v>
      </c>
      <c r="T734" s="20">
        <v>7.9000000000000001E-2</v>
      </c>
      <c r="U734">
        <v>41</v>
      </c>
    </row>
    <row r="735" spans="1:21">
      <c r="A735">
        <v>2011</v>
      </c>
      <c r="B735" s="16" t="str">
        <f>CONCATENATE(A735,"-",C735)</f>
        <v>2011-BYU</v>
      </c>
      <c r="C735" s="17" t="s">
        <v>28</v>
      </c>
      <c r="D735" s="18">
        <v>116.6</v>
      </c>
      <c r="E735" s="5">
        <v>16</v>
      </c>
      <c r="F735" s="19">
        <v>2.2799999999999998</v>
      </c>
      <c r="G735">
        <v>8</v>
      </c>
      <c r="H735" s="19">
        <v>2.59</v>
      </c>
      <c r="I735">
        <v>24</v>
      </c>
      <c r="J735" s="20">
        <v>0.34300000000000003</v>
      </c>
      <c r="K735">
        <v>20</v>
      </c>
      <c r="L735" s="20">
        <v>0.71</v>
      </c>
      <c r="M735">
        <v>86</v>
      </c>
      <c r="N735" s="20">
        <v>0.23799999999999999</v>
      </c>
      <c r="O735">
        <v>21</v>
      </c>
      <c r="P735" s="18">
        <v>69.400000000000006</v>
      </c>
      <c r="Q735" s="5">
        <v>107</v>
      </c>
      <c r="R735" s="20">
        <v>3.4000000000000002E-2</v>
      </c>
      <c r="S735">
        <v>76</v>
      </c>
      <c r="T735" s="20">
        <v>0.05</v>
      </c>
      <c r="U735">
        <v>94</v>
      </c>
    </row>
    <row r="736" spans="1:21">
      <c r="A736">
        <v>2011</v>
      </c>
      <c r="B736" s="16" t="str">
        <f>CONCATENATE(A736,"-",C736)</f>
        <v>2011-California</v>
      </c>
      <c r="C736" s="17" t="s">
        <v>29</v>
      </c>
      <c r="D736" s="18">
        <v>126.5</v>
      </c>
      <c r="E736" s="5">
        <v>6</v>
      </c>
      <c r="F736" s="19">
        <v>2.54</v>
      </c>
      <c r="G736">
        <v>27</v>
      </c>
      <c r="H736" s="19">
        <v>2.06</v>
      </c>
      <c r="I736">
        <v>4</v>
      </c>
      <c r="J736" s="20">
        <v>0.35899999999999999</v>
      </c>
      <c r="K736">
        <v>37</v>
      </c>
      <c r="L736" s="20">
        <v>0.78400000000000003</v>
      </c>
      <c r="M736">
        <v>107</v>
      </c>
      <c r="N736" s="20">
        <v>0.25</v>
      </c>
      <c r="O736">
        <v>13</v>
      </c>
      <c r="P736" s="18">
        <v>125.6</v>
      </c>
      <c r="Q736" s="5">
        <v>19</v>
      </c>
      <c r="R736" s="20">
        <v>7.0999999999999994E-2</v>
      </c>
      <c r="S736">
        <v>13</v>
      </c>
      <c r="T736" s="20">
        <v>5.3999999999999999E-2</v>
      </c>
      <c r="U736">
        <v>91</v>
      </c>
    </row>
    <row r="737" spans="1:21">
      <c r="A737">
        <v>2011</v>
      </c>
      <c r="B737" s="16" t="str">
        <f>CONCATENATE(A737,"-",C737)</f>
        <v>2011-Central Florida</v>
      </c>
      <c r="C737" s="17" t="s">
        <v>30</v>
      </c>
      <c r="D737" s="18">
        <v>97.1</v>
      </c>
      <c r="E737" s="5">
        <v>75</v>
      </c>
      <c r="F737" s="19">
        <v>2.97</v>
      </c>
      <c r="G737">
        <v>74</v>
      </c>
      <c r="H737" s="19">
        <v>2.5</v>
      </c>
      <c r="I737">
        <v>17</v>
      </c>
      <c r="J737" s="20">
        <v>0.35499999999999998</v>
      </c>
      <c r="K737">
        <v>31</v>
      </c>
      <c r="L737" s="20">
        <v>0.68</v>
      </c>
      <c r="M737">
        <v>70</v>
      </c>
      <c r="N737" s="20">
        <v>0.23599999999999999</v>
      </c>
      <c r="O737">
        <v>23</v>
      </c>
      <c r="P737" s="18">
        <v>99.7</v>
      </c>
      <c r="Q737" s="5">
        <v>60</v>
      </c>
      <c r="R737" s="20">
        <v>3.4000000000000002E-2</v>
      </c>
      <c r="S737">
        <v>76</v>
      </c>
      <c r="T737" s="20">
        <v>5.7000000000000002E-2</v>
      </c>
      <c r="U737">
        <v>89</v>
      </c>
    </row>
    <row r="738" spans="1:21">
      <c r="A738">
        <v>2011</v>
      </c>
      <c r="B738" s="16" t="str">
        <f>CONCATENATE(A738,"-",C738)</f>
        <v>2011-Central Michigan</v>
      </c>
      <c r="C738" s="17" t="s">
        <v>31</v>
      </c>
      <c r="D738" s="18">
        <v>92.3</v>
      </c>
      <c r="E738" s="5">
        <v>89</v>
      </c>
      <c r="F738" s="19">
        <v>2.86</v>
      </c>
      <c r="G738">
        <v>65</v>
      </c>
      <c r="H738" s="19">
        <v>3.58</v>
      </c>
      <c r="I738">
        <v>100</v>
      </c>
      <c r="J738" s="20">
        <v>0.372</v>
      </c>
      <c r="K738">
        <v>58</v>
      </c>
      <c r="L738" s="20">
        <v>0.72499999999999998</v>
      </c>
      <c r="M738">
        <v>92</v>
      </c>
      <c r="N738" s="20">
        <v>0.17799999999999999</v>
      </c>
      <c r="O738">
        <v>90</v>
      </c>
      <c r="P738" s="18">
        <v>56.9</v>
      </c>
      <c r="Q738" s="5">
        <v>113</v>
      </c>
      <c r="R738" s="20">
        <v>2.8000000000000001E-2</v>
      </c>
      <c r="S738">
        <v>98</v>
      </c>
      <c r="T738" s="20">
        <v>3.7999999999999999E-2</v>
      </c>
      <c r="U738">
        <v>106</v>
      </c>
    </row>
    <row r="739" spans="1:21">
      <c r="A739">
        <v>2011</v>
      </c>
      <c r="B739" s="16" t="str">
        <f>CONCATENATE(A739,"-",C739)</f>
        <v>2011-Cincinnati</v>
      </c>
      <c r="C739" s="17" t="s">
        <v>32</v>
      </c>
      <c r="D739" s="18">
        <v>109.5</v>
      </c>
      <c r="E739" s="5">
        <v>28</v>
      </c>
      <c r="F739" s="19">
        <v>2.33</v>
      </c>
      <c r="G739">
        <v>10</v>
      </c>
      <c r="H739" s="19">
        <v>2.58</v>
      </c>
      <c r="I739">
        <v>22</v>
      </c>
      <c r="J739" s="20">
        <v>0.32500000000000001</v>
      </c>
      <c r="K739">
        <v>13</v>
      </c>
      <c r="L739" s="20">
        <v>0.58799999999999997</v>
      </c>
      <c r="M739">
        <v>18</v>
      </c>
      <c r="N739" s="20">
        <v>0.248</v>
      </c>
      <c r="O739">
        <v>15</v>
      </c>
      <c r="P739" s="18">
        <v>120.3</v>
      </c>
      <c r="Q739" s="5">
        <v>25</v>
      </c>
      <c r="R739" s="20">
        <v>5.7000000000000002E-2</v>
      </c>
      <c r="S739">
        <v>34</v>
      </c>
      <c r="T739" s="20">
        <v>0.11600000000000001</v>
      </c>
      <c r="U739">
        <v>6</v>
      </c>
    </row>
    <row r="740" spans="1:21">
      <c r="A740">
        <v>2011</v>
      </c>
      <c r="B740" s="16" t="str">
        <f>CONCATENATE(A740,"-",C740)</f>
        <v>2011-Clemson</v>
      </c>
      <c r="C740" s="17" t="s">
        <v>33</v>
      </c>
      <c r="D740" s="18">
        <v>91.6</v>
      </c>
      <c r="E740" s="5">
        <v>94</v>
      </c>
      <c r="F740" s="19">
        <v>3.14</v>
      </c>
      <c r="G740">
        <v>97</v>
      </c>
      <c r="H740" s="19">
        <v>3.03</v>
      </c>
      <c r="I740">
        <v>57</v>
      </c>
      <c r="J740" s="20">
        <v>0.38500000000000001</v>
      </c>
      <c r="K740">
        <v>74</v>
      </c>
      <c r="L740" s="20">
        <v>0.65500000000000003</v>
      </c>
      <c r="M740">
        <v>56</v>
      </c>
      <c r="N740" s="20">
        <v>0.16800000000000001</v>
      </c>
      <c r="O740">
        <v>103</v>
      </c>
      <c r="P740" s="18">
        <v>74.5</v>
      </c>
      <c r="Q740" s="5">
        <v>101</v>
      </c>
      <c r="R740" s="20">
        <v>2.4E-2</v>
      </c>
      <c r="S740">
        <v>108</v>
      </c>
      <c r="T740" s="20">
        <v>7.6999999999999999E-2</v>
      </c>
      <c r="U740">
        <v>46</v>
      </c>
    </row>
    <row r="741" spans="1:21">
      <c r="A741">
        <v>2011</v>
      </c>
      <c r="B741" s="16" t="str">
        <f>CONCATENATE(A741,"-",C741)</f>
        <v>2011-Colorado</v>
      </c>
      <c r="C741" s="17" t="s">
        <v>34</v>
      </c>
      <c r="D741" s="18">
        <v>87.8</v>
      </c>
      <c r="E741" s="5">
        <v>105</v>
      </c>
      <c r="F741" s="19">
        <v>3.14</v>
      </c>
      <c r="G741">
        <v>97</v>
      </c>
      <c r="H741" s="19">
        <v>4.29</v>
      </c>
      <c r="I741">
        <v>119</v>
      </c>
      <c r="J741" s="20">
        <v>0.42499999999999999</v>
      </c>
      <c r="K741">
        <v>106</v>
      </c>
      <c r="L741" s="20">
        <v>0.70499999999999996</v>
      </c>
      <c r="M741">
        <v>82</v>
      </c>
      <c r="N741" s="20">
        <v>0.17399999999999999</v>
      </c>
      <c r="O741">
        <v>97</v>
      </c>
      <c r="P741" s="18">
        <v>115.7</v>
      </c>
      <c r="Q741" s="5">
        <v>32</v>
      </c>
      <c r="R741" s="20">
        <v>0.08</v>
      </c>
      <c r="S741">
        <v>3</v>
      </c>
      <c r="T741" s="20">
        <v>0.06</v>
      </c>
      <c r="U741">
        <v>80</v>
      </c>
    </row>
    <row r="742" spans="1:21">
      <c r="A742">
        <v>2011</v>
      </c>
      <c r="B742" s="16" t="str">
        <f>CONCATENATE(A742,"-",C742)</f>
        <v>2011-Colorado State</v>
      </c>
      <c r="C742" s="17" t="s">
        <v>35</v>
      </c>
      <c r="D742" s="18">
        <v>86.9</v>
      </c>
      <c r="E742" s="5">
        <v>110</v>
      </c>
      <c r="F742" s="19">
        <v>3.33</v>
      </c>
      <c r="G742">
        <v>112</v>
      </c>
      <c r="H742" s="19">
        <v>3.75</v>
      </c>
      <c r="I742">
        <v>111</v>
      </c>
      <c r="J742" s="20">
        <v>0.44900000000000001</v>
      </c>
      <c r="K742">
        <v>115</v>
      </c>
      <c r="L742" s="20">
        <v>0.79600000000000004</v>
      </c>
      <c r="M742">
        <v>114</v>
      </c>
      <c r="N742" s="20">
        <v>0.14000000000000001</v>
      </c>
      <c r="O742">
        <v>117</v>
      </c>
      <c r="P742" s="18">
        <v>170.1</v>
      </c>
      <c r="Q742" s="5">
        <v>5</v>
      </c>
      <c r="R742" s="20">
        <v>4.5999999999999999E-2</v>
      </c>
      <c r="S742">
        <v>48</v>
      </c>
      <c r="T742" s="20">
        <v>0.13</v>
      </c>
      <c r="U742">
        <v>2</v>
      </c>
    </row>
    <row r="743" spans="1:21">
      <c r="A743">
        <v>2011</v>
      </c>
      <c r="B743" s="16" t="str">
        <f>CONCATENATE(A743,"-",C743)</f>
        <v>2011-Connecticut</v>
      </c>
      <c r="C743" s="17" t="s">
        <v>36</v>
      </c>
      <c r="D743" s="18">
        <v>126.9</v>
      </c>
      <c r="E743" s="5">
        <v>5</v>
      </c>
      <c r="F743" s="19">
        <v>2.19</v>
      </c>
      <c r="G743">
        <v>5</v>
      </c>
      <c r="H743" s="19">
        <v>2.2200000000000002</v>
      </c>
      <c r="I743">
        <v>7</v>
      </c>
      <c r="J743" s="20">
        <v>0.315</v>
      </c>
      <c r="K743">
        <v>8</v>
      </c>
      <c r="L743" s="20">
        <v>0.66700000000000004</v>
      </c>
      <c r="M743">
        <v>62</v>
      </c>
      <c r="N743" s="20">
        <v>0.27600000000000002</v>
      </c>
      <c r="O743">
        <v>3</v>
      </c>
      <c r="P743" s="18">
        <v>105.6</v>
      </c>
      <c r="Q743" s="5">
        <v>47</v>
      </c>
      <c r="R743" s="20">
        <v>7.1999999999999995E-2</v>
      </c>
      <c r="S743">
        <v>12</v>
      </c>
      <c r="T743" s="20">
        <v>6.5000000000000002E-2</v>
      </c>
      <c r="U743">
        <v>72</v>
      </c>
    </row>
    <row r="744" spans="1:21">
      <c r="A744">
        <v>2011</v>
      </c>
      <c r="B744" s="16" t="str">
        <f>CONCATENATE(A744,"-",C744)</f>
        <v>2011-Duke</v>
      </c>
      <c r="C744" s="17" t="s">
        <v>37</v>
      </c>
      <c r="D744" s="18">
        <v>89.2</v>
      </c>
      <c r="E744" s="5">
        <v>101</v>
      </c>
      <c r="F744" s="19">
        <v>3.12</v>
      </c>
      <c r="G744">
        <v>94</v>
      </c>
      <c r="H744" s="19">
        <v>3.67</v>
      </c>
      <c r="I744">
        <v>107</v>
      </c>
      <c r="J744" s="20">
        <v>0.44800000000000001</v>
      </c>
      <c r="K744">
        <v>113</v>
      </c>
      <c r="L744" s="20">
        <v>0.75700000000000001</v>
      </c>
      <c r="M744">
        <v>99</v>
      </c>
      <c r="N744" s="20">
        <v>0.17199999999999999</v>
      </c>
      <c r="O744">
        <v>100</v>
      </c>
      <c r="P744" s="18">
        <v>87.3</v>
      </c>
      <c r="Q744" s="5">
        <v>80</v>
      </c>
      <c r="R744" s="20">
        <v>6.0999999999999999E-2</v>
      </c>
      <c r="S744">
        <v>29</v>
      </c>
      <c r="T744" s="20">
        <v>3.2000000000000001E-2</v>
      </c>
      <c r="U744">
        <v>115</v>
      </c>
    </row>
    <row r="745" spans="1:21">
      <c r="A745">
        <v>2011</v>
      </c>
      <c r="B745" s="16" t="str">
        <f>CONCATENATE(A745,"-",C745)</f>
        <v>2011-East Carolina</v>
      </c>
      <c r="C745" s="17" t="s">
        <v>38</v>
      </c>
      <c r="D745" s="18">
        <v>87.6</v>
      </c>
      <c r="E745" s="5">
        <v>106</v>
      </c>
      <c r="F745" s="19">
        <v>3.28</v>
      </c>
      <c r="G745">
        <v>106</v>
      </c>
      <c r="H745" s="19">
        <v>4.0599999999999996</v>
      </c>
      <c r="I745">
        <v>118</v>
      </c>
      <c r="J745" s="20">
        <v>0.42799999999999999</v>
      </c>
      <c r="K745">
        <v>107</v>
      </c>
      <c r="L745" s="20">
        <v>0.56799999999999995</v>
      </c>
      <c r="M745">
        <v>12</v>
      </c>
      <c r="N745" s="20">
        <v>0.13</v>
      </c>
      <c r="O745">
        <v>120</v>
      </c>
      <c r="P745" s="18">
        <v>110.1</v>
      </c>
      <c r="Q745" s="5">
        <v>40</v>
      </c>
      <c r="R745" s="20">
        <v>4.5999999999999999E-2</v>
      </c>
      <c r="S745">
        <v>48</v>
      </c>
      <c r="T745" s="20">
        <v>8.2000000000000003E-2</v>
      </c>
      <c r="U745">
        <v>32</v>
      </c>
    </row>
    <row r="746" spans="1:21">
      <c r="A746">
        <v>2011</v>
      </c>
      <c r="B746" s="16" t="str">
        <f>CONCATENATE(A746,"-",C746)</f>
        <v>2011-Eastern Michigan</v>
      </c>
      <c r="C746" s="17" t="s">
        <v>39</v>
      </c>
      <c r="D746" s="18">
        <v>100.9</v>
      </c>
      <c r="E746" s="5">
        <v>54</v>
      </c>
      <c r="F746" s="19">
        <v>2.5499999999999998</v>
      </c>
      <c r="G746">
        <v>28</v>
      </c>
      <c r="H746" s="19">
        <v>3.34</v>
      </c>
      <c r="I746">
        <v>83</v>
      </c>
      <c r="J746" s="20">
        <v>0.4</v>
      </c>
      <c r="K746">
        <v>86</v>
      </c>
      <c r="L746" s="20">
        <v>0.65400000000000003</v>
      </c>
      <c r="M746">
        <v>55</v>
      </c>
      <c r="N746" s="20">
        <v>0.21099999999999999</v>
      </c>
      <c r="O746">
        <v>49</v>
      </c>
      <c r="P746" s="18">
        <v>118.5</v>
      </c>
      <c r="Q746" s="5">
        <v>29</v>
      </c>
      <c r="R746" s="20">
        <v>4.4999999999999998E-2</v>
      </c>
      <c r="S746">
        <v>55</v>
      </c>
      <c r="T746" s="20">
        <v>8.2000000000000003E-2</v>
      </c>
      <c r="U746">
        <v>32</v>
      </c>
    </row>
    <row r="747" spans="1:21">
      <c r="A747">
        <v>2011</v>
      </c>
      <c r="B747" s="16" t="str">
        <f>CONCATENATE(A747,"-",C747)</f>
        <v>2011-Florida</v>
      </c>
      <c r="C747" s="17" t="s">
        <v>40</v>
      </c>
      <c r="D747" s="18">
        <v>114.3</v>
      </c>
      <c r="E747" s="5">
        <v>20</v>
      </c>
      <c r="F747" s="19">
        <v>2.46</v>
      </c>
      <c r="G747">
        <v>17</v>
      </c>
      <c r="H747" s="19">
        <v>2.82</v>
      </c>
      <c r="I747">
        <v>35</v>
      </c>
      <c r="J747" s="20">
        <v>0.37</v>
      </c>
      <c r="K747">
        <v>55</v>
      </c>
      <c r="L747" s="20">
        <v>0.61099999999999999</v>
      </c>
      <c r="M747">
        <v>27</v>
      </c>
      <c r="N747" s="20">
        <v>0.219</v>
      </c>
      <c r="O747">
        <v>38</v>
      </c>
      <c r="P747" s="18">
        <v>107.2</v>
      </c>
      <c r="Q747" s="5">
        <v>44</v>
      </c>
      <c r="R747" s="20">
        <v>3.9E-2</v>
      </c>
      <c r="S747">
        <v>65</v>
      </c>
      <c r="T747" s="20">
        <v>0.128</v>
      </c>
      <c r="U747">
        <v>3</v>
      </c>
    </row>
    <row r="748" spans="1:21">
      <c r="A748">
        <v>2011</v>
      </c>
      <c r="B748" s="16" t="str">
        <f>CONCATENATE(A748,"-",C748)</f>
        <v>2011-Florida Atlantic</v>
      </c>
      <c r="C748" s="17" t="s">
        <v>41</v>
      </c>
      <c r="D748" s="18">
        <v>92.1</v>
      </c>
      <c r="E748" s="5">
        <v>92</v>
      </c>
      <c r="F748" s="19">
        <v>2.84</v>
      </c>
      <c r="G748">
        <v>64</v>
      </c>
      <c r="H748" s="19">
        <v>3.47</v>
      </c>
      <c r="I748">
        <v>93</v>
      </c>
      <c r="J748" s="20">
        <v>0.36099999999999999</v>
      </c>
      <c r="K748">
        <v>42</v>
      </c>
      <c r="L748" s="20">
        <v>0.64500000000000002</v>
      </c>
      <c r="M748">
        <v>49</v>
      </c>
      <c r="N748" s="20">
        <v>0.215</v>
      </c>
      <c r="O748">
        <v>40</v>
      </c>
      <c r="P748" s="18">
        <v>94</v>
      </c>
      <c r="Q748" s="5">
        <v>66</v>
      </c>
      <c r="R748" s="20">
        <v>3.9E-2</v>
      </c>
      <c r="S748">
        <v>65</v>
      </c>
      <c r="T748" s="20">
        <v>5.8000000000000003E-2</v>
      </c>
      <c r="U748">
        <v>85</v>
      </c>
    </row>
    <row r="749" spans="1:21">
      <c r="A749">
        <v>2011</v>
      </c>
      <c r="B749" s="16" t="str">
        <f>CONCATENATE(A749,"-",C749)</f>
        <v>2011-Florida International</v>
      </c>
      <c r="C749" s="17" t="s">
        <v>42</v>
      </c>
      <c r="D749" s="18">
        <v>93.8</v>
      </c>
      <c r="E749" s="5">
        <v>86</v>
      </c>
      <c r="F749" s="19">
        <v>2.77</v>
      </c>
      <c r="G749">
        <v>53</v>
      </c>
      <c r="H749" s="19">
        <v>3</v>
      </c>
      <c r="I749">
        <v>53</v>
      </c>
      <c r="J749" s="20">
        <v>0.377</v>
      </c>
      <c r="K749">
        <v>62</v>
      </c>
      <c r="L749" s="20">
        <v>0.56799999999999995</v>
      </c>
      <c r="M749">
        <v>12</v>
      </c>
      <c r="N749" s="20">
        <v>0.224</v>
      </c>
      <c r="O749">
        <v>34</v>
      </c>
      <c r="P749" s="18">
        <v>114.3</v>
      </c>
      <c r="Q749" s="5">
        <v>34</v>
      </c>
      <c r="R749" s="20">
        <v>6.5000000000000002E-2</v>
      </c>
      <c r="S749">
        <v>22</v>
      </c>
      <c r="T749" s="20">
        <v>7.6999999999999999E-2</v>
      </c>
      <c r="U749">
        <v>46</v>
      </c>
    </row>
    <row r="750" spans="1:21">
      <c r="A750">
        <v>2011</v>
      </c>
      <c r="B750" s="16" t="str">
        <f>CONCATENATE(A750,"-",C750)</f>
        <v>2011-Florida State</v>
      </c>
      <c r="C750" s="17" t="s">
        <v>43</v>
      </c>
      <c r="D750" s="18">
        <v>115.5</v>
      </c>
      <c r="E750" s="5">
        <v>18</v>
      </c>
      <c r="F750" s="19">
        <v>2.25</v>
      </c>
      <c r="G750">
        <v>7</v>
      </c>
      <c r="H750" s="19">
        <v>2.52</v>
      </c>
      <c r="I750">
        <v>18</v>
      </c>
      <c r="J750" s="20">
        <v>0.28299999999999997</v>
      </c>
      <c r="K750">
        <v>2</v>
      </c>
      <c r="L750" s="20">
        <v>0.61699999999999999</v>
      </c>
      <c r="M750">
        <v>31</v>
      </c>
      <c r="N750" s="20">
        <v>0.247</v>
      </c>
      <c r="O750">
        <v>16</v>
      </c>
      <c r="P750" s="18">
        <v>186.6</v>
      </c>
      <c r="Q750" s="5">
        <v>3</v>
      </c>
      <c r="R750" s="20">
        <v>7.0999999999999994E-2</v>
      </c>
      <c r="S750">
        <v>13</v>
      </c>
      <c r="T750" s="20">
        <v>0.108</v>
      </c>
      <c r="U750">
        <v>8</v>
      </c>
    </row>
    <row r="751" spans="1:21">
      <c r="A751">
        <v>2011</v>
      </c>
      <c r="B751" s="16" t="str">
        <f>CONCATENATE(A751,"-",C751)</f>
        <v>2011-Fresno State</v>
      </c>
      <c r="C751" s="17" t="s">
        <v>44</v>
      </c>
      <c r="D751" s="18">
        <v>100</v>
      </c>
      <c r="E751" s="5">
        <v>63</v>
      </c>
      <c r="F751" s="19">
        <v>2.5</v>
      </c>
      <c r="G751">
        <v>22</v>
      </c>
      <c r="H751" s="19">
        <v>3.27</v>
      </c>
      <c r="I751">
        <v>78</v>
      </c>
      <c r="J751" s="20">
        <v>0.36299999999999999</v>
      </c>
      <c r="K751">
        <v>43</v>
      </c>
      <c r="L751" s="20">
        <v>0.69599999999999995</v>
      </c>
      <c r="M751">
        <v>78</v>
      </c>
      <c r="N751" s="20">
        <v>0.249</v>
      </c>
      <c r="O751">
        <v>14</v>
      </c>
      <c r="P751" s="18">
        <v>82.4</v>
      </c>
      <c r="Q751" s="5">
        <v>88</v>
      </c>
      <c r="R751" s="20">
        <v>2.4E-2</v>
      </c>
      <c r="S751">
        <v>108</v>
      </c>
      <c r="T751" s="20">
        <v>6.9000000000000006E-2</v>
      </c>
      <c r="U751">
        <v>62</v>
      </c>
    </row>
    <row r="752" spans="1:21">
      <c r="A752">
        <v>2011</v>
      </c>
      <c r="B752" s="16" t="str">
        <f>CONCATENATE(A752,"-",C752)</f>
        <v>2011-Georgia</v>
      </c>
      <c r="C752" s="17" t="s">
        <v>45</v>
      </c>
      <c r="D752" s="18">
        <v>117.5</v>
      </c>
      <c r="E752" s="5">
        <v>14</v>
      </c>
      <c r="F752" s="19">
        <v>2.2200000000000002</v>
      </c>
      <c r="G752">
        <v>6</v>
      </c>
      <c r="H752" s="19">
        <v>2.74</v>
      </c>
      <c r="I752">
        <v>31</v>
      </c>
      <c r="J752" s="20">
        <v>0.35499999999999998</v>
      </c>
      <c r="K752">
        <v>31</v>
      </c>
      <c r="L752" s="20">
        <v>0.58599999999999997</v>
      </c>
      <c r="M752">
        <v>17</v>
      </c>
      <c r="N752" s="20">
        <v>0.252</v>
      </c>
      <c r="O752">
        <v>10</v>
      </c>
      <c r="P752" s="18">
        <v>118.8</v>
      </c>
      <c r="Q752" s="5">
        <v>28</v>
      </c>
      <c r="R752" s="20">
        <v>0.05</v>
      </c>
      <c r="S752">
        <v>42</v>
      </c>
      <c r="T752" s="20">
        <v>0.104</v>
      </c>
      <c r="U752">
        <v>10</v>
      </c>
    </row>
    <row r="753" spans="1:21">
      <c r="A753">
        <v>2011</v>
      </c>
      <c r="B753" s="16" t="str">
        <f>CONCATENATE(A753,"-",C753)</f>
        <v>2011-Georgia Tech</v>
      </c>
      <c r="C753" s="17" t="s">
        <v>46</v>
      </c>
      <c r="D753" s="18">
        <v>87</v>
      </c>
      <c r="E753" s="5">
        <v>109</v>
      </c>
      <c r="F753" s="19">
        <v>2.96</v>
      </c>
      <c r="G753">
        <v>73</v>
      </c>
      <c r="H753" s="19">
        <v>3.58</v>
      </c>
      <c r="I753">
        <v>100</v>
      </c>
      <c r="J753" s="20">
        <v>0.40500000000000003</v>
      </c>
      <c r="K753">
        <v>89</v>
      </c>
      <c r="L753" s="20">
        <v>0.625</v>
      </c>
      <c r="M753">
        <v>36</v>
      </c>
      <c r="N753" s="20">
        <v>0.185</v>
      </c>
      <c r="O753">
        <v>78</v>
      </c>
      <c r="P753" s="18">
        <v>115.3</v>
      </c>
      <c r="Q753" s="5">
        <v>33</v>
      </c>
      <c r="R753" s="20">
        <v>3.1E-2</v>
      </c>
      <c r="S753">
        <v>88</v>
      </c>
      <c r="T753" s="20">
        <v>9.5000000000000001E-2</v>
      </c>
      <c r="U753">
        <v>16</v>
      </c>
    </row>
    <row r="754" spans="1:21">
      <c r="A754">
        <v>2011</v>
      </c>
      <c r="B754" s="16" t="str">
        <f>CONCATENATE(A754,"-",C754)</f>
        <v>2011-Hawaii</v>
      </c>
      <c r="C754" s="17" t="s">
        <v>47</v>
      </c>
      <c r="D754" s="18">
        <v>91.7</v>
      </c>
      <c r="E754" s="5">
        <v>93</v>
      </c>
      <c r="F754" s="19">
        <v>2.95</v>
      </c>
      <c r="G754">
        <v>68</v>
      </c>
      <c r="H754" s="19">
        <v>3.48</v>
      </c>
      <c r="I754">
        <v>95</v>
      </c>
      <c r="J754" s="20">
        <v>0.377</v>
      </c>
      <c r="K754">
        <v>62</v>
      </c>
      <c r="L754" s="20">
        <v>0.69399999999999995</v>
      </c>
      <c r="M754">
        <v>77</v>
      </c>
      <c r="N754" s="20">
        <v>0.16600000000000001</v>
      </c>
      <c r="O754">
        <v>104</v>
      </c>
      <c r="P754" s="18">
        <v>130.80000000000001</v>
      </c>
      <c r="Q754" s="5">
        <v>13</v>
      </c>
      <c r="R754" s="20">
        <v>3.9E-2</v>
      </c>
      <c r="S754">
        <v>65</v>
      </c>
      <c r="T754" s="20">
        <v>0.10299999999999999</v>
      </c>
      <c r="U754">
        <v>11</v>
      </c>
    </row>
    <row r="755" spans="1:21">
      <c r="A755">
        <v>2011</v>
      </c>
      <c r="B755" s="16" t="str">
        <f>CONCATENATE(A755,"-",C755)</f>
        <v>2011-Houston</v>
      </c>
      <c r="C755" s="17" t="s">
        <v>48</v>
      </c>
      <c r="D755" s="18">
        <v>100.4</v>
      </c>
      <c r="E755" s="5">
        <v>60</v>
      </c>
      <c r="F755" s="19">
        <v>2.8</v>
      </c>
      <c r="G755">
        <v>57</v>
      </c>
      <c r="H755" s="19">
        <v>3.02</v>
      </c>
      <c r="I755">
        <v>56</v>
      </c>
      <c r="J755" s="20">
        <v>0.40100000000000002</v>
      </c>
      <c r="K755">
        <v>87</v>
      </c>
      <c r="L755" s="20">
        <v>0.622</v>
      </c>
      <c r="M755">
        <v>35</v>
      </c>
      <c r="N755" s="20">
        <v>0.20699999999999999</v>
      </c>
      <c r="O755">
        <v>53</v>
      </c>
      <c r="P755" s="18">
        <v>96.3</v>
      </c>
      <c r="Q755" s="5">
        <v>64</v>
      </c>
      <c r="R755" s="20">
        <v>3.4000000000000002E-2</v>
      </c>
      <c r="S755">
        <v>76</v>
      </c>
      <c r="T755" s="20">
        <v>6.3E-2</v>
      </c>
      <c r="U755">
        <v>75</v>
      </c>
    </row>
    <row r="756" spans="1:21">
      <c r="A756">
        <v>2011</v>
      </c>
      <c r="B756" s="16" t="str">
        <f>CONCATENATE(A756,"-",C756)</f>
        <v>2011-Idaho</v>
      </c>
      <c r="C756" s="17" t="s">
        <v>49</v>
      </c>
      <c r="D756" s="18">
        <v>99.4</v>
      </c>
      <c r="E756" s="5">
        <v>66</v>
      </c>
      <c r="F756" s="19">
        <v>3.08</v>
      </c>
      <c r="G756">
        <v>89</v>
      </c>
      <c r="H756" s="19">
        <v>2.35</v>
      </c>
      <c r="I756">
        <v>10</v>
      </c>
      <c r="J756" s="20">
        <v>0.36799999999999999</v>
      </c>
      <c r="K756">
        <v>52</v>
      </c>
      <c r="L756" s="20">
        <v>0.61899999999999999</v>
      </c>
      <c r="M756">
        <v>33</v>
      </c>
      <c r="N756" s="20">
        <v>0.20100000000000001</v>
      </c>
      <c r="O756">
        <v>59</v>
      </c>
      <c r="P756" s="18">
        <v>79.8</v>
      </c>
      <c r="Q756" s="5">
        <v>95</v>
      </c>
      <c r="R756" s="20">
        <v>1.7999999999999999E-2</v>
      </c>
      <c r="S756">
        <v>114</v>
      </c>
      <c r="T756" s="20">
        <v>7.3999999999999996E-2</v>
      </c>
      <c r="U756">
        <v>54</v>
      </c>
    </row>
    <row r="757" spans="1:21">
      <c r="A757">
        <v>2011</v>
      </c>
      <c r="B757" s="16" t="str">
        <f>CONCATENATE(A757,"-",C757)</f>
        <v>2011-Illinois</v>
      </c>
      <c r="C757" s="17" t="s">
        <v>50</v>
      </c>
      <c r="D757" s="18">
        <v>121.6</v>
      </c>
      <c r="E757" s="5">
        <v>9</v>
      </c>
      <c r="F757" s="19">
        <v>2.4700000000000002</v>
      </c>
      <c r="G757">
        <v>18</v>
      </c>
      <c r="H757" s="19">
        <v>2.86</v>
      </c>
      <c r="I757">
        <v>36</v>
      </c>
      <c r="J757" s="20">
        <v>0.34599999999999997</v>
      </c>
      <c r="K757">
        <v>23</v>
      </c>
      <c r="L757" s="20">
        <v>0.52600000000000002</v>
      </c>
      <c r="M757">
        <v>7</v>
      </c>
      <c r="N757" s="20">
        <v>0.23</v>
      </c>
      <c r="O757">
        <v>27</v>
      </c>
      <c r="P757" s="18">
        <v>188.2</v>
      </c>
      <c r="Q757" s="5">
        <v>2</v>
      </c>
      <c r="R757" s="20">
        <v>6.8000000000000005E-2</v>
      </c>
      <c r="S757">
        <v>19</v>
      </c>
      <c r="T757" s="20">
        <v>0.16500000000000001</v>
      </c>
      <c r="U757">
        <v>1</v>
      </c>
    </row>
    <row r="758" spans="1:21">
      <c r="A758">
        <v>2011</v>
      </c>
      <c r="B758" s="16" t="str">
        <f>CONCATENATE(A758,"-",C758)</f>
        <v>2011-Indiana</v>
      </c>
      <c r="C758" s="17" t="s">
        <v>51</v>
      </c>
      <c r="D758" s="18">
        <v>90.1</v>
      </c>
      <c r="E758" s="5">
        <v>99</v>
      </c>
      <c r="F758" s="19">
        <v>3.38</v>
      </c>
      <c r="G758">
        <v>115</v>
      </c>
      <c r="H758" s="19">
        <v>3.55</v>
      </c>
      <c r="I758">
        <v>98</v>
      </c>
      <c r="J758" s="20">
        <v>0.46700000000000003</v>
      </c>
      <c r="K758">
        <v>119</v>
      </c>
      <c r="L758" s="20">
        <v>0.79500000000000004</v>
      </c>
      <c r="M758">
        <v>113</v>
      </c>
      <c r="N758" s="20">
        <v>0.154</v>
      </c>
      <c r="O758">
        <v>114</v>
      </c>
      <c r="P758" s="18">
        <v>88.2</v>
      </c>
      <c r="Q758" s="5">
        <v>78</v>
      </c>
      <c r="R758" s="20">
        <v>1.4999999999999999E-2</v>
      </c>
      <c r="S758">
        <v>116</v>
      </c>
      <c r="T758" s="20">
        <v>0.10299999999999999</v>
      </c>
      <c r="U758">
        <v>11</v>
      </c>
    </row>
    <row r="759" spans="1:21">
      <c r="A759">
        <v>2011</v>
      </c>
      <c r="B759" s="16" t="str">
        <f>CONCATENATE(A759,"-",C759)</f>
        <v>2011-Iowa</v>
      </c>
      <c r="C759" s="17" t="s">
        <v>52</v>
      </c>
      <c r="D759" s="18">
        <v>100.6</v>
      </c>
      <c r="E759" s="5">
        <v>58</v>
      </c>
      <c r="F759" s="19">
        <v>2.98</v>
      </c>
      <c r="G759">
        <v>75</v>
      </c>
      <c r="H759" s="19">
        <v>2.86</v>
      </c>
      <c r="I759">
        <v>36</v>
      </c>
      <c r="J759" s="20">
        <v>0.36299999999999999</v>
      </c>
      <c r="K759">
        <v>43</v>
      </c>
      <c r="L759" s="20">
        <v>0.70899999999999996</v>
      </c>
      <c r="M759">
        <v>85</v>
      </c>
      <c r="N759" s="20">
        <v>0.18</v>
      </c>
      <c r="O759">
        <v>87</v>
      </c>
      <c r="P759" s="18">
        <v>80</v>
      </c>
      <c r="Q759" s="5">
        <v>94</v>
      </c>
      <c r="R759" s="20">
        <v>2.5999999999999999E-2</v>
      </c>
      <c r="S759">
        <v>102</v>
      </c>
      <c r="T759" s="20">
        <v>8.1000000000000003E-2</v>
      </c>
      <c r="U759">
        <v>36</v>
      </c>
    </row>
    <row r="760" spans="1:21">
      <c r="A760">
        <v>2011</v>
      </c>
      <c r="B760" s="16" t="str">
        <f>CONCATENATE(A760,"-",C760)</f>
        <v>2011-Iowa State</v>
      </c>
      <c r="C760" s="17" t="s">
        <v>53</v>
      </c>
      <c r="D760" s="18">
        <v>92.2</v>
      </c>
      <c r="E760" s="5">
        <v>90</v>
      </c>
      <c r="F760" s="19">
        <v>3.08</v>
      </c>
      <c r="G760">
        <v>89</v>
      </c>
      <c r="H760" s="19">
        <v>3.86</v>
      </c>
      <c r="I760">
        <v>115</v>
      </c>
      <c r="J760" s="20">
        <v>0.41799999999999998</v>
      </c>
      <c r="K760">
        <v>97</v>
      </c>
      <c r="L760" s="20">
        <v>0.57399999999999995</v>
      </c>
      <c r="M760">
        <v>14</v>
      </c>
      <c r="N760" s="20">
        <v>0.19700000000000001</v>
      </c>
      <c r="O760">
        <v>61</v>
      </c>
      <c r="P760" s="18">
        <v>79.7</v>
      </c>
      <c r="Q760" s="5">
        <v>96</v>
      </c>
      <c r="R760" s="20">
        <v>3.2000000000000001E-2</v>
      </c>
      <c r="S760">
        <v>85</v>
      </c>
      <c r="T760" s="20">
        <v>5.0999999999999997E-2</v>
      </c>
      <c r="U760">
        <v>93</v>
      </c>
    </row>
    <row r="761" spans="1:21">
      <c r="A761">
        <v>2011</v>
      </c>
      <c r="B761" s="16" t="str">
        <f>CONCATENATE(A761,"-",C761)</f>
        <v>2011-Kansas</v>
      </c>
      <c r="C761" s="17" t="s">
        <v>54</v>
      </c>
      <c r="D761" s="18">
        <v>94.7</v>
      </c>
      <c r="E761" s="5">
        <v>81</v>
      </c>
      <c r="F761" s="19">
        <v>3.51</v>
      </c>
      <c r="G761">
        <v>119</v>
      </c>
      <c r="H761" s="19">
        <v>2.7</v>
      </c>
      <c r="I761">
        <v>28</v>
      </c>
      <c r="J761" s="20">
        <v>0.45400000000000001</v>
      </c>
      <c r="K761">
        <v>116</v>
      </c>
      <c r="L761" s="20">
        <v>0.76600000000000001</v>
      </c>
      <c r="M761">
        <v>101</v>
      </c>
      <c r="N761" s="20">
        <v>0.16600000000000001</v>
      </c>
      <c r="O761">
        <v>104</v>
      </c>
      <c r="P761" s="18">
        <v>56</v>
      </c>
      <c r="Q761" s="5">
        <v>115</v>
      </c>
      <c r="R761" s="20">
        <v>2.8000000000000001E-2</v>
      </c>
      <c r="S761">
        <v>98</v>
      </c>
      <c r="T761" s="20">
        <v>2.4E-2</v>
      </c>
      <c r="U761">
        <v>118</v>
      </c>
    </row>
    <row r="762" spans="1:21">
      <c r="A762">
        <v>2011</v>
      </c>
      <c r="B762" s="16" t="str">
        <f>CONCATENATE(A762,"-",C762)</f>
        <v>2011-Kansas State</v>
      </c>
      <c r="C762" s="17" t="s">
        <v>55</v>
      </c>
      <c r="D762" s="18">
        <v>114.8</v>
      </c>
      <c r="E762" s="5">
        <v>19</v>
      </c>
      <c r="F762" s="19">
        <v>2.4700000000000002</v>
      </c>
      <c r="G762">
        <v>18</v>
      </c>
      <c r="H762" s="19">
        <v>3.15</v>
      </c>
      <c r="I762">
        <v>65</v>
      </c>
      <c r="J762" s="20">
        <v>0.378</v>
      </c>
      <c r="K762">
        <v>65</v>
      </c>
      <c r="L762" s="20">
        <v>0.60399999999999998</v>
      </c>
      <c r="M762">
        <v>23</v>
      </c>
      <c r="N762" s="20">
        <v>0.214</v>
      </c>
      <c r="O762">
        <v>42</v>
      </c>
      <c r="P762" s="18">
        <v>105.1</v>
      </c>
      <c r="Q762" s="5">
        <v>49</v>
      </c>
      <c r="R762" s="20">
        <v>3.7999999999999999E-2</v>
      </c>
      <c r="S762">
        <v>70</v>
      </c>
      <c r="T762" s="20">
        <v>5.8999999999999997E-2</v>
      </c>
      <c r="U762">
        <v>83</v>
      </c>
    </row>
    <row r="763" spans="1:21">
      <c r="A763">
        <v>2011</v>
      </c>
      <c r="B763" s="16" t="str">
        <f>CONCATENATE(A763,"-",C763)</f>
        <v>2011-Kent State</v>
      </c>
      <c r="C763" s="17" t="s">
        <v>56</v>
      </c>
      <c r="D763" s="18">
        <v>109.1</v>
      </c>
      <c r="E763" s="5">
        <v>29</v>
      </c>
      <c r="F763" s="19">
        <v>2.5499999999999998</v>
      </c>
      <c r="G763">
        <v>28</v>
      </c>
      <c r="H763" s="19">
        <v>2.2999999999999998</v>
      </c>
      <c r="I763">
        <v>8</v>
      </c>
      <c r="J763" s="20">
        <v>0.34799999999999998</v>
      </c>
      <c r="K763">
        <v>24</v>
      </c>
      <c r="L763" s="20">
        <v>0.55600000000000005</v>
      </c>
      <c r="M763">
        <v>11</v>
      </c>
      <c r="N763" s="20">
        <v>0.26600000000000001</v>
      </c>
      <c r="O763">
        <v>7</v>
      </c>
      <c r="P763" s="18">
        <v>126.1</v>
      </c>
      <c r="Q763" s="5">
        <v>18</v>
      </c>
      <c r="R763" s="20">
        <v>7.6999999999999999E-2</v>
      </c>
      <c r="S763">
        <v>5</v>
      </c>
      <c r="T763" s="20">
        <v>7.2999999999999995E-2</v>
      </c>
      <c r="U763">
        <v>56</v>
      </c>
    </row>
    <row r="764" spans="1:21">
      <c r="A764">
        <v>2011</v>
      </c>
      <c r="B764" s="16" t="str">
        <f>CONCATENATE(A764,"-",C764)</f>
        <v>2011-Kentucky</v>
      </c>
      <c r="C764" s="17" t="s">
        <v>57</v>
      </c>
      <c r="D764" s="18">
        <v>84.9</v>
      </c>
      <c r="E764" s="5">
        <v>116</v>
      </c>
      <c r="F764" s="19">
        <v>3.07</v>
      </c>
      <c r="G764">
        <v>88</v>
      </c>
      <c r="H764" s="19">
        <v>2.93</v>
      </c>
      <c r="I764">
        <v>45</v>
      </c>
      <c r="J764" s="20">
        <v>0.39100000000000001</v>
      </c>
      <c r="K764">
        <v>79</v>
      </c>
      <c r="L764" s="20">
        <v>0.8</v>
      </c>
      <c r="M764">
        <v>116</v>
      </c>
      <c r="N764" s="20">
        <v>0.18</v>
      </c>
      <c r="O764">
        <v>87</v>
      </c>
      <c r="P764" s="18">
        <v>88</v>
      </c>
      <c r="Q764" s="5">
        <v>79</v>
      </c>
      <c r="R764" s="20">
        <v>6.7000000000000004E-2</v>
      </c>
      <c r="S764">
        <v>21</v>
      </c>
      <c r="T764" s="20">
        <v>4.7E-2</v>
      </c>
      <c r="U764">
        <v>100</v>
      </c>
    </row>
    <row r="765" spans="1:21">
      <c r="A765">
        <v>2011</v>
      </c>
      <c r="B765" s="16" t="str">
        <f>CONCATENATE(A765,"-",C765)</f>
        <v>2011-Louisiana Tech</v>
      </c>
      <c r="C765" s="17" t="s">
        <v>58</v>
      </c>
      <c r="D765" s="18">
        <v>100.9</v>
      </c>
      <c r="E765" s="5">
        <v>54</v>
      </c>
      <c r="F765" s="19">
        <v>3.08</v>
      </c>
      <c r="G765">
        <v>89</v>
      </c>
      <c r="H765" s="19">
        <v>2.35</v>
      </c>
      <c r="I765">
        <v>10</v>
      </c>
      <c r="J765" s="20">
        <v>0.38500000000000001</v>
      </c>
      <c r="K765">
        <v>74</v>
      </c>
      <c r="L765" s="20">
        <v>0.70799999999999996</v>
      </c>
      <c r="M765">
        <v>83</v>
      </c>
      <c r="N765" s="20">
        <v>0.182</v>
      </c>
      <c r="O765">
        <v>85</v>
      </c>
      <c r="P765" s="18">
        <v>108.6</v>
      </c>
      <c r="Q765" s="5">
        <v>41</v>
      </c>
      <c r="R765" s="20">
        <v>3.4000000000000002E-2</v>
      </c>
      <c r="S765">
        <v>76</v>
      </c>
      <c r="T765" s="20">
        <v>8.5000000000000006E-2</v>
      </c>
      <c r="U765">
        <v>28</v>
      </c>
    </row>
    <row r="766" spans="1:21">
      <c r="A766">
        <v>2011</v>
      </c>
      <c r="B766" s="16" t="str">
        <f>CONCATENATE(A766,"-",C766)</f>
        <v>2011-Louisville</v>
      </c>
      <c r="C766" s="17" t="s">
        <v>59</v>
      </c>
      <c r="D766" s="18">
        <v>105</v>
      </c>
      <c r="E766" s="5">
        <v>42</v>
      </c>
      <c r="F766" s="19">
        <v>2.58</v>
      </c>
      <c r="G766">
        <v>33</v>
      </c>
      <c r="H766" s="19">
        <v>2.72</v>
      </c>
      <c r="I766">
        <v>29</v>
      </c>
      <c r="J766" s="20">
        <v>0.379</v>
      </c>
      <c r="K766">
        <v>67</v>
      </c>
      <c r="L766" s="20">
        <v>0.60499999999999998</v>
      </c>
      <c r="M766">
        <v>24</v>
      </c>
      <c r="N766" s="20">
        <v>0.22900000000000001</v>
      </c>
      <c r="O766">
        <v>28</v>
      </c>
      <c r="P766" s="18">
        <v>107.4</v>
      </c>
      <c r="Q766" s="5">
        <v>43</v>
      </c>
      <c r="R766" s="20">
        <v>6.2E-2</v>
      </c>
      <c r="S766">
        <v>27</v>
      </c>
      <c r="T766" s="20">
        <v>9.1999999999999998E-2</v>
      </c>
      <c r="U766">
        <v>17</v>
      </c>
    </row>
    <row r="767" spans="1:21">
      <c r="A767">
        <v>2011</v>
      </c>
      <c r="B767" s="16" t="str">
        <f>CONCATENATE(A767,"-",C767)</f>
        <v>2011-LSU</v>
      </c>
      <c r="C767" s="17" t="s">
        <v>60</v>
      </c>
      <c r="D767" s="18">
        <v>128.5</v>
      </c>
      <c r="E767" s="5">
        <v>4</v>
      </c>
      <c r="F767" s="19">
        <v>1.94</v>
      </c>
      <c r="G767">
        <v>1</v>
      </c>
      <c r="H767" s="19">
        <v>2.68</v>
      </c>
      <c r="I767">
        <v>26</v>
      </c>
      <c r="J767" s="20">
        <v>0.312</v>
      </c>
      <c r="K767">
        <v>3</v>
      </c>
      <c r="L767" s="20">
        <v>0.74099999999999999</v>
      </c>
      <c r="M767">
        <v>98</v>
      </c>
      <c r="N767" s="20">
        <v>0.27100000000000002</v>
      </c>
      <c r="O767">
        <v>4</v>
      </c>
      <c r="P767" s="18">
        <v>142.5</v>
      </c>
      <c r="Q767" s="5">
        <v>9</v>
      </c>
      <c r="R767" s="20">
        <v>7.4999999999999997E-2</v>
      </c>
      <c r="S767">
        <v>7</v>
      </c>
      <c r="T767" s="20">
        <v>8.7999999999999995E-2</v>
      </c>
      <c r="U767">
        <v>23</v>
      </c>
    </row>
    <row r="768" spans="1:21">
      <c r="A768">
        <v>2011</v>
      </c>
      <c r="B768" s="16" t="str">
        <f>CONCATENATE(A768,"-",C768)</f>
        <v>2011-Marshall</v>
      </c>
      <c r="C768" s="17" t="s">
        <v>61</v>
      </c>
      <c r="D768" s="18">
        <v>107.1</v>
      </c>
      <c r="E768" s="5">
        <v>36</v>
      </c>
      <c r="F768" s="19">
        <v>2.63</v>
      </c>
      <c r="G768">
        <v>38</v>
      </c>
      <c r="H768" s="19">
        <v>2.4300000000000002</v>
      </c>
      <c r="I768">
        <v>14</v>
      </c>
      <c r="J768" s="20">
        <v>0.39200000000000002</v>
      </c>
      <c r="K768">
        <v>80</v>
      </c>
      <c r="L768" s="20">
        <v>0.625</v>
      </c>
      <c r="M768">
        <v>36</v>
      </c>
      <c r="N768" s="20">
        <v>0.23599999999999999</v>
      </c>
      <c r="O768">
        <v>23</v>
      </c>
      <c r="P768" s="18">
        <v>122.2</v>
      </c>
      <c r="Q768" s="5">
        <v>24</v>
      </c>
      <c r="R768" s="20">
        <v>0.04</v>
      </c>
      <c r="S768">
        <v>64</v>
      </c>
      <c r="T768" s="20">
        <v>0.08</v>
      </c>
      <c r="U768">
        <v>39</v>
      </c>
    </row>
    <row r="769" spans="1:21">
      <c r="A769">
        <v>2011</v>
      </c>
      <c r="B769" s="16" t="str">
        <f>CONCATENATE(A769,"-",C769)</f>
        <v>2011-Maryland</v>
      </c>
      <c r="C769" s="17" t="s">
        <v>62</v>
      </c>
      <c r="D769" s="18">
        <v>85.7</v>
      </c>
      <c r="E769" s="5">
        <v>113</v>
      </c>
      <c r="F769" s="19">
        <v>3.31</v>
      </c>
      <c r="G769">
        <v>110</v>
      </c>
      <c r="H769" s="19">
        <v>3.57</v>
      </c>
      <c r="I769">
        <v>99</v>
      </c>
      <c r="J769" s="20">
        <v>0.40600000000000003</v>
      </c>
      <c r="K769">
        <v>91</v>
      </c>
      <c r="L769" s="20">
        <v>0.69</v>
      </c>
      <c r="M769">
        <v>76</v>
      </c>
      <c r="N769" s="20">
        <v>0.16500000000000001</v>
      </c>
      <c r="O769">
        <v>106</v>
      </c>
      <c r="P769" s="18">
        <v>102.7</v>
      </c>
      <c r="Q769" s="5">
        <v>53</v>
      </c>
      <c r="R769" s="20">
        <v>5.8000000000000003E-2</v>
      </c>
      <c r="S769">
        <v>33</v>
      </c>
      <c r="T769" s="20">
        <v>7.5999999999999998E-2</v>
      </c>
      <c r="U769">
        <v>50</v>
      </c>
    </row>
    <row r="770" spans="1:21">
      <c r="A770">
        <v>2011</v>
      </c>
      <c r="B770" s="16" t="str">
        <f>CONCATENATE(A770,"-",C770)</f>
        <v>2011-Memphis</v>
      </c>
      <c r="C770" s="17" t="s">
        <v>63</v>
      </c>
      <c r="D770" s="18">
        <v>87.3</v>
      </c>
      <c r="E770" s="5">
        <v>107</v>
      </c>
      <c r="F770" s="19">
        <v>3.18</v>
      </c>
      <c r="G770">
        <v>100</v>
      </c>
      <c r="H770" s="19">
        <v>2.98</v>
      </c>
      <c r="I770">
        <v>51</v>
      </c>
      <c r="J770" s="20">
        <v>0.40500000000000003</v>
      </c>
      <c r="K770">
        <v>89</v>
      </c>
      <c r="L770" s="20">
        <v>0.59</v>
      </c>
      <c r="M770">
        <v>20</v>
      </c>
      <c r="N770" s="20">
        <v>0.20599999999999999</v>
      </c>
      <c r="O770">
        <v>55</v>
      </c>
      <c r="P770" s="18">
        <v>65.599999999999994</v>
      </c>
      <c r="Q770" s="5">
        <v>110</v>
      </c>
      <c r="R770" s="20">
        <v>2.5000000000000001E-2</v>
      </c>
      <c r="S770">
        <v>107</v>
      </c>
      <c r="T770" s="20">
        <v>4.2000000000000003E-2</v>
      </c>
      <c r="U770">
        <v>103</v>
      </c>
    </row>
    <row r="771" spans="1:21">
      <c r="A771">
        <v>2011</v>
      </c>
      <c r="B771" s="16" t="str">
        <f>CONCATENATE(A771,"-",C771)</f>
        <v>2011-Miami-FL</v>
      </c>
      <c r="C771" s="17" t="s">
        <v>64</v>
      </c>
      <c r="D771" s="18">
        <v>96.3</v>
      </c>
      <c r="E771" s="5">
        <v>77</v>
      </c>
      <c r="F771" s="19">
        <v>3</v>
      </c>
      <c r="G771">
        <v>80</v>
      </c>
      <c r="H771" s="19">
        <v>2.96</v>
      </c>
      <c r="I771">
        <v>46</v>
      </c>
      <c r="J771" s="20">
        <v>0.38700000000000001</v>
      </c>
      <c r="K771">
        <v>77</v>
      </c>
      <c r="L771" s="20">
        <v>0.59499999999999997</v>
      </c>
      <c r="M771">
        <v>21</v>
      </c>
      <c r="N771" s="20">
        <v>0.188</v>
      </c>
      <c r="O771">
        <v>72</v>
      </c>
      <c r="P771" s="18">
        <v>105.8</v>
      </c>
      <c r="Q771" s="5">
        <v>45</v>
      </c>
      <c r="R771" s="20">
        <v>7.3999999999999996E-2</v>
      </c>
      <c r="S771">
        <v>9</v>
      </c>
      <c r="T771" s="20">
        <v>7.8E-2</v>
      </c>
      <c r="U771">
        <v>42</v>
      </c>
    </row>
    <row r="772" spans="1:21">
      <c r="A772">
        <v>2011</v>
      </c>
      <c r="B772" s="16" t="str">
        <f>CONCATENATE(A772,"-",C772)</f>
        <v>2011-Miami-OH</v>
      </c>
      <c r="C772" s="17" t="s">
        <v>65</v>
      </c>
      <c r="D772" s="18">
        <v>119.1</v>
      </c>
      <c r="E772" s="5">
        <v>11</v>
      </c>
      <c r="F772" s="19">
        <v>2.5499999999999998</v>
      </c>
      <c r="G772">
        <v>28</v>
      </c>
      <c r="H772" s="19">
        <v>2.91</v>
      </c>
      <c r="I772">
        <v>41</v>
      </c>
      <c r="J772" s="20">
        <v>0.34200000000000003</v>
      </c>
      <c r="K772">
        <v>19</v>
      </c>
      <c r="L772" s="20">
        <v>0.5</v>
      </c>
      <c r="M772">
        <v>3</v>
      </c>
      <c r="N772" s="20">
        <v>0.26100000000000001</v>
      </c>
      <c r="O772">
        <v>9</v>
      </c>
      <c r="P772" s="18">
        <v>126.2</v>
      </c>
      <c r="Q772" s="5">
        <v>17</v>
      </c>
      <c r="R772" s="20">
        <v>6.4000000000000001E-2</v>
      </c>
      <c r="S772">
        <v>25</v>
      </c>
      <c r="T772" s="20">
        <v>8.2000000000000003E-2</v>
      </c>
      <c r="U772">
        <v>32</v>
      </c>
    </row>
    <row r="773" spans="1:21">
      <c r="A773">
        <v>2011</v>
      </c>
      <c r="B773" s="16" t="str">
        <f>CONCATENATE(A773,"-",C773)</f>
        <v>2011-Michigan</v>
      </c>
      <c r="C773" s="17" t="s">
        <v>66</v>
      </c>
      <c r="D773" s="18">
        <v>102.3</v>
      </c>
      <c r="E773" s="5">
        <v>51</v>
      </c>
      <c r="F773" s="19">
        <v>2.67</v>
      </c>
      <c r="G773">
        <v>42</v>
      </c>
      <c r="H773" s="19">
        <v>3.59</v>
      </c>
      <c r="I773">
        <v>102</v>
      </c>
      <c r="J773" s="20">
        <v>0.36599999999999999</v>
      </c>
      <c r="K773">
        <v>49</v>
      </c>
      <c r="L773" s="20">
        <v>0.51200000000000001</v>
      </c>
      <c r="M773">
        <v>4</v>
      </c>
      <c r="N773" s="20">
        <v>0.20399999999999999</v>
      </c>
      <c r="O773">
        <v>56</v>
      </c>
      <c r="P773" s="18">
        <v>101.6</v>
      </c>
      <c r="Q773" s="5">
        <v>57</v>
      </c>
      <c r="R773" s="20">
        <v>5.0999999999999997E-2</v>
      </c>
      <c r="S773">
        <v>41</v>
      </c>
      <c r="T773" s="20">
        <v>8.7999999999999995E-2</v>
      </c>
      <c r="U773">
        <v>23</v>
      </c>
    </row>
    <row r="774" spans="1:21">
      <c r="A774">
        <v>2011</v>
      </c>
      <c r="B774" s="16" t="str">
        <f>CONCATENATE(A774,"-",C774)</f>
        <v>2011-Michigan State</v>
      </c>
      <c r="C774" s="17" t="s">
        <v>67</v>
      </c>
      <c r="D774" s="18">
        <v>119</v>
      </c>
      <c r="E774" s="5">
        <v>13</v>
      </c>
      <c r="F774" s="19">
        <v>2.52</v>
      </c>
      <c r="G774">
        <v>25</v>
      </c>
      <c r="H774" s="19">
        <v>2.89</v>
      </c>
      <c r="I774">
        <v>40</v>
      </c>
      <c r="J774" s="20">
        <v>0.33600000000000002</v>
      </c>
      <c r="K774">
        <v>16</v>
      </c>
      <c r="L774" s="20">
        <v>0.60699999999999998</v>
      </c>
      <c r="M774">
        <v>25</v>
      </c>
      <c r="N774" s="20">
        <v>0.23499999999999999</v>
      </c>
      <c r="O774">
        <v>26</v>
      </c>
      <c r="P774" s="18">
        <v>142.80000000000001</v>
      </c>
      <c r="Q774" s="5">
        <v>8</v>
      </c>
      <c r="R774" s="20">
        <v>0.10299999999999999</v>
      </c>
      <c r="S774">
        <v>1</v>
      </c>
      <c r="T774" s="20">
        <v>0.11700000000000001</v>
      </c>
      <c r="U774">
        <v>5</v>
      </c>
    </row>
    <row r="775" spans="1:21">
      <c r="A775">
        <v>2011</v>
      </c>
      <c r="B775" s="16" t="str">
        <f>CONCATENATE(A775,"-",C775)</f>
        <v>2011-Middle Tennessee</v>
      </c>
      <c r="C775" s="17" t="s">
        <v>68</v>
      </c>
      <c r="D775" s="18">
        <v>83.8</v>
      </c>
      <c r="E775" s="5">
        <v>118</v>
      </c>
      <c r="F775" s="19">
        <v>3.13</v>
      </c>
      <c r="G775">
        <v>95</v>
      </c>
      <c r="H775" s="19">
        <v>3.23</v>
      </c>
      <c r="I775">
        <v>73</v>
      </c>
      <c r="J775" s="20">
        <v>0.36</v>
      </c>
      <c r="K775">
        <v>40</v>
      </c>
      <c r="L775" s="20">
        <v>0.76300000000000001</v>
      </c>
      <c r="M775">
        <v>100</v>
      </c>
      <c r="N775" s="20">
        <v>0.17799999999999999</v>
      </c>
      <c r="O775">
        <v>90</v>
      </c>
      <c r="P775" s="18">
        <v>93.6</v>
      </c>
      <c r="Q775" s="5">
        <v>67</v>
      </c>
      <c r="R775" s="20">
        <v>3.1E-2</v>
      </c>
      <c r="S775">
        <v>88</v>
      </c>
      <c r="T775" s="20">
        <v>8.8999999999999996E-2</v>
      </c>
      <c r="U775">
        <v>21</v>
      </c>
    </row>
    <row r="776" spans="1:21">
      <c r="A776">
        <v>2011</v>
      </c>
      <c r="B776" s="16" t="str">
        <f>CONCATENATE(A776,"-",C776)</f>
        <v>2011-Minnesota</v>
      </c>
      <c r="C776" s="17" t="s">
        <v>69</v>
      </c>
      <c r="D776" s="18">
        <v>102.1</v>
      </c>
      <c r="E776" s="5">
        <v>52</v>
      </c>
      <c r="F776" s="19">
        <v>2.72</v>
      </c>
      <c r="G776">
        <v>46</v>
      </c>
      <c r="H776" s="19">
        <v>3.61</v>
      </c>
      <c r="I776">
        <v>103</v>
      </c>
      <c r="J776" s="20">
        <v>0.41299999999999998</v>
      </c>
      <c r="K776">
        <v>95</v>
      </c>
      <c r="L776" s="20">
        <v>0.68</v>
      </c>
      <c r="M776">
        <v>70</v>
      </c>
      <c r="N776" s="20">
        <v>0.17499999999999999</v>
      </c>
      <c r="O776">
        <v>95</v>
      </c>
      <c r="P776" s="18">
        <v>88.6</v>
      </c>
      <c r="Q776" s="5">
        <v>77</v>
      </c>
      <c r="R776" s="20">
        <v>4.3999999999999997E-2</v>
      </c>
      <c r="S776">
        <v>57</v>
      </c>
      <c r="T776" s="20">
        <v>6.9000000000000006E-2</v>
      </c>
      <c r="U776">
        <v>62</v>
      </c>
    </row>
    <row r="777" spans="1:21">
      <c r="A777">
        <v>2011</v>
      </c>
      <c r="B777" s="16" t="str">
        <f>CONCATENATE(A777,"-",C777)</f>
        <v>2011-Mississippi State</v>
      </c>
      <c r="C777" s="17" t="s">
        <v>70</v>
      </c>
      <c r="D777" s="18">
        <v>99</v>
      </c>
      <c r="E777" s="5">
        <v>67</v>
      </c>
      <c r="F777" s="19">
        <v>2.79</v>
      </c>
      <c r="G777">
        <v>56</v>
      </c>
      <c r="H777" s="19">
        <v>2.96</v>
      </c>
      <c r="I777">
        <v>46</v>
      </c>
      <c r="J777" s="20">
        <v>0.378</v>
      </c>
      <c r="K777">
        <v>65</v>
      </c>
      <c r="L777" s="20">
        <v>0.65</v>
      </c>
      <c r="M777">
        <v>52</v>
      </c>
      <c r="N777" s="20">
        <v>0.24</v>
      </c>
      <c r="O777">
        <v>20</v>
      </c>
      <c r="P777" s="18">
        <v>91.7</v>
      </c>
      <c r="Q777" s="5">
        <v>72</v>
      </c>
      <c r="R777" s="20">
        <v>4.2000000000000003E-2</v>
      </c>
      <c r="S777">
        <v>59</v>
      </c>
      <c r="T777" s="20">
        <v>8.6999999999999994E-2</v>
      </c>
      <c r="U777">
        <v>26</v>
      </c>
    </row>
    <row r="778" spans="1:21">
      <c r="A778">
        <v>2011</v>
      </c>
      <c r="B778" s="16" t="str">
        <f>CONCATENATE(A778,"-",C778)</f>
        <v>2011-Missouri</v>
      </c>
      <c r="C778" s="17" t="s">
        <v>71</v>
      </c>
      <c r="D778" s="18">
        <v>107.4</v>
      </c>
      <c r="E778" s="5">
        <v>35</v>
      </c>
      <c r="F778" s="19">
        <v>2.68</v>
      </c>
      <c r="G778">
        <v>43</v>
      </c>
      <c r="H778" s="19">
        <v>2.77</v>
      </c>
      <c r="I778">
        <v>33</v>
      </c>
      <c r="J778" s="20">
        <v>0.37</v>
      </c>
      <c r="K778">
        <v>55</v>
      </c>
      <c r="L778" s="20">
        <v>0.66700000000000004</v>
      </c>
      <c r="M778">
        <v>62</v>
      </c>
      <c r="N778" s="20">
        <v>0.24299999999999999</v>
      </c>
      <c r="O778">
        <v>18</v>
      </c>
      <c r="P778" s="18">
        <v>93.5</v>
      </c>
      <c r="Q778" s="5">
        <v>68</v>
      </c>
      <c r="R778" s="20">
        <v>2.9000000000000001E-2</v>
      </c>
      <c r="S778">
        <v>92</v>
      </c>
      <c r="T778" s="20">
        <v>7.0999999999999994E-2</v>
      </c>
      <c r="U778">
        <v>59</v>
      </c>
    </row>
    <row r="779" spans="1:21">
      <c r="A779">
        <v>2011</v>
      </c>
      <c r="B779" s="16" t="str">
        <f>CONCATENATE(A779,"-",C779)</f>
        <v>2011-Navy</v>
      </c>
      <c r="C779" s="17" t="s">
        <v>72</v>
      </c>
      <c r="D779" s="18">
        <v>87.2</v>
      </c>
      <c r="E779" s="5">
        <v>108</v>
      </c>
      <c r="F779" s="19">
        <v>3.47</v>
      </c>
      <c r="G779">
        <v>117</v>
      </c>
      <c r="H779" s="19">
        <v>3.03</v>
      </c>
      <c r="I779">
        <v>57</v>
      </c>
      <c r="J779" s="20">
        <v>0.44</v>
      </c>
      <c r="K779">
        <v>110</v>
      </c>
      <c r="L779" s="20">
        <v>0.79700000000000004</v>
      </c>
      <c r="M779">
        <v>115</v>
      </c>
      <c r="N779" s="20">
        <v>0.17100000000000001</v>
      </c>
      <c r="O779">
        <v>101</v>
      </c>
      <c r="P779" s="18">
        <v>84.7</v>
      </c>
      <c r="Q779" s="5">
        <v>84</v>
      </c>
      <c r="R779" s="20">
        <v>2.9000000000000001E-2</v>
      </c>
      <c r="S779">
        <v>92</v>
      </c>
      <c r="T779" s="20">
        <v>0.06</v>
      </c>
      <c r="U779">
        <v>80</v>
      </c>
    </row>
    <row r="780" spans="1:21">
      <c r="A780">
        <v>2011</v>
      </c>
      <c r="B780" s="16" t="str">
        <f>CONCATENATE(A780,"-",C780)</f>
        <v>2011-NC State</v>
      </c>
      <c r="C780" s="17" t="s">
        <v>73</v>
      </c>
      <c r="D780" s="18">
        <v>97.9</v>
      </c>
      <c r="E780" s="5">
        <v>71</v>
      </c>
      <c r="F780" s="19">
        <v>2.78</v>
      </c>
      <c r="G780">
        <v>54</v>
      </c>
      <c r="H780" s="19">
        <v>3.03</v>
      </c>
      <c r="I780">
        <v>57</v>
      </c>
      <c r="J780" s="20">
        <v>0.36399999999999999</v>
      </c>
      <c r="K780">
        <v>47</v>
      </c>
      <c r="L780" s="20">
        <v>0.63900000000000001</v>
      </c>
      <c r="M780">
        <v>40</v>
      </c>
      <c r="N780" s="20">
        <v>0.21</v>
      </c>
      <c r="O780">
        <v>50</v>
      </c>
      <c r="P780" s="18">
        <v>126.9</v>
      </c>
      <c r="Q780" s="5">
        <v>16</v>
      </c>
      <c r="R780" s="20">
        <v>7.8E-2</v>
      </c>
      <c r="S780">
        <v>4</v>
      </c>
      <c r="T780" s="20">
        <v>8.5000000000000006E-2</v>
      </c>
      <c r="U780">
        <v>28</v>
      </c>
    </row>
    <row r="781" spans="1:21">
      <c r="A781">
        <v>2011</v>
      </c>
      <c r="B781" s="16" t="str">
        <f>CONCATENATE(A781,"-",C781)</f>
        <v>2011-Nebraska</v>
      </c>
      <c r="C781" s="17" t="s">
        <v>74</v>
      </c>
      <c r="D781" s="18">
        <v>103.2</v>
      </c>
      <c r="E781" s="5">
        <v>49</v>
      </c>
      <c r="F781" s="19">
        <v>3.13</v>
      </c>
      <c r="G781">
        <v>95</v>
      </c>
      <c r="H781" s="19">
        <v>3.23</v>
      </c>
      <c r="I781">
        <v>73</v>
      </c>
      <c r="J781" s="20">
        <v>0.35699999999999998</v>
      </c>
      <c r="K781">
        <v>33</v>
      </c>
      <c r="L781" s="20">
        <v>0.71399999999999997</v>
      </c>
      <c r="M781">
        <v>89</v>
      </c>
      <c r="N781" s="20">
        <v>0.17</v>
      </c>
      <c r="O781">
        <v>102</v>
      </c>
      <c r="P781" s="18">
        <v>92.3</v>
      </c>
      <c r="Q781" s="5">
        <v>71</v>
      </c>
      <c r="R781" s="20">
        <v>4.5999999999999999E-2</v>
      </c>
      <c r="S781">
        <v>48</v>
      </c>
      <c r="T781" s="20">
        <v>6.9000000000000006E-2</v>
      </c>
      <c r="U781">
        <v>62</v>
      </c>
    </row>
    <row r="782" spans="1:21">
      <c r="A782">
        <v>2011</v>
      </c>
      <c r="B782" s="16" t="str">
        <f>CONCATENATE(A782,"-",C782)</f>
        <v>2011-Nevada</v>
      </c>
      <c r="C782" s="17" t="s">
        <v>75</v>
      </c>
      <c r="D782" s="18">
        <v>100.1</v>
      </c>
      <c r="E782" s="5">
        <v>62</v>
      </c>
      <c r="F782" s="19">
        <v>2.81</v>
      </c>
      <c r="G782">
        <v>59</v>
      </c>
      <c r="H782" s="19">
        <v>3.48</v>
      </c>
      <c r="I782">
        <v>95</v>
      </c>
      <c r="J782" s="20">
        <v>0.374</v>
      </c>
      <c r="K782">
        <v>59</v>
      </c>
      <c r="L782" s="20">
        <v>0.64100000000000001</v>
      </c>
      <c r="M782">
        <v>42</v>
      </c>
      <c r="N782" s="20">
        <v>0.185</v>
      </c>
      <c r="O782">
        <v>78</v>
      </c>
      <c r="P782" s="18">
        <v>103.1</v>
      </c>
      <c r="Q782" s="5">
        <v>52</v>
      </c>
      <c r="R782" s="20">
        <v>4.2000000000000003E-2</v>
      </c>
      <c r="S782">
        <v>59</v>
      </c>
      <c r="T782" s="20">
        <v>5.8000000000000003E-2</v>
      </c>
      <c r="U782">
        <v>85</v>
      </c>
    </row>
    <row r="783" spans="1:21">
      <c r="A783">
        <v>2011</v>
      </c>
      <c r="B783" s="16" t="str">
        <f>CONCATENATE(A783,"-",C783)</f>
        <v>2011-New Mexico</v>
      </c>
      <c r="C783" s="17" t="s">
        <v>76</v>
      </c>
      <c r="D783" s="18">
        <v>84.9</v>
      </c>
      <c r="E783" s="5">
        <v>116</v>
      </c>
      <c r="F783" s="19">
        <v>3.25</v>
      </c>
      <c r="G783">
        <v>103</v>
      </c>
      <c r="H783" s="19">
        <v>3.98</v>
      </c>
      <c r="I783">
        <v>117</v>
      </c>
      <c r="J783" s="20">
        <v>0.42399999999999999</v>
      </c>
      <c r="K783">
        <v>104</v>
      </c>
      <c r="L783" s="20">
        <v>0.8</v>
      </c>
      <c r="M783">
        <v>116</v>
      </c>
      <c r="N783" s="20">
        <v>0.16200000000000001</v>
      </c>
      <c r="O783">
        <v>108</v>
      </c>
      <c r="P783" s="18">
        <v>56.6</v>
      </c>
      <c r="Q783" s="5">
        <v>114</v>
      </c>
      <c r="R783" s="20">
        <v>2.8000000000000001E-2</v>
      </c>
      <c r="S783">
        <v>98</v>
      </c>
      <c r="T783" s="20">
        <v>0.03</v>
      </c>
      <c r="U783">
        <v>117</v>
      </c>
    </row>
    <row r="784" spans="1:21">
      <c r="A784">
        <v>2011</v>
      </c>
      <c r="B784" s="16" t="str">
        <f>CONCATENATE(A784,"-",C784)</f>
        <v>2011-New Mexico State</v>
      </c>
      <c r="C784" s="17" t="s">
        <v>77</v>
      </c>
      <c r="D784" s="18">
        <v>89.2</v>
      </c>
      <c r="E784" s="5">
        <v>101</v>
      </c>
      <c r="F784" s="19">
        <v>3.3</v>
      </c>
      <c r="G784">
        <v>109</v>
      </c>
      <c r="H784" s="19">
        <v>3.39</v>
      </c>
      <c r="I784">
        <v>88</v>
      </c>
      <c r="J784" s="20">
        <v>0.41899999999999998</v>
      </c>
      <c r="K784">
        <v>98</v>
      </c>
      <c r="L784" s="20">
        <v>0.66100000000000003</v>
      </c>
      <c r="M784">
        <v>60</v>
      </c>
      <c r="N784" s="20">
        <v>0.186</v>
      </c>
      <c r="O784">
        <v>76</v>
      </c>
      <c r="P784" s="18">
        <v>54.4</v>
      </c>
      <c r="Q784" s="5">
        <v>116</v>
      </c>
      <c r="R784" s="20">
        <v>2.7E-2</v>
      </c>
      <c r="S784">
        <v>101</v>
      </c>
      <c r="T784" s="20">
        <v>3.5999999999999997E-2</v>
      </c>
      <c r="U784">
        <v>110</v>
      </c>
    </row>
    <row r="785" spans="1:21">
      <c r="A785">
        <v>2011</v>
      </c>
      <c r="B785" s="16" t="str">
        <f>CONCATENATE(A785,"-",C785)</f>
        <v>2011-North Carolina</v>
      </c>
      <c r="C785" s="17" t="s">
        <v>78</v>
      </c>
      <c r="D785" s="18">
        <v>103.8</v>
      </c>
      <c r="E785" s="5">
        <v>47</v>
      </c>
      <c r="F785" s="19">
        <v>2.56</v>
      </c>
      <c r="G785">
        <v>31</v>
      </c>
      <c r="H785" s="19">
        <v>2.98</v>
      </c>
      <c r="I785">
        <v>51</v>
      </c>
      <c r="J785" s="20">
        <v>0.35</v>
      </c>
      <c r="K785">
        <v>27</v>
      </c>
      <c r="L785" s="20">
        <v>0.69799999999999995</v>
      </c>
      <c r="M785">
        <v>79</v>
      </c>
      <c r="N785" s="20">
        <v>0.21299999999999999</v>
      </c>
      <c r="O785">
        <v>45</v>
      </c>
      <c r="P785" s="18">
        <v>92.7</v>
      </c>
      <c r="Q785" s="5">
        <v>70</v>
      </c>
      <c r="R785" s="20">
        <v>2.5999999999999999E-2</v>
      </c>
      <c r="S785">
        <v>102</v>
      </c>
      <c r="T785" s="20">
        <v>7.8E-2</v>
      </c>
      <c r="U785">
        <v>42</v>
      </c>
    </row>
    <row r="786" spans="1:21">
      <c r="A786">
        <v>2011</v>
      </c>
      <c r="B786" s="16" t="str">
        <f>CONCATENATE(A786,"-",C786)</f>
        <v>2011-North Texas</v>
      </c>
      <c r="C786" s="17" t="s">
        <v>79</v>
      </c>
      <c r="D786" s="18">
        <v>92.2</v>
      </c>
      <c r="E786" s="5">
        <v>90</v>
      </c>
      <c r="F786" s="19">
        <v>3.2</v>
      </c>
      <c r="G786">
        <v>102</v>
      </c>
      <c r="H786" s="19">
        <v>3.01</v>
      </c>
      <c r="I786">
        <v>55</v>
      </c>
      <c r="J786" s="20">
        <v>0.432</v>
      </c>
      <c r="K786">
        <v>109</v>
      </c>
      <c r="L786" s="20">
        <v>0.63600000000000001</v>
      </c>
      <c r="M786">
        <v>38</v>
      </c>
      <c r="N786" s="20">
        <v>0.19800000000000001</v>
      </c>
      <c r="O786">
        <v>60</v>
      </c>
      <c r="P786" s="18">
        <v>123.9</v>
      </c>
      <c r="Q786" s="5">
        <v>21</v>
      </c>
      <c r="R786" s="20">
        <v>5.8999999999999997E-2</v>
      </c>
      <c r="S786">
        <v>32</v>
      </c>
      <c r="T786" s="20">
        <v>8.2000000000000003E-2</v>
      </c>
      <c r="U786">
        <v>32</v>
      </c>
    </row>
    <row r="787" spans="1:21">
      <c r="A787">
        <v>2011</v>
      </c>
      <c r="B787" s="16" t="str">
        <f>CONCATENATE(A787,"-",C787)</f>
        <v>2011-Northern Illinois</v>
      </c>
      <c r="C787" s="17" t="s">
        <v>80</v>
      </c>
      <c r="D787" s="18">
        <v>102.5</v>
      </c>
      <c r="E787" s="5">
        <v>50</v>
      </c>
      <c r="F787" s="19">
        <v>2.9</v>
      </c>
      <c r="G787">
        <v>66</v>
      </c>
      <c r="H787" s="19">
        <v>2.78</v>
      </c>
      <c r="I787">
        <v>34</v>
      </c>
      <c r="J787" s="20">
        <v>0.379</v>
      </c>
      <c r="K787">
        <v>67</v>
      </c>
      <c r="L787" s="20">
        <v>0.65900000000000003</v>
      </c>
      <c r="M787">
        <v>58</v>
      </c>
      <c r="N787" s="20">
        <v>0.20699999999999999</v>
      </c>
      <c r="O787">
        <v>53</v>
      </c>
      <c r="P787" s="18">
        <v>102.6</v>
      </c>
      <c r="Q787" s="5">
        <v>54</v>
      </c>
      <c r="R787" s="20">
        <v>3.4000000000000002E-2</v>
      </c>
      <c r="S787">
        <v>76</v>
      </c>
      <c r="T787" s="20">
        <v>7.1999999999999995E-2</v>
      </c>
      <c r="U787">
        <v>57</v>
      </c>
    </row>
    <row r="788" spans="1:21">
      <c r="A788">
        <v>2011</v>
      </c>
      <c r="B788" s="16" t="str">
        <f>CONCATENATE(A788,"-",C788)</f>
        <v>2011-Northwestern</v>
      </c>
      <c r="C788" s="17" t="s">
        <v>81</v>
      </c>
      <c r="D788" s="18">
        <v>105.2</v>
      </c>
      <c r="E788" s="5">
        <v>41</v>
      </c>
      <c r="F788" s="19">
        <v>2.64</v>
      </c>
      <c r="G788">
        <v>40</v>
      </c>
      <c r="H788" s="19">
        <v>3.75</v>
      </c>
      <c r="I788">
        <v>111</v>
      </c>
      <c r="J788" s="20">
        <v>0.36899999999999999</v>
      </c>
      <c r="K788">
        <v>54</v>
      </c>
      <c r="L788" s="20">
        <v>0.68300000000000005</v>
      </c>
      <c r="M788">
        <v>73</v>
      </c>
      <c r="N788" s="20">
        <v>0.19</v>
      </c>
      <c r="O788">
        <v>71</v>
      </c>
      <c r="P788" s="18">
        <v>69.099999999999994</v>
      </c>
      <c r="Q788" s="5">
        <v>108</v>
      </c>
      <c r="R788" s="20">
        <v>4.1000000000000002E-2</v>
      </c>
      <c r="S788">
        <v>63</v>
      </c>
      <c r="T788" s="20">
        <v>4.2000000000000003E-2</v>
      </c>
      <c r="U788">
        <v>103</v>
      </c>
    </row>
    <row r="789" spans="1:21">
      <c r="A789">
        <v>2011</v>
      </c>
      <c r="B789" s="16" t="str">
        <f>CONCATENATE(A789,"-",C789)</f>
        <v>2011-Notre Dame</v>
      </c>
      <c r="C789" s="17" t="s">
        <v>82</v>
      </c>
      <c r="D789" s="18">
        <v>108.4</v>
      </c>
      <c r="E789" s="5">
        <v>30</v>
      </c>
      <c r="F789" s="19">
        <v>2.76</v>
      </c>
      <c r="G789">
        <v>52</v>
      </c>
      <c r="H789" s="19">
        <v>3.14</v>
      </c>
      <c r="I789">
        <v>64</v>
      </c>
      <c r="J789" s="20">
        <v>0.36499999999999999</v>
      </c>
      <c r="K789">
        <v>48</v>
      </c>
      <c r="L789" s="20">
        <v>0.65700000000000003</v>
      </c>
      <c r="M789">
        <v>57</v>
      </c>
      <c r="N789" s="20">
        <v>0.183</v>
      </c>
      <c r="O789">
        <v>83</v>
      </c>
      <c r="P789" s="18">
        <v>102.1</v>
      </c>
      <c r="Q789" s="5">
        <v>56</v>
      </c>
      <c r="R789" s="20">
        <v>5.3999999999999999E-2</v>
      </c>
      <c r="S789">
        <v>38</v>
      </c>
      <c r="T789" s="20">
        <v>7.0000000000000007E-2</v>
      </c>
      <c r="U789">
        <v>61</v>
      </c>
    </row>
    <row r="790" spans="1:21">
      <c r="A790">
        <v>2011</v>
      </c>
      <c r="B790" s="16" t="str">
        <f>CONCATENATE(A790,"-",C790)</f>
        <v>2011-Ohio</v>
      </c>
      <c r="C790" s="17" t="s">
        <v>83</v>
      </c>
      <c r="D790" s="18">
        <v>100.8</v>
      </c>
      <c r="E790" s="5">
        <v>57</v>
      </c>
      <c r="F790" s="19">
        <v>2.72</v>
      </c>
      <c r="G790">
        <v>46</v>
      </c>
      <c r="H790" s="19">
        <v>2.74</v>
      </c>
      <c r="I790">
        <v>31</v>
      </c>
      <c r="J790" s="20">
        <v>0.35799999999999998</v>
      </c>
      <c r="K790">
        <v>35</v>
      </c>
      <c r="L790" s="20">
        <v>0.61499999999999999</v>
      </c>
      <c r="M790">
        <v>29</v>
      </c>
      <c r="N790" s="20">
        <v>0.23699999999999999</v>
      </c>
      <c r="O790">
        <v>22</v>
      </c>
      <c r="P790" s="18">
        <v>61.4</v>
      </c>
      <c r="Q790" s="5">
        <v>111</v>
      </c>
      <c r="R790" s="20">
        <v>3.2000000000000001E-2</v>
      </c>
      <c r="S790">
        <v>85</v>
      </c>
      <c r="T790" s="20">
        <v>3.9E-2</v>
      </c>
      <c r="U790">
        <v>105</v>
      </c>
    </row>
    <row r="791" spans="1:21">
      <c r="A791">
        <v>2011</v>
      </c>
      <c r="B791" s="16" t="str">
        <f>CONCATENATE(A791,"-",C791)</f>
        <v>2011-Ohio State</v>
      </c>
      <c r="C791" s="17" t="s">
        <v>84</v>
      </c>
      <c r="D791" s="18">
        <v>106.8</v>
      </c>
      <c r="E791" s="5">
        <v>37</v>
      </c>
      <c r="F791" s="19">
        <v>2.6</v>
      </c>
      <c r="G791">
        <v>35</v>
      </c>
      <c r="H791" s="19">
        <v>3.2</v>
      </c>
      <c r="I791">
        <v>69</v>
      </c>
      <c r="J791" s="20">
        <v>0.36599999999999999</v>
      </c>
      <c r="K791">
        <v>49</v>
      </c>
      <c r="L791" s="20">
        <v>0.57899999999999996</v>
      </c>
      <c r="M791">
        <v>15</v>
      </c>
      <c r="N791" s="20">
        <v>0.219</v>
      </c>
      <c r="O791">
        <v>38</v>
      </c>
      <c r="P791" s="18">
        <v>87.2</v>
      </c>
      <c r="Q791" s="5">
        <v>81</v>
      </c>
      <c r="R791" s="20">
        <v>2.4E-2</v>
      </c>
      <c r="S791">
        <v>108</v>
      </c>
      <c r="T791" s="20">
        <v>7.5999999999999998E-2</v>
      </c>
      <c r="U791">
        <v>50</v>
      </c>
    </row>
    <row r="792" spans="1:21">
      <c r="A792">
        <v>2011</v>
      </c>
      <c r="B792" s="16" t="str">
        <f>CONCATENATE(A792,"-",C792)</f>
        <v>2011-Oklahoma</v>
      </c>
      <c r="C792" s="17" t="s">
        <v>85</v>
      </c>
      <c r="D792" s="18">
        <v>120.9</v>
      </c>
      <c r="E792" s="5">
        <v>10</v>
      </c>
      <c r="F792" s="19">
        <v>2.52</v>
      </c>
      <c r="G792">
        <v>25</v>
      </c>
      <c r="H792" s="19">
        <v>2.92</v>
      </c>
      <c r="I792">
        <v>43</v>
      </c>
      <c r="J792" s="20">
        <v>0.33800000000000002</v>
      </c>
      <c r="K792">
        <v>17</v>
      </c>
      <c r="L792" s="20">
        <v>0.61799999999999999</v>
      </c>
      <c r="M792">
        <v>32</v>
      </c>
      <c r="N792" s="20">
        <v>0.22500000000000001</v>
      </c>
      <c r="O792">
        <v>32</v>
      </c>
      <c r="P792" s="18">
        <v>119</v>
      </c>
      <c r="Q792" s="5">
        <v>27</v>
      </c>
      <c r="R792" s="20">
        <v>6.9000000000000006E-2</v>
      </c>
      <c r="S792">
        <v>16</v>
      </c>
      <c r="T792" s="20">
        <v>5.6000000000000001E-2</v>
      </c>
      <c r="U792">
        <v>90</v>
      </c>
    </row>
    <row r="793" spans="1:21">
      <c r="A793">
        <v>2011</v>
      </c>
      <c r="B793" s="16" t="str">
        <f>CONCATENATE(A793,"-",C793)</f>
        <v>2011-Oklahoma State</v>
      </c>
      <c r="C793" s="17" t="s">
        <v>86</v>
      </c>
      <c r="D793" s="18">
        <v>104.7</v>
      </c>
      <c r="E793" s="5">
        <v>45</v>
      </c>
      <c r="F793" s="19">
        <v>2.99</v>
      </c>
      <c r="G793">
        <v>76</v>
      </c>
      <c r="H793" s="19">
        <v>2.92</v>
      </c>
      <c r="I793">
        <v>43</v>
      </c>
      <c r="J793" s="20">
        <v>0.39300000000000002</v>
      </c>
      <c r="K793">
        <v>81</v>
      </c>
      <c r="L793" s="20">
        <v>0.64900000000000002</v>
      </c>
      <c r="M793">
        <v>50</v>
      </c>
      <c r="N793" s="20">
        <v>0.18099999999999999</v>
      </c>
      <c r="O793">
        <v>86</v>
      </c>
      <c r="P793" s="18">
        <v>84.6</v>
      </c>
      <c r="Q793" s="5">
        <v>85</v>
      </c>
      <c r="R793" s="20">
        <v>2.5999999999999999E-2</v>
      </c>
      <c r="S793">
        <v>102</v>
      </c>
      <c r="T793" s="20">
        <v>5.8999999999999997E-2</v>
      </c>
      <c r="U793">
        <v>83</v>
      </c>
    </row>
    <row r="794" spans="1:21">
      <c r="A794">
        <v>2011</v>
      </c>
      <c r="B794" s="16" t="str">
        <f>CONCATENATE(A794,"-",C794)</f>
        <v>2011-Ole Miss</v>
      </c>
      <c r="C794" s="17" t="s">
        <v>87</v>
      </c>
      <c r="D794" s="18">
        <v>94</v>
      </c>
      <c r="E794" s="5">
        <v>85</v>
      </c>
      <c r="F794" s="19">
        <v>3.01</v>
      </c>
      <c r="G794">
        <v>83</v>
      </c>
      <c r="H794" s="19">
        <v>3.36</v>
      </c>
      <c r="I794">
        <v>85</v>
      </c>
      <c r="J794" s="20">
        <v>0.41599999999999998</v>
      </c>
      <c r="K794">
        <v>96</v>
      </c>
      <c r="L794" s="20">
        <v>0.59599999999999997</v>
      </c>
      <c r="M794">
        <v>22</v>
      </c>
      <c r="N794" s="20">
        <v>0.19500000000000001</v>
      </c>
      <c r="O794">
        <v>64</v>
      </c>
      <c r="P794" s="18">
        <v>69.900000000000006</v>
      </c>
      <c r="Q794" s="5">
        <v>106</v>
      </c>
      <c r="R794" s="20">
        <v>4.5999999999999999E-2</v>
      </c>
      <c r="S794">
        <v>48</v>
      </c>
      <c r="T794" s="20">
        <v>3.7999999999999999E-2</v>
      </c>
      <c r="U794">
        <v>106</v>
      </c>
    </row>
    <row r="795" spans="1:21">
      <c r="A795">
        <v>2011</v>
      </c>
      <c r="B795" s="16" t="str">
        <f>CONCATENATE(A795,"-",C795)</f>
        <v>2011-Oregon</v>
      </c>
      <c r="C795" s="17" t="s">
        <v>88</v>
      </c>
      <c r="D795" s="18">
        <v>97.6</v>
      </c>
      <c r="E795" s="5">
        <v>73</v>
      </c>
      <c r="F795" s="19">
        <v>3.02</v>
      </c>
      <c r="G795">
        <v>84</v>
      </c>
      <c r="H795" s="19">
        <v>3.39</v>
      </c>
      <c r="I795">
        <v>88</v>
      </c>
      <c r="J795" s="20">
        <v>0.35699999999999998</v>
      </c>
      <c r="K795">
        <v>33</v>
      </c>
      <c r="L795" s="20">
        <v>0.64300000000000002</v>
      </c>
      <c r="M795">
        <v>45</v>
      </c>
      <c r="N795" s="20">
        <v>0.155</v>
      </c>
      <c r="O795">
        <v>112</v>
      </c>
      <c r="P795" s="18">
        <v>139.30000000000001</v>
      </c>
      <c r="Q795" s="5">
        <v>10</v>
      </c>
      <c r="R795" s="20">
        <v>7.3999999999999996E-2</v>
      </c>
      <c r="S795">
        <v>9</v>
      </c>
      <c r="T795" s="20">
        <v>7.0999999999999994E-2</v>
      </c>
      <c r="U795">
        <v>59</v>
      </c>
    </row>
    <row r="796" spans="1:21">
      <c r="A796">
        <v>2011</v>
      </c>
      <c r="B796" s="16" t="str">
        <f>CONCATENATE(A796,"-",C796)</f>
        <v>2011-Oregon State</v>
      </c>
      <c r="C796" s="17" t="s">
        <v>89</v>
      </c>
      <c r="D796" s="18">
        <v>85.2</v>
      </c>
      <c r="E796" s="5">
        <v>115</v>
      </c>
      <c r="F796" s="19">
        <v>3.5</v>
      </c>
      <c r="G796">
        <v>118</v>
      </c>
      <c r="H796" s="19">
        <v>3.64</v>
      </c>
      <c r="I796">
        <v>105</v>
      </c>
      <c r="J796" s="20">
        <v>0.44</v>
      </c>
      <c r="K796">
        <v>110</v>
      </c>
      <c r="L796" s="20">
        <v>0.74</v>
      </c>
      <c r="M796">
        <v>97</v>
      </c>
      <c r="N796" s="20">
        <v>0.13800000000000001</v>
      </c>
      <c r="O796">
        <v>118</v>
      </c>
      <c r="P796" s="18">
        <v>114</v>
      </c>
      <c r="Q796" s="5">
        <v>35</v>
      </c>
      <c r="R796" s="20">
        <v>4.2000000000000003E-2</v>
      </c>
      <c r="S796">
        <v>59</v>
      </c>
      <c r="T796" s="20">
        <v>7.6999999999999999E-2</v>
      </c>
      <c r="U796">
        <v>46</v>
      </c>
    </row>
    <row r="797" spans="1:21">
      <c r="A797">
        <v>2011</v>
      </c>
      <c r="B797" s="16" t="str">
        <f>CONCATENATE(A797,"-",C797)</f>
        <v>2011-Penn State</v>
      </c>
      <c r="C797" s="17" t="s">
        <v>90</v>
      </c>
      <c r="D797" s="18">
        <v>110</v>
      </c>
      <c r="E797" s="5">
        <v>27</v>
      </c>
      <c r="F797" s="19">
        <v>2.75</v>
      </c>
      <c r="G797">
        <v>50</v>
      </c>
      <c r="H797" s="19">
        <v>3.29</v>
      </c>
      <c r="I797">
        <v>80</v>
      </c>
      <c r="J797" s="20">
        <v>0.38300000000000001</v>
      </c>
      <c r="K797">
        <v>71</v>
      </c>
      <c r="L797" s="20">
        <v>0.78100000000000003</v>
      </c>
      <c r="M797">
        <v>106</v>
      </c>
      <c r="N797" s="20">
        <v>0.187</v>
      </c>
      <c r="O797">
        <v>74</v>
      </c>
      <c r="P797" s="18">
        <v>100.2</v>
      </c>
      <c r="Q797" s="5">
        <v>58</v>
      </c>
      <c r="R797" s="20">
        <v>4.5999999999999999E-2</v>
      </c>
      <c r="S797">
        <v>48</v>
      </c>
      <c r="T797" s="20">
        <v>0.10199999999999999</v>
      </c>
      <c r="U797">
        <v>14</v>
      </c>
    </row>
    <row r="798" spans="1:21">
      <c r="A798">
        <v>2011</v>
      </c>
      <c r="B798" s="16" t="str">
        <f>CONCATENATE(A798,"-",C798)</f>
        <v>2011-Pittsburgh</v>
      </c>
      <c r="C798" s="17" t="s">
        <v>91</v>
      </c>
      <c r="D798" s="18">
        <v>100.3</v>
      </c>
      <c r="E798" s="5">
        <v>61</v>
      </c>
      <c r="F798" s="19">
        <v>2.75</v>
      </c>
      <c r="G798">
        <v>50</v>
      </c>
      <c r="H798" s="19">
        <v>3.2</v>
      </c>
      <c r="I798">
        <v>69</v>
      </c>
      <c r="J798" s="20">
        <v>0.36799999999999999</v>
      </c>
      <c r="K798">
        <v>52</v>
      </c>
      <c r="L798" s="20">
        <v>0.78400000000000003</v>
      </c>
      <c r="M798">
        <v>107</v>
      </c>
      <c r="N798" s="20">
        <v>0.20899999999999999</v>
      </c>
      <c r="O798">
        <v>51</v>
      </c>
      <c r="P798" s="18">
        <v>136.1</v>
      </c>
      <c r="Q798" s="5">
        <v>12</v>
      </c>
      <c r="R798" s="20">
        <v>7.6999999999999999E-2</v>
      </c>
      <c r="S798">
        <v>5</v>
      </c>
      <c r="T798" s="20">
        <v>0.10299999999999999</v>
      </c>
      <c r="U798">
        <v>11</v>
      </c>
    </row>
    <row r="799" spans="1:21">
      <c r="A799">
        <v>2011</v>
      </c>
      <c r="B799" s="16" t="str">
        <f>CONCATENATE(A799,"-",C799)</f>
        <v>2011-Purdue</v>
      </c>
      <c r="C799" s="17" t="s">
        <v>92</v>
      </c>
      <c r="D799" s="18">
        <v>108.4</v>
      </c>
      <c r="E799" s="5">
        <v>30</v>
      </c>
      <c r="F799" s="19">
        <v>2.81</v>
      </c>
      <c r="G799">
        <v>59</v>
      </c>
      <c r="H799" s="19">
        <v>2.65</v>
      </c>
      <c r="I799">
        <v>25</v>
      </c>
      <c r="J799" s="20">
        <v>0.42</v>
      </c>
      <c r="K799">
        <v>100</v>
      </c>
      <c r="L799" s="20">
        <v>0.66100000000000003</v>
      </c>
      <c r="M799">
        <v>60</v>
      </c>
      <c r="N799" s="20">
        <v>0.221</v>
      </c>
      <c r="O799">
        <v>35</v>
      </c>
      <c r="P799" s="18">
        <v>85.1</v>
      </c>
      <c r="Q799" s="5">
        <v>83</v>
      </c>
      <c r="R799" s="20">
        <v>5.6000000000000001E-2</v>
      </c>
      <c r="S799">
        <v>36</v>
      </c>
      <c r="T799" s="20">
        <v>4.9000000000000002E-2</v>
      </c>
      <c r="U799">
        <v>97</v>
      </c>
    </row>
    <row r="800" spans="1:21">
      <c r="A800">
        <v>2011</v>
      </c>
      <c r="B800" s="16" t="str">
        <f>CONCATENATE(A800,"-",C800)</f>
        <v>2011-Rice</v>
      </c>
      <c r="C800" s="17" t="s">
        <v>93</v>
      </c>
      <c r="D800" s="18">
        <v>93.4</v>
      </c>
      <c r="E800" s="5">
        <v>87</v>
      </c>
      <c r="F800" s="19">
        <v>3.25</v>
      </c>
      <c r="G800">
        <v>103</v>
      </c>
      <c r="H800" s="19">
        <v>3.18</v>
      </c>
      <c r="I800">
        <v>68</v>
      </c>
      <c r="J800" s="20">
        <v>0.42199999999999999</v>
      </c>
      <c r="K800">
        <v>103</v>
      </c>
      <c r="L800" s="20">
        <v>0.73</v>
      </c>
      <c r="M800">
        <v>93</v>
      </c>
      <c r="N800" s="20">
        <v>0.17699999999999999</v>
      </c>
      <c r="O800">
        <v>92</v>
      </c>
      <c r="P800" s="18">
        <v>82.8</v>
      </c>
      <c r="Q800" s="5">
        <v>87</v>
      </c>
      <c r="R800" s="20">
        <v>2.9000000000000001E-2</v>
      </c>
      <c r="S800">
        <v>92</v>
      </c>
      <c r="T800" s="20">
        <v>6.4000000000000001E-2</v>
      </c>
      <c r="U800">
        <v>74</v>
      </c>
    </row>
    <row r="801" spans="1:21">
      <c r="A801">
        <v>2011</v>
      </c>
      <c r="B801" s="16" t="str">
        <f>CONCATENATE(A801,"-",C801)</f>
        <v>2011-Rutgers</v>
      </c>
      <c r="C801" s="17" t="s">
        <v>94</v>
      </c>
      <c r="D801" s="18">
        <v>123.7</v>
      </c>
      <c r="E801" s="5">
        <v>8</v>
      </c>
      <c r="F801" s="19">
        <v>2.5099999999999998</v>
      </c>
      <c r="G801">
        <v>23</v>
      </c>
      <c r="H801" s="19">
        <v>2.52</v>
      </c>
      <c r="I801">
        <v>18</v>
      </c>
      <c r="J801" s="20">
        <v>0.34100000000000003</v>
      </c>
      <c r="K801">
        <v>18</v>
      </c>
      <c r="L801" s="20">
        <v>0.68799999999999994</v>
      </c>
      <c r="M801">
        <v>75</v>
      </c>
      <c r="N801" s="20">
        <v>0.252</v>
      </c>
      <c r="O801">
        <v>10</v>
      </c>
      <c r="P801" s="18">
        <v>124</v>
      </c>
      <c r="Q801" s="5">
        <v>20</v>
      </c>
      <c r="R801" s="20">
        <v>5.7000000000000002E-2</v>
      </c>
      <c r="S801">
        <v>34</v>
      </c>
      <c r="T801" s="20">
        <v>0.113</v>
      </c>
      <c r="U801">
        <v>7</v>
      </c>
    </row>
    <row r="802" spans="1:21">
      <c r="A802">
        <v>2011</v>
      </c>
      <c r="B802" s="16" t="str">
        <f>CONCATENATE(A802,"-",C802)</f>
        <v>2011-San Diego State</v>
      </c>
      <c r="C802" s="17" t="s">
        <v>95</v>
      </c>
      <c r="D802" s="18">
        <v>103.5</v>
      </c>
      <c r="E802" s="5">
        <v>48</v>
      </c>
      <c r="F802" s="19">
        <v>2.7</v>
      </c>
      <c r="G802">
        <v>45</v>
      </c>
      <c r="H802" s="19">
        <v>3.51</v>
      </c>
      <c r="I802">
        <v>97</v>
      </c>
      <c r="J802" s="20">
        <v>0.34899999999999998</v>
      </c>
      <c r="K802">
        <v>25</v>
      </c>
      <c r="L802" s="20">
        <v>0.76900000000000002</v>
      </c>
      <c r="M802">
        <v>102</v>
      </c>
      <c r="N802" s="20">
        <v>0.21199999999999999</v>
      </c>
      <c r="O802">
        <v>46</v>
      </c>
      <c r="P802" s="18">
        <v>127.3</v>
      </c>
      <c r="Q802" s="5">
        <v>15</v>
      </c>
      <c r="R802" s="20">
        <v>4.7E-2</v>
      </c>
      <c r="S802">
        <v>47</v>
      </c>
      <c r="T802" s="20">
        <v>0.09</v>
      </c>
      <c r="U802">
        <v>19</v>
      </c>
    </row>
    <row r="803" spans="1:21">
      <c r="A803">
        <v>2011</v>
      </c>
      <c r="B803" s="16" t="str">
        <f>CONCATENATE(A803,"-",C803)</f>
        <v>2011-San Jose State</v>
      </c>
      <c r="C803" s="17" t="s">
        <v>96</v>
      </c>
      <c r="D803" s="18">
        <v>100.5</v>
      </c>
      <c r="E803" s="5">
        <v>59</v>
      </c>
      <c r="F803" s="19">
        <v>3.06</v>
      </c>
      <c r="G803">
        <v>86</v>
      </c>
      <c r="H803" s="19">
        <v>3.37</v>
      </c>
      <c r="I803">
        <v>86</v>
      </c>
      <c r="J803" s="20">
        <v>0.38500000000000001</v>
      </c>
      <c r="K803">
        <v>74</v>
      </c>
      <c r="L803" s="20">
        <v>0.66700000000000004</v>
      </c>
      <c r="M803">
        <v>62</v>
      </c>
      <c r="N803" s="20">
        <v>0.183</v>
      </c>
      <c r="O803">
        <v>83</v>
      </c>
      <c r="P803" s="18">
        <v>75.2</v>
      </c>
      <c r="Q803" s="5">
        <v>100</v>
      </c>
      <c r="R803" s="20">
        <v>0.02</v>
      </c>
      <c r="S803">
        <v>113</v>
      </c>
      <c r="T803" s="20">
        <v>9.1999999999999998E-2</v>
      </c>
      <c r="U803">
        <v>17</v>
      </c>
    </row>
    <row r="804" spans="1:21">
      <c r="A804">
        <v>2011</v>
      </c>
      <c r="B804" s="16" t="str">
        <f>CONCATENATE(A804,"-",C804)</f>
        <v>2011-SMU</v>
      </c>
      <c r="C804" s="17" t="s">
        <v>97</v>
      </c>
      <c r="D804" s="18">
        <v>107.7</v>
      </c>
      <c r="E804" s="5">
        <v>32</v>
      </c>
      <c r="F804" s="19">
        <v>2.82</v>
      </c>
      <c r="G804">
        <v>63</v>
      </c>
      <c r="H804" s="19">
        <v>3.25</v>
      </c>
      <c r="I804">
        <v>75</v>
      </c>
      <c r="J804" s="20">
        <v>0.34499999999999997</v>
      </c>
      <c r="K804">
        <v>22</v>
      </c>
      <c r="L804" s="20">
        <v>0.58899999999999997</v>
      </c>
      <c r="M804">
        <v>19</v>
      </c>
      <c r="N804" s="20">
        <v>0.19400000000000001</v>
      </c>
      <c r="O804">
        <v>66</v>
      </c>
      <c r="P804" s="18">
        <v>123.8</v>
      </c>
      <c r="Q804" s="5">
        <v>22</v>
      </c>
      <c r="R804" s="20">
        <v>4.4999999999999998E-2</v>
      </c>
      <c r="S804">
        <v>55</v>
      </c>
      <c r="T804" s="20">
        <v>8.4000000000000005E-2</v>
      </c>
      <c r="U804">
        <v>30</v>
      </c>
    </row>
    <row r="805" spans="1:21">
      <c r="A805">
        <v>2011</v>
      </c>
      <c r="B805" s="16" t="str">
        <f>CONCATENATE(A805,"-",C805)</f>
        <v>2011-South Carolina</v>
      </c>
      <c r="C805" s="17" t="s">
        <v>98</v>
      </c>
      <c r="D805" s="18">
        <v>92.4</v>
      </c>
      <c r="E805" s="5">
        <v>88</v>
      </c>
      <c r="F805" s="19">
        <v>2.95</v>
      </c>
      <c r="G805">
        <v>68</v>
      </c>
      <c r="H805" s="19">
        <v>2.91</v>
      </c>
      <c r="I805">
        <v>41</v>
      </c>
      <c r="J805" s="20">
        <v>0.36299999999999999</v>
      </c>
      <c r="K805">
        <v>43</v>
      </c>
      <c r="L805" s="20">
        <v>0.66700000000000004</v>
      </c>
      <c r="M805">
        <v>62</v>
      </c>
      <c r="N805" s="20">
        <v>0.187</v>
      </c>
      <c r="O805">
        <v>74</v>
      </c>
      <c r="P805" s="18">
        <v>119.3</v>
      </c>
      <c r="Q805" s="5">
        <v>26</v>
      </c>
      <c r="R805" s="20">
        <v>0.06</v>
      </c>
      <c r="S805">
        <v>31</v>
      </c>
      <c r="T805" s="20">
        <v>8.7999999999999995E-2</v>
      </c>
      <c r="U805">
        <v>23</v>
      </c>
    </row>
    <row r="806" spans="1:21">
      <c r="A806">
        <v>2011</v>
      </c>
      <c r="B806" s="16" t="str">
        <f>CONCATENATE(A806,"-",C806)</f>
        <v>2011-South Florida</v>
      </c>
      <c r="C806" s="17" t="s">
        <v>99</v>
      </c>
      <c r="D806" s="18">
        <v>104.5</v>
      </c>
      <c r="E806" s="5">
        <v>46</v>
      </c>
      <c r="F806" s="19">
        <v>2.57</v>
      </c>
      <c r="G806">
        <v>32</v>
      </c>
      <c r="H806" s="19">
        <v>3.17</v>
      </c>
      <c r="I806">
        <v>66</v>
      </c>
      <c r="J806" s="20">
        <v>0.375</v>
      </c>
      <c r="K806">
        <v>60</v>
      </c>
      <c r="L806" s="20">
        <v>0.441</v>
      </c>
      <c r="M806">
        <v>1</v>
      </c>
      <c r="N806" s="20">
        <v>0.24199999999999999</v>
      </c>
      <c r="O806">
        <v>19</v>
      </c>
      <c r="P806" s="18">
        <v>104.4</v>
      </c>
      <c r="Q806" s="5">
        <v>50</v>
      </c>
      <c r="R806" s="20">
        <v>6.9000000000000006E-2</v>
      </c>
      <c r="S806">
        <v>16</v>
      </c>
      <c r="T806" s="20">
        <v>7.1999999999999995E-2</v>
      </c>
      <c r="U806">
        <v>57</v>
      </c>
    </row>
    <row r="807" spans="1:21">
      <c r="A807">
        <v>2011</v>
      </c>
      <c r="B807" s="16" t="str">
        <f>CONCATENATE(A807,"-",C807)</f>
        <v>2011-Southern Miss</v>
      </c>
      <c r="C807" s="17" t="s">
        <v>100</v>
      </c>
      <c r="D807" s="18">
        <v>125</v>
      </c>
      <c r="E807" s="5">
        <v>7</v>
      </c>
      <c r="F807" s="19">
        <v>2.4</v>
      </c>
      <c r="G807">
        <v>12</v>
      </c>
      <c r="H807" s="19">
        <v>2.14</v>
      </c>
      <c r="I807">
        <v>6</v>
      </c>
      <c r="J807" s="20">
        <v>0.33</v>
      </c>
      <c r="K807">
        <v>15</v>
      </c>
      <c r="L807" s="20">
        <v>0.63600000000000001</v>
      </c>
      <c r="M807">
        <v>38</v>
      </c>
      <c r="N807" s="20">
        <v>0.245</v>
      </c>
      <c r="O807">
        <v>17</v>
      </c>
      <c r="P807" s="18">
        <v>91.7</v>
      </c>
      <c r="Q807" s="5">
        <v>72</v>
      </c>
      <c r="R807" s="20">
        <v>3.6999999999999998E-2</v>
      </c>
      <c r="S807">
        <v>72</v>
      </c>
      <c r="T807" s="20">
        <v>6.3E-2</v>
      </c>
      <c r="U807">
        <v>75</v>
      </c>
    </row>
    <row r="808" spans="1:21">
      <c r="A808">
        <v>2011</v>
      </c>
      <c r="B808" s="16" t="str">
        <f>CONCATENATE(A808,"-",C808)</f>
        <v>2011-Stanford</v>
      </c>
      <c r="C808" s="17" t="s">
        <v>101</v>
      </c>
      <c r="D808" s="18">
        <v>115.8</v>
      </c>
      <c r="E808" s="5">
        <v>17</v>
      </c>
      <c r="F808" s="19">
        <v>2.48</v>
      </c>
      <c r="G808">
        <v>20</v>
      </c>
      <c r="H808" s="19">
        <v>2.52</v>
      </c>
      <c r="I808">
        <v>18</v>
      </c>
      <c r="J808" s="20">
        <v>0.34399999999999997</v>
      </c>
      <c r="K808">
        <v>21</v>
      </c>
      <c r="L808" s="20">
        <v>0.64</v>
      </c>
      <c r="M808">
        <v>41</v>
      </c>
      <c r="N808" s="20">
        <v>0.28000000000000003</v>
      </c>
      <c r="O808">
        <v>2</v>
      </c>
      <c r="P808" s="18">
        <v>197.4</v>
      </c>
      <c r="Q808" s="5">
        <v>1</v>
      </c>
      <c r="R808" s="20">
        <v>6.5000000000000002E-2</v>
      </c>
      <c r="S808">
        <v>22</v>
      </c>
      <c r="T808" s="20">
        <v>0.107</v>
      </c>
      <c r="U808">
        <v>9</v>
      </c>
    </row>
    <row r="809" spans="1:21">
      <c r="A809">
        <v>2011</v>
      </c>
      <c r="B809" s="16" t="str">
        <f>CONCATENATE(A809,"-",C809)</f>
        <v>2011-Syracuse</v>
      </c>
      <c r="C809" s="17" t="s">
        <v>102</v>
      </c>
      <c r="D809" s="18">
        <v>104.8</v>
      </c>
      <c r="E809" s="5">
        <v>44</v>
      </c>
      <c r="F809" s="19">
        <v>2.63</v>
      </c>
      <c r="G809">
        <v>38</v>
      </c>
      <c r="H809" s="19">
        <v>2.48</v>
      </c>
      <c r="I809">
        <v>16</v>
      </c>
      <c r="J809" s="20">
        <v>0.38100000000000001</v>
      </c>
      <c r="K809">
        <v>69</v>
      </c>
      <c r="L809" s="20">
        <v>0.77800000000000002</v>
      </c>
      <c r="M809">
        <v>103</v>
      </c>
      <c r="N809" s="20">
        <v>0.22800000000000001</v>
      </c>
      <c r="O809">
        <v>30</v>
      </c>
      <c r="P809" s="18">
        <v>100.1</v>
      </c>
      <c r="Q809" s="5">
        <v>59</v>
      </c>
      <c r="R809" s="20">
        <v>5.2999999999999999E-2</v>
      </c>
      <c r="S809">
        <v>39</v>
      </c>
      <c r="T809" s="20">
        <v>6.9000000000000006E-2</v>
      </c>
      <c r="U809">
        <v>62</v>
      </c>
    </row>
    <row r="810" spans="1:21">
      <c r="A810">
        <v>2011</v>
      </c>
      <c r="B810" s="16" t="str">
        <f>CONCATENATE(A810,"-",C810)</f>
        <v>2011-TCU</v>
      </c>
      <c r="C810" s="17" t="s">
        <v>103</v>
      </c>
      <c r="D810" s="18">
        <v>117.3</v>
      </c>
      <c r="E810" s="5">
        <v>15</v>
      </c>
      <c r="F810" s="19">
        <v>2.72</v>
      </c>
      <c r="G810">
        <v>46</v>
      </c>
      <c r="H810" s="19">
        <v>2.09</v>
      </c>
      <c r="I810">
        <v>5</v>
      </c>
      <c r="J810" s="20">
        <v>0.32900000000000001</v>
      </c>
      <c r="K810">
        <v>14</v>
      </c>
      <c r="L810" s="20">
        <v>0.621</v>
      </c>
      <c r="M810">
        <v>34</v>
      </c>
      <c r="N810" s="20">
        <v>0.20799999999999999</v>
      </c>
      <c r="O810">
        <v>52</v>
      </c>
      <c r="P810" s="18">
        <v>105.7</v>
      </c>
      <c r="Q810" s="5">
        <v>46</v>
      </c>
      <c r="R810" s="20">
        <v>3.7999999999999999E-2</v>
      </c>
      <c r="S810">
        <v>70</v>
      </c>
      <c r="T810" s="20">
        <v>5.8000000000000003E-2</v>
      </c>
      <c r="U810">
        <v>85</v>
      </c>
    </row>
    <row r="811" spans="1:21">
      <c r="A811">
        <v>2011</v>
      </c>
      <c r="B811" s="16" t="str">
        <f>CONCATENATE(A811,"-",C811)</f>
        <v>2011-Temple</v>
      </c>
      <c r="C811" s="17" t="s">
        <v>104</v>
      </c>
      <c r="D811" s="18">
        <v>107.5</v>
      </c>
      <c r="E811" s="5">
        <v>34</v>
      </c>
      <c r="F811" s="19">
        <v>2.8</v>
      </c>
      <c r="G811">
        <v>57</v>
      </c>
      <c r="H811" s="19">
        <v>2.33</v>
      </c>
      <c r="I811">
        <v>9</v>
      </c>
      <c r="J811" s="20">
        <v>0.38300000000000001</v>
      </c>
      <c r="K811">
        <v>71</v>
      </c>
      <c r="L811" s="20">
        <v>0.68200000000000005</v>
      </c>
      <c r="M811">
        <v>72</v>
      </c>
      <c r="N811" s="20">
        <v>0.186</v>
      </c>
      <c r="O811">
        <v>76</v>
      </c>
      <c r="P811" s="18">
        <v>145.4</v>
      </c>
      <c r="Q811" s="5">
        <v>7</v>
      </c>
      <c r="R811" s="20">
        <v>7.4999999999999997E-2</v>
      </c>
      <c r="S811">
        <v>7</v>
      </c>
      <c r="T811" s="20">
        <v>7.5999999999999998E-2</v>
      </c>
      <c r="U811">
        <v>50</v>
      </c>
    </row>
    <row r="812" spans="1:21">
      <c r="A812">
        <v>2011</v>
      </c>
      <c r="B812" s="16" t="str">
        <f>CONCATENATE(A812,"-",C812)</f>
        <v>2011-Tennessee</v>
      </c>
      <c r="C812" s="17" t="s">
        <v>105</v>
      </c>
      <c r="D812" s="18">
        <v>105.6</v>
      </c>
      <c r="E812" s="5">
        <v>40</v>
      </c>
      <c r="F812" s="19">
        <v>2.78</v>
      </c>
      <c r="G812">
        <v>54</v>
      </c>
      <c r="H812" s="19">
        <v>2.44</v>
      </c>
      <c r="I812">
        <v>15</v>
      </c>
      <c r="J812" s="20">
        <v>0.36299999999999999</v>
      </c>
      <c r="K812">
        <v>43</v>
      </c>
      <c r="L812" s="20">
        <v>0.65100000000000002</v>
      </c>
      <c r="M812">
        <v>54</v>
      </c>
      <c r="N812" s="20">
        <v>0.214</v>
      </c>
      <c r="O812">
        <v>42</v>
      </c>
      <c r="P812" s="18">
        <v>74.099999999999994</v>
      </c>
      <c r="Q812" s="5">
        <v>102</v>
      </c>
      <c r="R812" s="20">
        <v>5.2999999999999999E-2</v>
      </c>
      <c r="S812">
        <v>39</v>
      </c>
      <c r="T812" s="20">
        <v>3.3000000000000002E-2</v>
      </c>
      <c r="U812">
        <v>114</v>
      </c>
    </row>
    <row r="813" spans="1:21">
      <c r="A813">
        <v>2011</v>
      </c>
      <c r="B813" s="16" t="str">
        <f>CONCATENATE(A813,"-",C813)</f>
        <v>2011-Texas</v>
      </c>
      <c r="C813" s="17" t="s">
        <v>106</v>
      </c>
      <c r="D813" s="18">
        <v>141.30000000000001</v>
      </c>
      <c r="E813" s="5">
        <v>1</v>
      </c>
      <c r="F813" s="19">
        <v>2.09</v>
      </c>
      <c r="G813">
        <v>3</v>
      </c>
      <c r="H813" s="19">
        <v>2.35</v>
      </c>
      <c r="I813">
        <v>10</v>
      </c>
      <c r="J813" s="20">
        <v>0.32100000000000001</v>
      </c>
      <c r="K813">
        <v>11</v>
      </c>
      <c r="L813" s="20">
        <v>0.51300000000000001</v>
      </c>
      <c r="M813">
        <v>5</v>
      </c>
      <c r="N813" s="20">
        <v>0.29699999999999999</v>
      </c>
      <c r="O813">
        <v>1</v>
      </c>
      <c r="P813" s="18">
        <v>123.6</v>
      </c>
      <c r="Q813" s="5">
        <v>23</v>
      </c>
      <c r="R813" s="20">
        <v>3.3000000000000002E-2</v>
      </c>
      <c r="S813">
        <v>83</v>
      </c>
      <c r="T813" s="20">
        <v>7.8E-2</v>
      </c>
      <c r="U813">
        <v>42</v>
      </c>
    </row>
    <row r="814" spans="1:21">
      <c r="A814">
        <v>2011</v>
      </c>
      <c r="B814" s="16" t="str">
        <f>CONCATENATE(A814,"-",C814)</f>
        <v>2011-Texas A&amp;M</v>
      </c>
      <c r="C814" s="17" t="s">
        <v>107</v>
      </c>
      <c r="D814" s="18">
        <v>119.1</v>
      </c>
      <c r="E814" s="5">
        <v>11</v>
      </c>
      <c r="F814" s="19">
        <v>2.81</v>
      </c>
      <c r="G814">
        <v>59</v>
      </c>
      <c r="H814" s="19">
        <v>1.9</v>
      </c>
      <c r="I814">
        <v>2</v>
      </c>
      <c r="J814" s="20">
        <v>0.312</v>
      </c>
      <c r="K814">
        <v>3</v>
      </c>
      <c r="L814" s="20">
        <v>0.81</v>
      </c>
      <c r="M814">
        <v>120</v>
      </c>
      <c r="N814" s="20">
        <v>0.193</v>
      </c>
      <c r="O814">
        <v>67</v>
      </c>
      <c r="P814" s="18">
        <v>154.80000000000001</v>
      </c>
      <c r="Q814" s="5">
        <v>6</v>
      </c>
      <c r="R814" s="20">
        <v>0.05</v>
      </c>
      <c r="S814">
        <v>42</v>
      </c>
      <c r="T814" s="20">
        <v>0.12</v>
      </c>
      <c r="U814">
        <v>4</v>
      </c>
    </row>
    <row r="815" spans="1:21">
      <c r="A815">
        <v>2011</v>
      </c>
      <c r="B815" s="16" t="str">
        <f>CONCATENATE(A815,"-",C815)</f>
        <v>2011-Texas Tech</v>
      </c>
      <c r="C815" s="17" t="s">
        <v>108</v>
      </c>
      <c r="D815" s="18">
        <v>94.6</v>
      </c>
      <c r="E815" s="5">
        <v>82</v>
      </c>
      <c r="F815" s="19">
        <v>3.26</v>
      </c>
      <c r="G815">
        <v>105</v>
      </c>
      <c r="H815" s="19">
        <v>3.38</v>
      </c>
      <c r="I815">
        <v>87</v>
      </c>
      <c r="J815" s="20">
        <v>0.45600000000000002</v>
      </c>
      <c r="K815">
        <v>118</v>
      </c>
      <c r="L815" s="20">
        <v>0.71199999999999997</v>
      </c>
      <c r="M815">
        <v>88</v>
      </c>
      <c r="N815" s="20">
        <v>0.157</v>
      </c>
      <c r="O815">
        <v>110</v>
      </c>
      <c r="P815" s="18">
        <v>81.8</v>
      </c>
      <c r="Q815" s="5">
        <v>90</v>
      </c>
      <c r="R815" s="20">
        <v>3.4000000000000002E-2</v>
      </c>
      <c r="S815">
        <v>76</v>
      </c>
      <c r="T815" s="20">
        <v>0.05</v>
      </c>
      <c r="U815">
        <v>94</v>
      </c>
    </row>
    <row r="816" spans="1:21">
      <c r="A816">
        <v>2011</v>
      </c>
      <c r="B816" s="16" t="str">
        <f>CONCATENATE(A816,"-",C816)</f>
        <v>2011-Toledo</v>
      </c>
      <c r="C816" s="17" t="s">
        <v>109</v>
      </c>
      <c r="D816" s="18">
        <v>113.5</v>
      </c>
      <c r="E816" s="5">
        <v>21</v>
      </c>
      <c r="F816" s="19">
        <v>2.4300000000000002</v>
      </c>
      <c r="G816">
        <v>16</v>
      </c>
      <c r="H816" s="19">
        <v>3.21</v>
      </c>
      <c r="I816">
        <v>71</v>
      </c>
      <c r="J816" s="20">
        <v>0.38900000000000001</v>
      </c>
      <c r="K816">
        <v>78</v>
      </c>
      <c r="L816" s="20">
        <v>0.53100000000000003</v>
      </c>
      <c r="M816">
        <v>8</v>
      </c>
      <c r="N816" s="20">
        <v>0.21199999999999999</v>
      </c>
      <c r="O816">
        <v>46</v>
      </c>
      <c r="P816" s="18">
        <v>78.099999999999994</v>
      </c>
      <c r="Q816" s="5">
        <v>98</v>
      </c>
      <c r="R816" s="20">
        <v>2.9000000000000001E-2</v>
      </c>
      <c r="S816">
        <v>92</v>
      </c>
      <c r="T816" s="20">
        <v>6.0999999999999999E-2</v>
      </c>
      <c r="U816">
        <v>78</v>
      </c>
    </row>
    <row r="817" spans="1:21">
      <c r="A817">
        <v>2011</v>
      </c>
      <c r="B817" s="16" t="str">
        <f>CONCATENATE(A817,"-",C817)</f>
        <v>2011-Troy</v>
      </c>
      <c r="C817" s="17" t="s">
        <v>110</v>
      </c>
      <c r="D817" s="18">
        <v>94.5</v>
      </c>
      <c r="E817" s="5">
        <v>84</v>
      </c>
      <c r="F817" s="19">
        <v>3</v>
      </c>
      <c r="G817">
        <v>80</v>
      </c>
      <c r="H817" s="19">
        <v>3.03</v>
      </c>
      <c r="I817">
        <v>57</v>
      </c>
      <c r="J817" s="20">
        <v>0.38400000000000001</v>
      </c>
      <c r="K817">
        <v>73</v>
      </c>
      <c r="L817" s="20">
        <v>0.64300000000000002</v>
      </c>
      <c r="M817">
        <v>45</v>
      </c>
      <c r="N817" s="20">
        <v>0.16400000000000001</v>
      </c>
      <c r="O817">
        <v>107</v>
      </c>
      <c r="P817" s="18">
        <v>87.2</v>
      </c>
      <c r="Q817" s="5">
        <v>81</v>
      </c>
      <c r="R817" s="20">
        <v>3.2000000000000001E-2</v>
      </c>
      <c r="S817">
        <v>85</v>
      </c>
      <c r="T817" s="20">
        <v>0.06</v>
      </c>
      <c r="U817">
        <v>80</v>
      </c>
    </row>
    <row r="818" spans="1:21">
      <c r="A818">
        <v>2011</v>
      </c>
      <c r="B818" s="16" t="str">
        <f>CONCATENATE(A818,"-",C818)</f>
        <v>2011-Tulane</v>
      </c>
      <c r="C818" s="17" t="s">
        <v>111</v>
      </c>
      <c r="D818" s="18">
        <v>89.1</v>
      </c>
      <c r="E818" s="5">
        <v>103</v>
      </c>
      <c r="F818" s="19">
        <v>3</v>
      </c>
      <c r="G818">
        <v>80</v>
      </c>
      <c r="H818" s="19">
        <v>3.35</v>
      </c>
      <c r="I818">
        <v>84</v>
      </c>
      <c r="J818" s="20">
        <v>0.35099999999999998</v>
      </c>
      <c r="K818">
        <v>29</v>
      </c>
      <c r="L818" s="20">
        <v>0.8</v>
      </c>
      <c r="M818">
        <v>116</v>
      </c>
      <c r="N818" s="20">
        <v>0.159</v>
      </c>
      <c r="O818">
        <v>109</v>
      </c>
      <c r="P818" s="18">
        <v>112.4</v>
      </c>
      <c r="Q818" s="5">
        <v>39</v>
      </c>
      <c r="R818" s="20">
        <v>0.05</v>
      </c>
      <c r="S818">
        <v>42</v>
      </c>
      <c r="T818" s="20">
        <v>8.1000000000000003E-2</v>
      </c>
      <c r="U818">
        <v>36</v>
      </c>
    </row>
    <row r="819" spans="1:21">
      <c r="A819">
        <v>2011</v>
      </c>
      <c r="B819" s="16" t="str">
        <f>CONCATENATE(A819,"-",C819)</f>
        <v>2011-Tulsa</v>
      </c>
      <c r="C819" s="17" t="s">
        <v>112</v>
      </c>
      <c r="D819" s="18">
        <v>110.5</v>
      </c>
      <c r="E819" s="5">
        <v>24</v>
      </c>
      <c r="F819" s="19">
        <v>2.42</v>
      </c>
      <c r="G819">
        <v>14</v>
      </c>
      <c r="H819" s="19">
        <v>3.13</v>
      </c>
      <c r="I819">
        <v>63</v>
      </c>
      <c r="J819" s="20">
        <v>0.34899999999999998</v>
      </c>
      <c r="K819">
        <v>25</v>
      </c>
      <c r="L819" s="20">
        <v>0.66</v>
      </c>
      <c r="M819">
        <v>59</v>
      </c>
      <c r="N819" s="20">
        <v>0.191</v>
      </c>
      <c r="O819">
        <v>69</v>
      </c>
      <c r="P819" s="18">
        <v>113.6</v>
      </c>
      <c r="Q819" s="5">
        <v>37</v>
      </c>
      <c r="R819" s="20">
        <v>1.0999999999999999E-2</v>
      </c>
      <c r="S819">
        <v>117</v>
      </c>
      <c r="T819" s="20">
        <v>0.08</v>
      </c>
      <c r="U819">
        <v>39</v>
      </c>
    </row>
    <row r="820" spans="1:21">
      <c r="A820">
        <v>2011</v>
      </c>
      <c r="B820" s="16" t="str">
        <f>CONCATENATE(A820,"-",C820)</f>
        <v>2011-UAB</v>
      </c>
      <c r="C820" s="17" t="s">
        <v>113</v>
      </c>
      <c r="D820" s="18">
        <v>74</v>
      </c>
      <c r="E820" s="5">
        <v>120</v>
      </c>
      <c r="F820" s="19">
        <v>3.77</v>
      </c>
      <c r="G820">
        <v>120</v>
      </c>
      <c r="H820" s="19">
        <v>2.41</v>
      </c>
      <c r="I820">
        <v>13</v>
      </c>
      <c r="J820" s="20">
        <v>0.48299999999999998</v>
      </c>
      <c r="K820">
        <v>120</v>
      </c>
      <c r="L820" s="20">
        <v>0.70199999999999996</v>
      </c>
      <c r="M820">
        <v>80</v>
      </c>
      <c r="N820" s="20">
        <v>0.14399999999999999</v>
      </c>
      <c r="O820">
        <v>116</v>
      </c>
      <c r="P820" s="18">
        <v>34.6</v>
      </c>
      <c r="Q820" s="5">
        <v>120</v>
      </c>
      <c r="R820" s="20">
        <v>1.6E-2</v>
      </c>
      <c r="S820">
        <v>115</v>
      </c>
      <c r="T820" s="20">
        <v>1.6E-2</v>
      </c>
      <c r="U820">
        <v>120</v>
      </c>
    </row>
    <row r="821" spans="1:21">
      <c r="A821">
        <v>2011</v>
      </c>
      <c r="B821" s="16" t="str">
        <f>CONCATENATE(A821,"-",C821)</f>
        <v>2011-UCLA</v>
      </c>
      <c r="C821" s="17" t="s">
        <v>114</v>
      </c>
      <c r="D821" s="18">
        <v>85.7</v>
      </c>
      <c r="E821" s="5">
        <v>113</v>
      </c>
      <c r="F821" s="19">
        <v>3.36</v>
      </c>
      <c r="G821">
        <v>113</v>
      </c>
      <c r="H821" s="19">
        <v>3.25</v>
      </c>
      <c r="I821">
        <v>75</v>
      </c>
      <c r="J821" s="20">
        <v>0.41099999999999998</v>
      </c>
      <c r="K821">
        <v>93</v>
      </c>
      <c r="L821" s="20">
        <v>0.78</v>
      </c>
      <c r="M821">
        <v>105</v>
      </c>
      <c r="N821" s="20">
        <v>0.17499999999999999</v>
      </c>
      <c r="O821">
        <v>95</v>
      </c>
      <c r="P821" s="18">
        <v>57</v>
      </c>
      <c r="Q821" s="5">
        <v>112</v>
      </c>
      <c r="R821" s="20">
        <v>3.4000000000000002E-2</v>
      </c>
      <c r="S821">
        <v>76</v>
      </c>
      <c r="T821" s="20">
        <v>1.7000000000000001E-2</v>
      </c>
      <c r="U821">
        <v>119</v>
      </c>
    </row>
    <row r="822" spans="1:21">
      <c r="A822">
        <v>2011</v>
      </c>
      <c r="B822" s="16" t="str">
        <f>CONCATENATE(A822,"-",C822)</f>
        <v>2011-UL-Lafayette</v>
      </c>
      <c r="C822" s="17" t="s">
        <v>115</v>
      </c>
      <c r="D822" s="18">
        <v>101.8</v>
      </c>
      <c r="E822" s="5">
        <v>53</v>
      </c>
      <c r="F822" s="19">
        <v>2.5099999999999998</v>
      </c>
      <c r="G822">
        <v>23</v>
      </c>
      <c r="H822" s="19">
        <v>2.96</v>
      </c>
      <c r="I822">
        <v>46</v>
      </c>
      <c r="J822" s="20">
        <v>0.35299999999999998</v>
      </c>
      <c r="K822">
        <v>30</v>
      </c>
      <c r="L822" s="20">
        <v>0.64300000000000002</v>
      </c>
      <c r="M822">
        <v>45</v>
      </c>
      <c r="N822" s="20">
        <v>0.22900000000000001</v>
      </c>
      <c r="O822">
        <v>28</v>
      </c>
      <c r="P822" s="18">
        <v>108.1</v>
      </c>
      <c r="Q822" s="5">
        <v>42</v>
      </c>
      <c r="R822" s="20">
        <v>4.9000000000000002E-2</v>
      </c>
      <c r="S822">
        <v>45</v>
      </c>
      <c r="T822" s="20">
        <v>6.8000000000000005E-2</v>
      </c>
      <c r="U822">
        <v>69</v>
      </c>
    </row>
    <row r="823" spans="1:21">
      <c r="A823">
        <v>2011</v>
      </c>
      <c r="B823" s="16" t="str">
        <f>CONCATENATE(A823,"-",C823)</f>
        <v>2011-UL-Monroe</v>
      </c>
      <c r="C823" s="17" t="s">
        <v>116</v>
      </c>
      <c r="D823" s="18">
        <v>112</v>
      </c>
      <c r="E823" s="5">
        <v>22</v>
      </c>
      <c r="F823" s="19">
        <v>2.36</v>
      </c>
      <c r="G823">
        <v>11</v>
      </c>
      <c r="H823" s="19">
        <v>3.07</v>
      </c>
      <c r="I823">
        <v>61</v>
      </c>
      <c r="J823" s="20">
        <v>0.32300000000000001</v>
      </c>
      <c r="K823">
        <v>12</v>
      </c>
      <c r="L823" s="20">
        <v>0.55000000000000004</v>
      </c>
      <c r="M823">
        <v>10</v>
      </c>
      <c r="N823" s="20">
        <v>0.22500000000000001</v>
      </c>
      <c r="O823">
        <v>32</v>
      </c>
      <c r="P823" s="18">
        <v>102.4</v>
      </c>
      <c r="Q823" s="5">
        <v>55</v>
      </c>
      <c r="R823" s="20">
        <v>6.8000000000000005E-2</v>
      </c>
      <c r="S823">
        <v>19</v>
      </c>
      <c r="T823" s="20">
        <v>5.1999999999999998E-2</v>
      </c>
      <c r="U823">
        <v>92</v>
      </c>
    </row>
    <row r="824" spans="1:21">
      <c r="A824">
        <v>2011</v>
      </c>
      <c r="B824" s="16" t="str">
        <f>CONCATENATE(A824,"-",C824)</f>
        <v>2011-UNLV</v>
      </c>
      <c r="C824" s="17" t="s">
        <v>117</v>
      </c>
      <c r="D824" s="18">
        <v>91.5</v>
      </c>
      <c r="E824" s="5">
        <v>95</v>
      </c>
      <c r="F824" s="19">
        <v>3.06</v>
      </c>
      <c r="G824">
        <v>86</v>
      </c>
      <c r="H824" s="19">
        <v>4.4000000000000004</v>
      </c>
      <c r="I824">
        <v>120</v>
      </c>
      <c r="J824" s="20">
        <v>0.39700000000000002</v>
      </c>
      <c r="K824">
        <v>82</v>
      </c>
      <c r="L824" s="20">
        <v>0.79100000000000004</v>
      </c>
      <c r="M824">
        <v>109</v>
      </c>
      <c r="N824" s="20">
        <v>0.185</v>
      </c>
      <c r="O824">
        <v>78</v>
      </c>
      <c r="P824" s="18">
        <v>73.5</v>
      </c>
      <c r="Q824" s="5">
        <v>103</v>
      </c>
      <c r="R824" s="20">
        <v>4.5999999999999999E-2</v>
      </c>
      <c r="S824">
        <v>48</v>
      </c>
      <c r="T824" s="20">
        <v>3.6999999999999998E-2</v>
      </c>
      <c r="U824">
        <v>108</v>
      </c>
    </row>
    <row r="825" spans="1:21">
      <c r="A825">
        <v>2011</v>
      </c>
      <c r="B825" s="16" t="str">
        <f>CONCATENATE(A825,"-",C825)</f>
        <v>2011-USC</v>
      </c>
      <c r="C825" s="17" t="s">
        <v>118</v>
      </c>
      <c r="D825" s="18">
        <v>111.7</v>
      </c>
      <c r="E825" s="5">
        <v>23</v>
      </c>
      <c r="F825" s="19">
        <v>2.61</v>
      </c>
      <c r="G825">
        <v>37</v>
      </c>
      <c r="H825" s="19">
        <v>3.32</v>
      </c>
      <c r="I825">
        <v>82</v>
      </c>
      <c r="J825" s="20">
        <v>0.35799999999999998</v>
      </c>
      <c r="K825">
        <v>35</v>
      </c>
      <c r="L825" s="20">
        <v>0.8</v>
      </c>
      <c r="M825">
        <v>116</v>
      </c>
      <c r="N825" s="20">
        <v>0.18</v>
      </c>
      <c r="O825">
        <v>87</v>
      </c>
      <c r="P825" s="18">
        <v>112.8</v>
      </c>
      <c r="Q825" s="5">
        <v>38</v>
      </c>
      <c r="R825" s="20">
        <v>3.9E-2</v>
      </c>
      <c r="S825">
        <v>65</v>
      </c>
      <c r="T825" s="20">
        <v>8.3000000000000004E-2</v>
      </c>
      <c r="U825">
        <v>31</v>
      </c>
    </row>
    <row r="826" spans="1:21">
      <c r="A826">
        <v>2011</v>
      </c>
      <c r="B826" s="16" t="str">
        <f>CONCATENATE(A826,"-",C826)</f>
        <v>2011-Utah</v>
      </c>
      <c r="C826" s="17" t="s">
        <v>119</v>
      </c>
      <c r="D826" s="18">
        <v>106.3</v>
      </c>
      <c r="E826" s="5">
        <v>39</v>
      </c>
      <c r="F826" s="19">
        <v>2.74</v>
      </c>
      <c r="G826">
        <v>49</v>
      </c>
      <c r="H826" s="19">
        <v>2.58</v>
      </c>
      <c r="I826">
        <v>22</v>
      </c>
      <c r="J826" s="20">
        <v>0.35899999999999999</v>
      </c>
      <c r="K826">
        <v>37</v>
      </c>
      <c r="L826" s="20">
        <v>0.79200000000000004</v>
      </c>
      <c r="M826">
        <v>112</v>
      </c>
      <c r="N826" s="20">
        <v>0.23599999999999999</v>
      </c>
      <c r="O826">
        <v>23</v>
      </c>
      <c r="P826" s="18">
        <v>103.6</v>
      </c>
      <c r="Q826" s="5">
        <v>51</v>
      </c>
      <c r="R826" s="20">
        <v>3.5999999999999997E-2</v>
      </c>
      <c r="S826">
        <v>73</v>
      </c>
      <c r="T826" s="20">
        <v>8.5999999999999993E-2</v>
      </c>
      <c r="U826">
        <v>27</v>
      </c>
    </row>
    <row r="827" spans="1:21">
      <c r="A827">
        <v>2011</v>
      </c>
      <c r="B827" s="16" t="str">
        <f>CONCATENATE(A827,"-",C827)</f>
        <v>2011-Utah State</v>
      </c>
      <c r="C827" s="17" t="s">
        <v>120</v>
      </c>
      <c r="D827" s="18">
        <v>100.9</v>
      </c>
      <c r="E827" s="5">
        <v>54</v>
      </c>
      <c r="F827" s="19">
        <v>2.6</v>
      </c>
      <c r="G827">
        <v>35</v>
      </c>
      <c r="H827" s="19">
        <v>3.4</v>
      </c>
      <c r="I827">
        <v>91</v>
      </c>
      <c r="J827" s="20">
        <v>0.39700000000000002</v>
      </c>
      <c r="K827">
        <v>82</v>
      </c>
      <c r="L827" s="20">
        <v>0.64900000000000002</v>
      </c>
      <c r="M827">
        <v>50</v>
      </c>
      <c r="N827" s="20">
        <v>0.193</v>
      </c>
      <c r="O827">
        <v>67</v>
      </c>
      <c r="P827" s="18">
        <v>93.2</v>
      </c>
      <c r="Q827" s="5">
        <v>69</v>
      </c>
      <c r="R827" s="20">
        <v>4.2000000000000003E-2</v>
      </c>
      <c r="S827">
        <v>59</v>
      </c>
      <c r="T827" s="20">
        <v>5.8000000000000003E-2</v>
      </c>
      <c r="U827">
        <v>85</v>
      </c>
    </row>
    <row r="828" spans="1:21">
      <c r="A828">
        <v>2011</v>
      </c>
      <c r="B828" s="16" t="str">
        <f>CONCATENATE(A828,"-",C828)</f>
        <v>2011-UTEP</v>
      </c>
      <c r="C828" s="17" t="s">
        <v>121</v>
      </c>
      <c r="D828" s="18">
        <v>89.4</v>
      </c>
      <c r="E828" s="5">
        <v>100</v>
      </c>
      <c r="F828" s="19">
        <v>3.09</v>
      </c>
      <c r="G828">
        <v>92</v>
      </c>
      <c r="H828" s="19">
        <v>3.61</v>
      </c>
      <c r="I828">
        <v>103</v>
      </c>
      <c r="J828" s="20">
        <v>0.42399999999999999</v>
      </c>
      <c r="K828">
        <v>104</v>
      </c>
      <c r="L828" s="20">
        <v>0.65</v>
      </c>
      <c r="M828">
        <v>52</v>
      </c>
      <c r="N828" s="20">
        <v>0.184</v>
      </c>
      <c r="O828">
        <v>82</v>
      </c>
      <c r="P828" s="18">
        <v>105.6</v>
      </c>
      <c r="Q828" s="5">
        <v>47</v>
      </c>
      <c r="R828" s="20">
        <v>3.3000000000000002E-2</v>
      </c>
      <c r="S828">
        <v>83</v>
      </c>
      <c r="T828" s="20">
        <v>7.8E-2</v>
      </c>
      <c r="U828">
        <v>42</v>
      </c>
    </row>
    <row r="829" spans="1:21">
      <c r="A829">
        <v>2011</v>
      </c>
      <c r="B829" s="16" t="str">
        <f>CONCATENATE(A829,"-",C829)</f>
        <v>2011-Vanderbilt</v>
      </c>
      <c r="C829" s="17" t="s">
        <v>122</v>
      </c>
      <c r="D829" s="18">
        <v>107.6</v>
      </c>
      <c r="E829" s="5">
        <v>33</v>
      </c>
      <c r="F829" s="19">
        <v>2.68</v>
      </c>
      <c r="G829">
        <v>43</v>
      </c>
      <c r="H829" s="19">
        <v>1.74</v>
      </c>
      <c r="I829">
        <v>1</v>
      </c>
      <c r="J829" s="20">
        <v>0.375</v>
      </c>
      <c r="K829">
        <v>60</v>
      </c>
      <c r="L829" s="20">
        <v>0.71399999999999997</v>
      </c>
      <c r="M829">
        <v>89</v>
      </c>
      <c r="N829" s="20">
        <v>0.22600000000000001</v>
      </c>
      <c r="O829">
        <v>31</v>
      </c>
      <c r="P829" s="18">
        <v>89.8</v>
      </c>
      <c r="Q829" s="5">
        <v>75</v>
      </c>
      <c r="R829" s="20">
        <v>3.9E-2</v>
      </c>
      <c r="S829">
        <v>65</v>
      </c>
      <c r="T829" s="20">
        <v>8.1000000000000003E-2</v>
      </c>
      <c r="U829">
        <v>36</v>
      </c>
    </row>
    <row r="830" spans="1:21">
      <c r="A830">
        <v>2011</v>
      </c>
      <c r="B830" s="16" t="str">
        <f>CONCATENATE(A830,"-",C830)</f>
        <v>2011-Virginia</v>
      </c>
      <c r="C830" s="17" t="s">
        <v>123</v>
      </c>
      <c r="D830" s="18">
        <v>110.1</v>
      </c>
      <c r="E830" s="5">
        <v>25</v>
      </c>
      <c r="F830" s="19">
        <v>2.29</v>
      </c>
      <c r="G830">
        <v>9</v>
      </c>
      <c r="H830" s="19">
        <v>3.69</v>
      </c>
      <c r="I830">
        <v>108</v>
      </c>
      <c r="J830" s="20">
        <v>0.31900000000000001</v>
      </c>
      <c r="K830">
        <v>9</v>
      </c>
      <c r="L830" s="20">
        <v>0.48</v>
      </c>
      <c r="M830">
        <v>2</v>
      </c>
      <c r="N830" s="20">
        <v>0.26800000000000002</v>
      </c>
      <c r="O830">
        <v>6</v>
      </c>
      <c r="P830" s="18">
        <v>81.900000000000006</v>
      </c>
      <c r="Q830" s="5">
        <v>89</v>
      </c>
      <c r="R830" s="20">
        <v>2.5999999999999999E-2</v>
      </c>
      <c r="S830">
        <v>102</v>
      </c>
      <c r="T830" s="20">
        <v>6.7000000000000004E-2</v>
      </c>
      <c r="U830">
        <v>71</v>
      </c>
    </row>
    <row r="831" spans="1:21">
      <c r="A831">
        <v>2011</v>
      </c>
      <c r="B831" s="16" t="str">
        <f>CONCATENATE(A831,"-",C831)</f>
        <v>2011-Virginia Tech</v>
      </c>
      <c r="C831" s="17" t="s">
        <v>124</v>
      </c>
      <c r="D831" s="18">
        <v>106.8</v>
      </c>
      <c r="E831" s="5">
        <v>37</v>
      </c>
      <c r="F831" s="19">
        <v>2.4900000000000002</v>
      </c>
      <c r="G831">
        <v>21</v>
      </c>
      <c r="H831" s="19">
        <v>3.21</v>
      </c>
      <c r="I831">
        <v>71</v>
      </c>
      <c r="J831" s="20">
        <v>0.314</v>
      </c>
      <c r="K831">
        <v>6</v>
      </c>
      <c r="L831" s="20">
        <v>0.66700000000000004</v>
      </c>
      <c r="M831">
        <v>62</v>
      </c>
      <c r="N831" s="20">
        <v>0.221</v>
      </c>
      <c r="O831">
        <v>35</v>
      </c>
      <c r="P831" s="18">
        <v>174.8</v>
      </c>
      <c r="Q831" s="5">
        <v>4</v>
      </c>
      <c r="R831" s="20">
        <v>8.6999999999999994E-2</v>
      </c>
      <c r="S831">
        <v>2</v>
      </c>
      <c r="T831" s="20">
        <v>0.10199999999999999</v>
      </c>
      <c r="U831">
        <v>14</v>
      </c>
    </row>
    <row r="832" spans="1:21">
      <c r="A832">
        <v>2011</v>
      </c>
      <c r="B832" s="16" t="str">
        <f>CONCATENATE(A832,"-",C832)</f>
        <v>2011-Wake Forest</v>
      </c>
      <c r="C832" s="17" t="s">
        <v>125</v>
      </c>
      <c r="D832" s="18">
        <v>99.8</v>
      </c>
      <c r="E832" s="5">
        <v>65</v>
      </c>
      <c r="F832" s="19">
        <v>2.64</v>
      </c>
      <c r="G832">
        <v>40</v>
      </c>
      <c r="H832" s="19">
        <v>3.08</v>
      </c>
      <c r="I832">
        <v>62</v>
      </c>
      <c r="J832" s="20">
        <v>0.31900000000000001</v>
      </c>
      <c r="K832">
        <v>9</v>
      </c>
      <c r="L832" s="20">
        <v>0.73299999999999998</v>
      </c>
      <c r="M832">
        <v>95</v>
      </c>
      <c r="N832" s="20">
        <v>0.215</v>
      </c>
      <c r="O832">
        <v>40</v>
      </c>
      <c r="P832" s="18">
        <v>42.6</v>
      </c>
      <c r="Q832" s="5">
        <v>118</v>
      </c>
      <c r="R832" s="20">
        <v>8.9999999999999993E-3</v>
      </c>
      <c r="S832">
        <v>118</v>
      </c>
      <c r="T832" s="20">
        <v>4.3999999999999997E-2</v>
      </c>
      <c r="U832">
        <v>102</v>
      </c>
    </row>
    <row r="833" spans="1:21">
      <c r="A833">
        <v>2011</v>
      </c>
      <c r="B833" s="16" t="str">
        <f>CONCATENATE(A833,"-",C833)</f>
        <v>2011-Washington</v>
      </c>
      <c r="C833" s="17" t="s">
        <v>126</v>
      </c>
      <c r="D833" s="18">
        <v>98.1</v>
      </c>
      <c r="E833" s="5">
        <v>69</v>
      </c>
      <c r="F833" s="19">
        <v>2.99</v>
      </c>
      <c r="G833">
        <v>76</v>
      </c>
      <c r="H833" s="19">
        <v>2.87</v>
      </c>
      <c r="I833">
        <v>39</v>
      </c>
      <c r="J833" s="20">
        <v>0.38100000000000001</v>
      </c>
      <c r="K833">
        <v>69</v>
      </c>
      <c r="L833" s="20">
        <v>0.67300000000000004</v>
      </c>
      <c r="M833">
        <v>68</v>
      </c>
      <c r="N833" s="20">
        <v>0.19600000000000001</v>
      </c>
      <c r="O833">
        <v>63</v>
      </c>
      <c r="P833" s="18">
        <v>84.6</v>
      </c>
      <c r="Q833" s="5">
        <v>85</v>
      </c>
      <c r="R833" s="20">
        <v>4.9000000000000002E-2</v>
      </c>
      <c r="S833">
        <v>45</v>
      </c>
      <c r="T833" s="20">
        <v>3.4000000000000002E-2</v>
      </c>
      <c r="U833">
        <v>112</v>
      </c>
    </row>
    <row r="834" spans="1:21">
      <c r="A834">
        <v>2011</v>
      </c>
      <c r="B834" s="16" t="str">
        <f>CONCATENATE(A834,"-",C834)</f>
        <v>2011-Washington State</v>
      </c>
      <c r="C834" s="17" t="s">
        <v>127</v>
      </c>
      <c r="D834" s="18">
        <v>96.1</v>
      </c>
      <c r="E834" s="5">
        <v>78</v>
      </c>
      <c r="F834" s="19">
        <v>2.99</v>
      </c>
      <c r="G834">
        <v>76</v>
      </c>
      <c r="H834" s="19">
        <v>3.47</v>
      </c>
      <c r="I834">
        <v>93</v>
      </c>
      <c r="J834" s="20">
        <v>0.39700000000000002</v>
      </c>
      <c r="K834">
        <v>82</v>
      </c>
      <c r="L834" s="20">
        <v>0.61499999999999999</v>
      </c>
      <c r="M834">
        <v>29</v>
      </c>
      <c r="N834" s="20">
        <v>0.214</v>
      </c>
      <c r="O834">
        <v>42</v>
      </c>
      <c r="P834" s="18">
        <v>71.2</v>
      </c>
      <c r="Q834" s="5">
        <v>105</v>
      </c>
      <c r="R834" s="20">
        <v>0.03</v>
      </c>
      <c r="S834">
        <v>90</v>
      </c>
      <c r="T834" s="20">
        <v>4.8000000000000001E-2</v>
      </c>
      <c r="U834">
        <v>99</v>
      </c>
    </row>
    <row r="835" spans="1:21">
      <c r="A835">
        <v>2011</v>
      </c>
      <c r="B835" s="16" t="str">
        <f>CONCATENATE(A835,"-",C835)</f>
        <v>2011-West Virginia</v>
      </c>
      <c r="C835" s="17" t="s">
        <v>128</v>
      </c>
      <c r="D835" s="18">
        <v>97.8</v>
      </c>
      <c r="E835" s="5">
        <v>72</v>
      </c>
      <c r="F835" s="19">
        <v>2.58</v>
      </c>
      <c r="G835">
        <v>33</v>
      </c>
      <c r="H835" s="19">
        <v>3.73</v>
      </c>
      <c r="I835">
        <v>109</v>
      </c>
      <c r="J835" s="20">
        <v>0.36599999999999999</v>
      </c>
      <c r="K835">
        <v>49</v>
      </c>
      <c r="L835" s="20">
        <v>0.64300000000000002</v>
      </c>
      <c r="M835">
        <v>45</v>
      </c>
      <c r="N835" s="20">
        <v>0.19700000000000001</v>
      </c>
      <c r="O835">
        <v>61</v>
      </c>
      <c r="P835" s="18">
        <v>90.2</v>
      </c>
      <c r="Q835" s="5">
        <v>74</v>
      </c>
      <c r="R835" s="20">
        <v>3.5000000000000003E-2</v>
      </c>
      <c r="S835">
        <v>75</v>
      </c>
      <c r="T835" s="20">
        <v>0.09</v>
      </c>
      <c r="U835">
        <v>19</v>
      </c>
    </row>
    <row r="836" spans="1:21">
      <c r="A836">
        <v>2011</v>
      </c>
      <c r="B836" s="16" t="str">
        <f>CONCATENATE(A836,"-",C836)</f>
        <v>2011-Western Kentucky</v>
      </c>
      <c r="C836" s="17" t="s">
        <v>129</v>
      </c>
      <c r="D836" s="18">
        <v>110.1</v>
      </c>
      <c r="E836" s="5">
        <v>25</v>
      </c>
      <c r="F836" s="19">
        <v>2.42</v>
      </c>
      <c r="G836">
        <v>14</v>
      </c>
      <c r="H836" s="19">
        <v>2.96</v>
      </c>
      <c r="I836">
        <v>46</v>
      </c>
      <c r="J836" s="20">
        <v>0.36</v>
      </c>
      <c r="K836">
        <v>40</v>
      </c>
      <c r="L836" s="20">
        <v>0.53100000000000003</v>
      </c>
      <c r="M836">
        <v>8</v>
      </c>
      <c r="N836" s="20">
        <v>0.27</v>
      </c>
      <c r="O836">
        <v>5</v>
      </c>
      <c r="P836" s="18">
        <v>118.1</v>
      </c>
      <c r="Q836" s="5">
        <v>30</v>
      </c>
      <c r="R836" s="20">
        <v>6.9000000000000006E-2</v>
      </c>
      <c r="S836">
        <v>16</v>
      </c>
      <c r="T836" s="20">
        <v>6.8000000000000005E-2</v>
      </c>
      <c r="U836">
        <v>69</v>
      </c>
    </row>
    <row r="837" spans="1:21">
      <c r="A837">
        <v>2011</v>
      </c>
      <c r="B837" s="16" t="str">
        <f>CONCATENATE(A837,"-",C837)</f>
        <v>2011-Western Michigan</v>
      </c>
      <c r="C837" s="17" t="s">
        <v>130</v>
      </c>
      <c r="D837" s="18">
        <v>91.5</v>
      </c>
      <c r="E837" s="5">
        <v>95</v>
      </c>
      <c r="F837" s="19">
        <v>3.15</v>
      </c>
      <c r="G837">
        <v>99</v>
      </c>
      <c r="H837" s="19">
        <v>2.96</v>
      </c>
      <c r="I837">
        <v>46</v>
      </c>
      <c r="J837" s="20">
        <v>0.40899999999999997</v>
      </c>
      <c r="K837">
        <v>92</v>
      </c>
      <c r="L837" s="20">
        <v>0.64100000000000001</v>
      </c>
      <c r="M837">
        <v>42</v>
      </c>
      <c r="N837" s="20">
        <v>0.21199999999999999</v>
      </c>
      <c r="O837">
        <v>46</v>
      </c>
      <c r="P837" s="18">
        <v>99.2</v>
      </c>
      <c r="Q837" s="5">
        <v>61</v>
      </c>
      <c r="R837" s="20">
        <v>5.5E-2</v>
      </c>
      <c r="S837">
        <v>37</v>
      </c>
      <c r="T837" s="20">
        <v>6.9000000000000006E-2</v>
      </c>
      <c r="U837">
        <v>62</v>
      </c>
    </row>
    <row r="838" spans="1:21">
      <c r="A838">
        <v>2011</v>
      </c>
      <c r="B838" s="16" t="str">
        <f>CONCATENATE(A838,"-",C838)</f>
        <v>2011-Wisconsin</v>
      </c>
      <c r="C838" s="17" t="s">
        <v>131</v>
      </c>
      <c r="D838" s="18">
        <v>100</v>
      </c>
      <c r="E838" s="5">
        <v>63</v>
      </c>
      <c r="F838" s="19">
        <v>2.99</v>
      </c>
      <c r="G838">
        <v>76</v>
      </c>
      <c r="H838" s="19">
        <v>3.17</v>
      </c>
      <c r="I838">
        <v>66</v>
      </c>
      <c r="J838" s="20">
        <v>0.35</v>
      </c>
      <c r="K838">
        <v>27</v>
      </c>
      <c r="L838" s="20">
        <v>0.60899999999999999</v>
      </c>
      <c r="M838">
        <v>26</v>
      </c>
      <c r="N838" s="20">
        <v>0.188</v>
      </c>
      <c r="O838">
        <v>72</v>
      </c>
      <c r="P838" s="18">
        <v>94.3</v>
      </c>
      <c r="Q838" s="5">
        <v>65</v>
      </c>
      <c r="R838" s="20">
        <v>6.0999999999999999E-2</v>
      </c>
      <c r="S838">
        <v>29</v>
      </c>
      <c r="T838" s="20">
        <v>4.9000000000000002E-2</v>
      </c>
      <c r="U838">
        <v>97</v>
      </c>
    </row>
    <row r="839" spans="1:21">
      <c r="A839">
        <v>2011</v>
      </c>
      <c r="B839" s="16" t="str">
        <f>CONCATENATE(A839,"-",C839)</f>
        <v>2011-Wyoming</v>
      </c>
      <c r="C839" s="17" t="s">
        <v>132</v>
      </c>
      <c r="D839" s="18">
        <v>86.2</v>
      </c>
      <c r="E839" s="5">
        <v>112</v>
      </c>
      <c r="F839" s="19">
        <v>3.36</v>
      </c>
      <c r="G839">
        <v>113</v>
      </c>
      <c r="H839" s="19">
        <v>3.64</v>
      </c>
      <c r="I839">
        <v>105</v>
      </c>
      <c r="J839" s="20">
        <v>0.44500000000000001</v>
      </c>
      <c r="K839">
        <v>112</v>
      </c>
      <c r="L839" s="20">
        <v>0.72</v>
      </c>
      <c r="M839">
        <v>91</v>
      </c>
      <c r="N839" s="20">
        <v>0.155</v>
      </c>
      <c r="O839">
        <v>112</v>
      </c>
      <c r="P839" s="18">
        <v>98.5</v>
      </c>
      <c r="Q839" s="5">
        <v>62</v>
      </c>
      <c r="R839" s="20">
        <v>6.2E-2</v>
      </c>
      <c r="S839">
        <v>27</v>
      </c>
      <c r="T839" s="20">
        <v>4.5999999999999999E-2</v>
      </c>
      <c r="U839">
        <v>101</v>
      </c>
    </row>
    <row r="840" spans="1:21">
      <c r="A840">
        <v>2012</v>
      </c>
      <c r="B840" s="16" t="str">
        <f>CONCATENATE(A840,"-",C840)</f>
        <v>2012-Air Force</v>
      </c>
      <c r="C840" t="s">
        <v>13</v>
      </c>
      <c r="D840" s="8">
        <v>99.6</v>
      </c>
      <c r="E840" s="5">
        <v>62</v>
      </c>
      <c r="F840" s="9">
        <v>3.03</v>
      </c>
      <c r="G840">
        <v>85</v>
      </c>
      <c r="H840" s="9">
        <v>3.44</v>
      </c>
      <c r="I840">
        <v>85</v>
      </c>
      <c r="J840" s="10">
        <v>0.39</v>
      </c>
      <c r="K840">
        <v>62</v>
      </c>
      <c r="L840" s="10">
        <v>0.63800000000000001</v>
      </c>
      <c r="M840">
        <v>39</v>
      </c>
      <c r="N840" s="10">
        <v>0.188</v>
      </c>
      <c r="O840">
        <v>72</v>
      </c>
      <c r="P840" s="8">
        <v>83.1</v>
      </c>
      <c r="Q840" s="5">
        <v>90</v>
      </c>
      <c r="R840" s="10">
        <v>3.6999999999999998E-2</v>
      </c>
      <c r="S840">
        <v>96</v>
      </c>
      <c r="T840" s="10">
        <v>8.2000000000000003E-2</v>
      </c>
      <c r="U840">
        <v>36</v>
      </c>
    </row>
    <row r="841" spans="1:21">
      <c r="A841">
        <v>2012</v>
      </c>
      <c r="B841" s="16" t="str">
        <f>CONCATENATE(A841,"-",C841)</f>
        <v>2012-Akron</v>
      </c>
      <c r="C841" t="s">
        <v>14</v>
      </c>
      <c r="D841" s="8">
        <v>94.1</v>
      </c>
      <c r="E841" s="5">
        <v>82</v>
      </c>
      <c r="F841" s="9">
        <v>2.99</v>
      </c>
      <c r="G841">
        <v>74</v>
      </c>
      <c r="H841" s="9">
        <v>3.21</v>
      </c>
      <c r="I841">
        <v>60</v>
      </c>
      <c r="J841" s="10">
        <v>0.41099999999999998</v>
      </c>
      <c r="K841">
        <v>89</v>
      </c>
      <c r="L841" s="10">
        <v>0.57999999999999996</v>
      </c>
      <c r="M841">
        <v>10</v>
      </c>
      <c r="N841" s="10">
        <v>0.216</v>
      </c>
      <c r="O841">
        <v>36</v>
      </c>
      <c r="P841" s="8">
        <v>75</v>
      </c>
      <c r="Q841" s="5">
        <v>101</v>
      </c>
      <c r="R841" s="10">
        <v>2.5000000000000001E-2</v>
      </c>
      <c r="S841">
        <v>112</v>
      </c>
      <c r="T841" s="10">
        <v>0.06</v>
      </c>
      <c r="U841">
        <v>71</v>
      </c>
    </row>
    <row r="842" spans="1:21">
      <c r="A842">
        <v>2012</v>
      </c>
      <c r="B842" s="16" t="str">
        <f>CONCATENATE(A842,"-",C842)</f>
        <v>2012-Alabama</v>
      </c>
      <c r="C842" t="s">
        <v>15</v>
      </c>
      <c r="D842" s="8">
        <v>131.9</v>
      </c>
      <c r="E842" s="5">
        <v>3</v>
      </c>
      <c r="F842" s="9">
        <v>2.34</v>
      </c>
      <c r="G842">
        <v>5</v>
      </c>
      <c r="H842" s="9">
        <v>2.15</v>
      </c>
      <c r="I842">
        <v>7</v>
      </c>
      <c r="J842" s="10">
        <v>0.27400000000000002</v>
      </c>
      <c r="K842">
        <v>1</v>
      </c>
      <c r="L842" s="10">
        <v>0.59499999999999997</v>
      </c>
      <c r="M842">
        <v>17</v>
      </c>
      <c r="N842" s="10">
        <v>0.20200000000000001</v>
      </c>
      <c r="O842">
        <v>48</v>
      </c>
      <c r="P842" s="8">
        <v>135.6</v>
      </c>
      <c r="Q842" s="5">
        <v>17</v>
      </c>
      <c r="R842" s="10">
        <v>6.5000000000000002E-2</v>
      </c>
      <c r="S842">
        <v>16</v>
      </c>
      <c r="T842" s="10">
        <v>0.109</v>
      </c>
      <c r="U842">
        <v>9</v>
      </c>
    </row>
    <row r="843" spans="1:21">
      <c r="A843">
        <v>2012</v>
      </c>
      <c r="B843" s="16" t="str">
        <f>CONCATENATE(A843,"-",C843)</f>
        <v>2012-Arizona</v>
      </c>
      <c r="C843" t="s">
        <v>16</v>
      </c>
      <c r="D843" s="8">
        <v>96.6</v>
      </c>
      <c r="E843" s="5">
        <v>72</v>
      </c>
      <c r="F843" s="9">
        <v>3.27</v>
      </c>
      <c r="G843">
        <v>105</v>
      </c>
      <c r="H843" s="9">
        <v>3.84</v>
      </c>
      <c r="I843">
        <v>115</v>
      </c>
      <c r="J843" s="10">
        <v>0.432</v>
      </c>
      <c r="K843">
        <v>111</v>
      </c>
      <c r="L843" s="10">
        <v>0.63800000000000001</v>
      </c>
      <c r="M843">
        <v>39</v>
      </c>
      <c r="N843" s="10">
        <v>0.156</v>
      </c>
      <c r="O843">
        <v>106</v>
      </c>
      <c r="P843" s="8">
        <v>58.9</v>
      </c>
      <c r="Q843" s="5">
        <v>119</v>
      </c>
      <c r="R843" s="10">
        <v>3.3000000000000002E-2</v>
      </c>
      <c r="S843">
        <v>102</v>
      </c>
      <c r="T843" s="10">
        <v>0.03</v>
      </c>
      <c r="U843">
        <v>116</v>
      </c>
    </row>
    <row r="844" spans="1:21">
      <c r="A844">
        <v>2012</v>
      </c>
      <c r="B844" s="16" t="str">
        <f>CONCATENATE(A844,"-",C844)</f>
        <v>2012-Arizona State</v>
      </c>
      <c r="C844" t="s">
        <v>17</v>
      </c>
      <c r="D844" s="8">
        <v>104.7</v>
      </c>
      <c r="E844" s="5">
        <v>42</v>
      </c>
      <c r="F844" s="9">
        <v>2.91</v>
      </c>
      <c r="G844">
        <v>59</v>
      </c>
      <c r="H844" s="9">
        <v>3.07</v>
      </c>
      <c r="I844">
        <v>45</v>
      </c>
      <c r="J844" s="10">
        <v>0.40200000000000002</v>
      </c>
      <c r="K844">
        <v>75</v>
      </c>
      <c r="L844" s="10">
        <v>0.622</v>
      </c>
      <c r="M844">
        <v>28</v>
      </c>
      <c r="N844" s="10">
        <v>0.19500000000000001</v>
      </c>
      <c r="O844">
        <v>61</v>
      </c>
      <c r="P844" s="8">
        <v>141.19999999999999</v>
      </c>
      <c r="Q844" s="5">
        <v>9</v>
      </c>
      <c r="R844" s="10">
        <v>5.5E-2</v>
      </c>
      <c r="S844">
        <v>35</v>
      </c>
      <c r="T844" s="10">
        <v>0.14299999999999999</v>
      </c>
      <c r="U844">
        <v>1</v>
      </c>
    </row>
    <row r="845" spans="1:21">
      <c r="A845">
        <v>2012</v>
      </c>
      <c r="B845" s="16" t="str">
        <f>CONCATENATE(A845,"-",C845)</f>
        <v>2012-Arkansas</v>
      </c>
      <c r="C845" t="s">
        <v>18</v>
      </c>
      <c r="D845" s="8">
        <v>114.4</v>
      </c>
      <c r="E845" s="5">
        <v>16</v>
      </c>
      <c r="F845" s="9">
        <v>2.59</v>
      </c>
      <c r="G845">
        <v>17</v>
      </c>
      <c r="H845" s="9">
        <v>2.86</v>
      </c>
      <c r="I845">
        <v>29</v>
      </c>
      <c r="J845" s="10">
        <v>0.33800000000000002</v>
      </c>
      <c r="K845">
        <v>15</v>
      </c>
      <c r="L845" s="10">
        <v>0.629</v>
      </c>
      <c r="M845">
        <v>34</v>
      </c>
      <c r="N845" s="10">
        <v>0.22700000000000001</v>
      </c>
      <c r="O845">
        <v>20</v>
      </c>
      <c r="P845" s="8">
        <v>108.5</v>
      </c>
      <c r="Q845" s="5">
        <v>47</v>
      </c>
      <c r="R845" s="10">
        <v>5.2999999999999999E-2</v>
      </c>
      <c r="S845">
        <v>41</v>
      </c>
      <c r="T845" s="10">
        <v>0.08</v>
      </c>
      <c r="U845">
        <v>40</v>
      </c>
    </row>
    <row r="846" spans="1:21">
      <c r="A846">
        <v>2012</v>
      </c>
      <c r="B846" s="16" t="str">
        <f>CONCATENATE(A846,"-",C846)</f>
        <v>2012-Arkansas State</v>
      </c>
      <c r="C846" t="s">
        <v>19</v>
      </c>
      <c r="D846" s="8">
        <v>100.3</v>
      </c>
      <c r="E846" s="5">
        <v>59</v>
      </c>
      <c r="F846" s="9">
        <v>2.64</v>
      </c>
      <c r="G846">
        <v>22</v>
      </c>
      <c r="H846" s="9">
        <v>3.24</v>
      </c>
      <c r="I846">
        <v>64</v>
      </c>
      <c r="J846" s="10">
        <v>0.35899999999999999</v>
      </c>
      <c r="K846">
        <v>31</v>
      </c>
      <c r="L846" s="10">
        <v>0.64800000000000002</v>
      </c>
      <c r="M846">
        <v>44</v>
      </c>
      <c r="N846" s="10">
        <v>0.19600000000000001</v>
      </c>
      <c r="O846">
        <v>58</v>
      </c>
      <c r="P846" s="8">
        <v>89.3</v>
      </c>
      <c r="Q846" s="5">
        <v>81</v>
      </c>
      <c r="R846" s="10">
        <v>0.05</v>
      </c>
      <c r="S846">
        <v>49</v>
      </c>
      <c r="T846" s="10">
        <v>0.04</v>
      </c>
      <c r="U846">
        <v>104</v>
      </c>
    </row>
    <row r="847" spans="1:21">
      <c r="A847">
        <v>2012</v>
      </c>
      <c r="B847" s="16" t="str">
        <f>CONCATENATE(A847,"-",C847)</f>
        <v>2012-Army</v>
      </c>
      <c r="C847" t="s">
        <v>20</v>
      </c>
      <c r="D847" s="8">
        <v>90.8</v>
      </c>
      <c r="E847" s="5">
        <v>105</v>
      </c>
      <c r="F847" s="9">
        <v>3.26</v>
      </c>
      <c r="G847">
        <v>103</v>
      </c>
      <c r="H847" s="9">
        <v>2.71</v>
      </c>
      <c r="I847">
        <v>23</v>
      </c>
      <c r="J847" s="10">
        <v>0.432</v>
      </c>
      <c r="K847">
        <v>111</v>
      </c>
      <c r="L847" s="10">
        <v>0.72699999999999998</v>
      </c>
      <c r="M847">
        <v>91</v>
      </c>
      <c r="N847" s="10">
        <v>0.20799999999999999</v>
      </c>
      <c r="O847">
        <v>42</v>
      </c>
      <c r="P847" s="8">
        <v>114.8</v>
      </c>
      <c r="Q847" s="5">
        <v>39</v>
      </c>
      <c r="R847" s="10">
        <v>7.3999999999999996E-2</v>
      </c>
      <c r="S847">
        <v>8</v>
      </c>
      <c r="T847" s="10">
        <v>0.05</v>
      </c>
      <c r="U847">
        <v>90</v>
      </c>
    </row>
    <row r="848" spans="1:21">
      <c r="A848">
        <v>2012</v>
      </c>
      <c r="B848" s="16" t="str">
        <f>CONCATENATE(A848,"-",C848)</f>
        <v>2012-Auburn</v>
      </c>
      <c r="C848" t="s">
        <v>21</v>
      </c>
      <c r="D848" s="8">
        <v>95.1</v>
      </c>
      <c r="E848" s="5">
        <v>78</v>
      </c>
      <c r="F848" s="9">
        <v>3.14</v>
      </c>
      <c r="G848">
        <v>93</v>
      </c>
      <c r="H848" s="9">
        <v>3.56</v>
      </c>
      <c r="I848">
        <v>96</v>
      </c>
      <c r="J848" s="10">
        <v>0.40100000000000002</v>
      </c>
      <c r="K848">
        <v>74</v>
      </c>
      <c r="L848" s="10">
        <v>0.68899999999999995</v>
      </c>
      <c r="M848">
        <v>74</v>
      </c>
      <c r="N848" s="10">
        <v>0.16800000000000001</v>
      </c>
      <c r="O848">
        <v>96</v>
      </c>
      <c r="P848" s="8">
        <v>91.4</v>
      </c>
      <c r="Q848" s="5">
        <v>78</v>
      </c>
      <c r="R848" s="10">
        <v>4.8000000000000001E-2</v>
      </c>
      <c r="S848">
        <v>58</v>
      </c>
      <c r="T848" s="10">
        <v>6.9000000000000006E-2</v>
      </c>
      <c r="U848">
        <v>54</v>
      </c>
    </row>
    <row r="849" spans="1:21">
      <c r="A849">
        <v>2012</v>
      </c>
      <c r="B849" s="16" t="str">
        <f>CONCATENATE(A849,"-",C849)</f>
        <v>2012-Ball State</v>
      </c>
      <c r="C849" t="s">
        <v>22</v>
      </c>
      <c r="D849" s="8">
        <v>93.9</v>
      </c>
      <c r="E849" s="5">
        <v>86</v>
      </c>
      <c r="F849" s="9">
        <v>3.36</v>
      </c>
      <c r="G849">
        <v>117</v>
      </c>
      <c r="H849" s="9">
        <v>3.82</v>
      </c>
      <c r="I849">
        <v>113</v>
      </c>
      <c r="J849" s="10">
        <v>0.40200000000000002</v>
      </c>
      <c r="K849">
        <v>75</v>
      </c>
      <c r="L849" s="10">
        <v>0.75</v>
      </c>
      <c r="M849">
        <v>106</v>
      </c>
      <c r="N849" s="10">
        <v>0.13900000000000001</v>
      </c>
      <c r="O849">
        <v>121</v>
      </c>
      <c r="P849" s="8">
        <v>100.1</v>
      </c>
      <c r="Q849" s="5">
        <v>62</v>
      </c>
      <c r="R849" s="10">
        <v>4.7E-2</v>
      </c>
      <c r="S849">
        <v>62</v>
      </c>
      <c r="T849" s="10">
        <v>5.1999999999999998E-2</v>
      </c>
      <c r="U849">
        <v>86</v>
      </c>
    </row>
    <row r="850" spans="1:21">
      <c r="A850">
        <v>2012</v>
      </c>
      <c r="B850" s="16" t="str">
        <f>CONCATENATE(A850,"-",C850)</f>
        <v>2012-Baylor</v>
      </c>
      <c r="C850" t="s">
        <v>23</v>
      </c>
      <c r="D850" s="8">
        <v>97.7</v>
      </c>
      <c r="E850" s="5">
        <v>69</v>
      </c>
      <c r="F850" s="9">
        <v>2.85</v>
      </c>
      <c r="G850">
        <v>52</v>
      </c>
      <c r="H850" s="9">
        <v>3.4</v>
      </c>
      <c r="I850">
        <v>81</v>
      </c>
      <c r="J850" s="10">
        <v>0.39800000000000002</v>
      </c>
      <c r="K850">
        <v>70</v>
      </c>
      <c r="L850" s="10">
        <v>0.70899999999999996</v>
      </c>
      <c r="M850">
        <v>85</v>
      </c>
      <c r="N850" s="10">
        <v>0.161</v>
      </c>
      <c r="O850">
        <v>101</v>
      </c>
      <c r="P850" s="8">
        <v>70.3</v>
      </c>
      <c r="Q850" s="5">
        <v>104</v>
      </c>
      <c r="R850" s="10">
        <v>2.1999999999999999E-2</v>
      </c>
      <c r="S850">
        <v>117</v>
      </c>
      <c r="T850" s="10">
        <v>4.4999999999999998E-2</v>
      </c>
      <c r="U850">
        <v>98</v>
      </c>
    </row>
    <row r="851" spans="1:21">
      <c r="A851">
        <v>2012</v>
      </c>
      <c r="B851" s="16" t="str">
        <f>CONCATENATE(A851,"-",C851)</f>
        <v>2012-Boise State</v>
      </c>
      <c r="C851" t="s">
        <v>24</v>
      </c>
      <c r="D851" s="8">
        <v>109.4</v>
      </c>
      <c r="E851" s="5">
        <v>27</v>
      </c>
      <c r="F851" s="9">
        <v>2.78</v>
      </c>
      <c r="G851">
        <v>40</v>
      </c>
      <c r="H851" s="9">
        <v>2.99</v>
      </c>
      <c r="I851">
        <v>39</v>
      </c>
      <c r="J851" s="10">
        <v>0.36299999999999999</v>
      </c>
      <c r="K851">
        <v>38</v>
      </c>
      <c r="L851" s="10">
        <v>0.70799999999999996</v>
      </c>
      <c r="M851">
        <v>84</v>
      </c>
      <c r="N851" s="10">
        <v>0.17899999999999999</v>
      </c>
      <c r="O851">
        <v>85</v>
      </c>
      <c r="P851" s="8">
        <v>131.6</v>
      </c>
      <c r="Q851" s="5">
        <v>22</v>
      </c>
      <c r="R851" s="10">
        <v>9.2999999999999999E-2</v>
      </c>
      <c r="S851">
        <v>1</v>
      </c>
      <c r="T851" s="10">
        <v>7.5999999999999998E-2</v>
      </c>
      <c r="U851">
        <v>45</v>
      </c>
    </row>
    <row r="852" spans="1:21">
      <c r="A852">
        <v>2012</v>
      </c>
      <c r="B852" s="16" t="str">
        <f>CONCATENATE(A852,"-",C852)</f>
        <v>2012-Boston College</v>
      </c>
      <c r="C852" t="s">
        <v>25</v>
      </c>
      <c r="D852" s="8">
        <v>96.5</v>
      </c>
      <c r="E852" s="5">
        <v>73</v>
      </c>
      <c r="F852" s="9">
        <v>2.99</v>
      </c>
      <c r="G852">
        <v>74</v>
      </c>
      <c r="H852" s="9">
        <v>3.67</v>
      </c>
      <c r="I852">
        <v>104</v>
      </c>
      <c r="J852" s="10">
        <v>0.41299999999999998</v>
      </c>
      <c r="K852">
        <v>93</v>
      </c>
      <c r="L852" s="10">
        <v>0.73799999999999999</v>
      </c>
      <c r="M852">
        <v>101</v>
      </c>
      <c r="N852" s="10">
        <v>0.16400000000000001</v>
      </c>
      <c r="O852">
        <v>99</v>
      </c>
      <c r="P852" s="8">
        <v>24.4</v>
      </c>
      <c r="Q852" s="5">
        <v>124</v>
      </c>
      <c r="R852" s="10">
        <v>1.7999999999999999E-2</v>
      </c>
      <c r="S852">
        <v>121</v>
      </c>
      <c r="T852" s="10">
        <v>1.2E-2</v>
      </c>
      <c r="U852">
        <v>124</v>
      </c>
    </row>
    <row r="853" spans="1:21">
      <c r="A853">
        <v>2012</v>
      </c>
      <c r="B853" s="16" t="str">
        <f>CONCATENATE(A853,"-",C853)</f>
        <v>2012-Bowling Green</v>
      </c>
      <c r="C853" t="s">
        <v>26</v>
      </c>
      <c r="D853" s="8">
        <v>111.1</v>
      </c>
      <c r="E853" s="5">
        <v>21</v>
      </c>
      <c r="F853" s="9">
        <v>2.34</v>
      </c>
      <c r="G853">
        <v>5</v>
      </c>
      <c r="H853" s="9">
        <v>3.02</v>
      </c>
      <c r="I853">
        <v>41</v>
      </c>
      <c r="J853" s="10">
        <v>0.33200000000000002</v>
      </c>
      <c r="K853">
        <v>10</v>
      </c>
      <c r="L853" s="10">
        <v>0.60599999999999998</v>
      </c>
      <c r="M853">
        <v>21</v>
      </c>
      <c r="N853" s="10">
        <v>0.248</v>
      </c>
      <c r="O853">
        <v>10</v>
      </c>
      <c r="P853" s="8">
        <v>134.1</v>
      </c>
      <c r="Q853" s="5">
        <v>18</v>
      </c>
      <c r="R853" s="10">
        <v>6.7000000000000004E-2</v>
      </c>
      <c r="S853">
        <v>15</v>
      </c>
      <c r="T853" s="10">
        <v>9.1999999999999998E-2</v>
      </c>
      <c r="U853">
        <v>21</v>
      </c>
    </row>
    <row r="854" spans="1:21">
      <c r="A854">
        <v>2012</v>
      </c>
      <c r="B854" s="16" t="str">
        <f>CONCATENATE(A854,"-",C854)</f>
        <v>2012-Buffalo</v>
      </c>
      <c r="C854" t="s">
        <v>27</v>
      </c>
      <c r="D854" s="8">
        <v>98</v>
      </c>
      <c r="E854" s="5">
        <v>68</v>
      </c>
      <c r="F854" s="9">
        <v>2.82</v>
      </c>
      <c r="G854">
        <v>46</v>
      </c>
      <c r="H854" s="9">
        <v>2.95</v>
      </c>
      <c r="I854">
        <v>38</v>
      </c>
      <c r="J854" s="10">
        <v>0.35699999999999998</v>
      </c>
      <c r="K854">
        <v>27</v>
      </c>
      <c r="L854" s="10">
        <v>0.69799999999999995</v>
      </c>
      <c r="M854">
        <v>79</v>
      </c>
      <c r="N854" s="10">
        <v>0.16900000000000001</v>
      </c>
      <c r="O854">
        <v>94</v>
      </c>
      <c r="P854" s="8">
        <v>151.9</v>
      </c>
      <c r="Q854" s="5">
        <v>5</v>
      </c>
      <c r="R854" s="10">
        <v>5.6000000000000001E-2</v>
      </c>
      <c r="S854">
        <v>31</v>
      </c>
      <c r="T854" s="10">
        <v>0.13400000000000001</v>
      </c>
      <c r="U854">
        <v>3</v>
      </c>
    </row>
    <row r="855" spans="1:21">
      <c r="A855">
        <v>2012</v>
      </c>
      <c r="B855" s="16" t="str">
        <f>CONCATENATE(A855,"-",C855)</f>
        <v>2012-BYU</v>
      </c>
      <c r="C855" t="s">
        <v>28</v>
      </c>
      <c r="D855" s="8">
        <v>116.5</v>
      </c>
      <c r="E855" s="5">
        <v>12</v>
      </c>
      <c r="F855" s="9">
        <v>2.2999999999999998</v>
      </c>
      <c r="G855">
        <v>2</v>
      </c>
      <c r="H855" s="9">
        <v>2.64</v>
      </c>
      <c r="I855">
        <v>18</v>
      </c>
      <c r="J855" s="10">
        <v>0.28799999999999998</v>
      </c>
      <c r="K855">
        <v>2</v>
      </c>
      <c r="L855" s="10">
        <v>0.59299999999999997</v>
      </c>
      <c r="M855">
        <v>16</v>
      </c>
      <c r="N855" s="10">
        <v>0.25900000000000001</v>
      </c>
      <c r="O855">
        <v>5</v>
      </c>
      <c r="P855" s="8">
        <v>132.1</v>
      </c>
      <c r="Q855" s="5">
        <v>21</v>
      </c>
      <c r="R855" s="10">
        <v>6.9000000000000006E-2</v>
      </c>
      <c r="S855">
        <v>13</v>
      </c>
      <c r="T855" s="10">
        <v>8.8999999999999996E-2</v>
      </c>
      <c r="U855">
        <v>25</v>
      </c>
    </row>
    <row r="856" spans="1:21">
      <c r="A856">
        <v>2012</v>
      </c>
      <c r="B856" s="16" t="str">
        <f>CONCATENATE(A856,"-",C856)</f>
        <v>2012-California</v>
      </c>
      <c r="C856" t="s">
        <v>29</v>
      </c>
      <c r="D856" s="8">
        <v>115.6</v>
      </c>
      <c r="E856" s="5">
        <v>13</v>
      </c>
      <c r="F856" s="9">
        <v>2.72</v>
      </c>
      <c r="G856">
        <v>32</v>
      </c>
      <c r="H856" s="9">
        <v>2.86</v>
      </c>
      <c r="I856">
        <v>29</v>
      </c>
      <c r="J856" s="10">
        <v>0.42899999999999999</v>
      </c>
      <c r="K856">
        <v>110</v>
      </c>
      <c r="L856" s="10">
        <v>0.73199999999999998</v>
      </c>
      <c r="M856">
        <v>94</v>
      </c>
      <c r="N856" s="10">
        <v>0.19600000000000001</v>
      </c>
      <c r="O856">
        <v>58</v>
      </c>
      <c r="P856" s="8">
        <v>64</v>
      </c>
      <c r="Q856" s="5">
        <v>113</v>
      </c>
      <c r="R856" s="10">
        <v>4.2000000000000003E-2</v>
      </c>
      <c r="S856">
        <v>74</v>
      </c>
      <c r="T856" s="10">
        <v>4.5999999999999999E-2</v>
      </c>
      <c r="U856">
        <v>96</v>
      </c>
    </row>
    <row r="857" spans="1:21">
      <c r="A857">
        <v>2012</v>
      </c>
      <c r="B857" s="16" t="str">
        <f>CONCATENATE(A857,"-",C857)</f>
        <v>2012-Central Florida</v>
      </c>
      <c r="C857" t="s">
        <v>30</v>
      </c>
      <c r="D857" s="8">
        <v>93.1</v>
      </c>
      <c r="E857" s="5">
        <v>89</v>
      </c>
      <c r="F857" s="9">
        <v>2.98</v>
      </c>
      <c r="G857">
        <v>71</v>
      </c>
      <c r="H857" s="9">
        <v>3.32</v>
      </c>
      <c r="I857">
        <v>69</v>
      </c>
      <c r="J857" s="10">
        <v>0.373</v>
      </c>
      <c r="K857">
        <v>46</v>
      </c>
      <c r="L857" s="10">
        <v>0.627</v>
      </c>
      <c r="M857">
        <v>32</v>
      </c>
      <c r="N857" s="10">
        <v>0.186</v>
      </c>
      <c r="O857">
        <v>78</v>
      </c>
      <c r="P857" s="8">
        <v>96.5</v>
      </c>
      <c r="Q857" s="5">
        <v>66</v>
      </c>
      <c r="R857" s="10">
        <v>5.3999999999999999E-2</v>
      </c>
      <c r="S857">
        <v>39</v>
      </c>
      <c r="T857" s="10">
        <v>5.1999999999999998E-2</v>
      </c>
      <c r="U857">
        <v>86</v>
      </c>
    </row>
    <row r="858" spans="1:21">
      <c r="A858">
        <v>2012</v>
      </c>
      <c r="B858" s="16" t="str">
        <f>CONCATENATE(A858,"-",C858)</f>
        <v>2012-Central Michigan</v>
      </c>
      <c r="C858" t="s">
        <v>31</v>
      </c>
      <c r="D858" s="8">
        <v>89</v>
      </c>
      <c r="E858" s="5">
        <v>111</v>
      </c>
      <c r="F858" s="9">
        <v>3.21</v>
      </c>
      <c r="G858">
        <v>99</v>
      </c>
      <c r="H858" s="9">
        <v>3.75</v>
      </c>
      <c r="I858">
        <v>109</v>
      </c>
      <c r="J858" s="10">
        <v>0.41699999999999998</v>
      </c>
      <c r="K858">
        <v>99</v>
      </c>
      <c r="L858" s="10">
        <v>0.70199999999999996</v>
      </c>
      <c r="M858">
        <v>80</v>
      </c>
      <c r="N858" s="10">
        <v>0.14199999999999999</v>
      </c>
      <c r="O858">
        <v>118</v>
      </c>
      <c r="P858" s="8">
        <v>65.7</v>
      </c>
      <c r="Q858" s="5">
        <v>111</v>
      </c>
      <c r="R858" s="10">
        <v>3.7999999999999999E-2</v>
      </c>
      <c r="S858">
        <v>90</v>
      </c>
      <c r="T858" s="10">
        <v>3.4000000000000002E-2</v>
      </c>
      <c r="U858">
        <v>113</v>
      </c>
    </row>
    <row r="859" spans="1:21">
      <c r="A859">
        <v>2012</v>
      </c>
      <c r="B859" s="16" t="str">
        <f>CONCATENATE(A859,"-",C859)</f>
        <v>2012-Cincinnati</v>
      </c>
      <c r="C859" t="s">
        <v>32</v>
      </c>
      <c r="D859" s="8">
        <v>84</v>
      </c>
      <c r="E859" s="5">
        <v>117</v>
      </c>
      <c r="F859" s="9">
        <v>2.96</v>
      </c>
      <c r="G859">
        <v>67</v>
      </c>
      <c r="H859" s="9">
        <v>3.67</v>
      </c>
      <c r="I859">
        <v>104</v>
      </c>
      <c r="J859" s="10">
        <v>0.38100000000000001</v>
      </c>
      <c r="K859">
        <v>53</v>
      </c>
      <c r="L859" s="10">
        <v>0.61699999999999999</v>
      </c>
      <c r="M859">
        <v>26</v>
      </c>
      <c r="N859" s="10">
        <v>0.193</v>
      </c>
      <c r="O859">
        <v>65</v>
      </c>
      <c r="P859" s="8">
        <v>87.2</v>
      </c>
      <c r="Q859" s="5">
        <v>84</v>
      </c>
      <c r="R859" s="10">
        <v>4.5999999999999999E-2</v>
      </c>
      <c r="S859">
        <v>66</v>
      </c>
      <c r="T859" s="10">
        <v>6.2E-2</v>
      </c>
      <c r="U859">
        <v>64</v>
      </c>
    </row>
    <row r="860" spans="1:21">
      <c r="A860">
        <v>2012</v>
      </c>
      <c r="B860" s="16" t="str">
        <f>CONCATENATE(A860,"-",C860)</f>
        <v>2012-Clemson</v>
      </c>
      <c r="C860" t="s">
        <v>33</v>
      </c>
      <c r="D860" s="8">
        <v>107.3</v>
      </c>
      <c r="E860" s="5">
        <v>35</v>
      </c>
      <c r="F860" s="9">
        <v>2.39</v>
      </c>
      <c r="G860">
        <v>8</v>
      </c>
      <c r="H860" s="9">
        <v>3.39</v>
      </c>
      <c r="I860">
        <v>79</v>
      </c>
      <c r="J860" s="10">
        <v>0.35899999999999999</v>
      </c>
      <c r="K860">
        <v>31</v>
      </c>
      <c r="L860" s="10">
        <v>0.45</v>
      </c>
      <c r="M860">
        <v>1</v>
      </c>
      <c r="N860" s="10">
        <v>0.23400000000000001</v>
      </c>
      <c r="O860">
        <v>16</v>
      </c>
      <c r="P860" s="8">
        <v>108.2</v>
      </c>
      <c r="Q860" s="5">
        <v>48</v>
      </c>
      <c r="R860" s="10">
        <v>5.0999999999999997E-2</v>
      </c>
      <c r="S860">
        <v>46</v>
      </c>
      <c r="T860" s="10">
        <v>0.108</v>
      </c>
      <c r="U860">
        <v>11</v>
      </c>
    </row>
    <row r="861" spans="1:21">
      <c r="A861">
        <v>2012</v>
      </c>
      <c r="B861" s="16" t="str">
        <f>CONCATENATE(A861,"-",C861)</f>
        <v>2012-Colorado</v>
      </c>
      <c r="C861" t="s">
        <v>34</v>
      </c>
      <c r="D861" s="8">
        <v>88.5</v>
      </c>
      <c r="E861" s="5">
        <v>112</v>
      </c>
      <c r="F861" s="9">
        <v>3.4</v>
      </c>
      <c r="G861">
        <v>120</v>
      </c>
      <c r="H861" s="9">
        <v>3.79</v>
      </c>
      <c r="I861">
        <v>112</v>
      </c>
      <c r="J861" s="10">
        <v>0.45300000000000001</v>
      </c>
      <c r="K861">
        <v>118</v>
      </c>
      <c r="L861" s="10">
        <v>0.65800000000000003</v>
      </c>
      <c r="M861">
        <v>48</v>
      </c>
      <c r="N861" s="10">
        <v>0.187</v>
      </c>
      <c r="O861">
        <v>74</v>
      </c>
      <c r="P861" s="8">
        <v>77</v>
      </c>
      <c r="Q861" s="5">
        <v>98</v>
      </c>
      <c r="R861" s="10">
        <v>3.7999999999999999E-2</v>
      </c>
      <c r="S861">
        <v>90</v>
      </c>
      <c r="T861" s="10">
        <v>7.3999999999999996E-2</v>
      </c>
      <c r="U861">
        <v>50</v>
      </c>
    </row>
    <row r="862" spans="1:21">
      <c r="A862">
        <v>2012</v>
      </c>
      <c r="B862" s="16" t="str">
        <f>CONCATENATE(A862,"-",C862)</f>
        <v>2012-Colorado State</v>
      </c>
      <c r="C862" t="s">
        <v>35</v>
      </c>
      <c r="D862" s="8">
        <v>83.9</v>
      </c>
      <c r="E862" s="5">
        <v>118</v>
      </c>
      <c r="F862" s="9">
        <v>3.25</v>
      </c>
      <c r="G862">
        <v>102</v>
      </c>
      <c r="H862" s="9">
        <v>3.76</v>
      </c>
      <c r="I862">
        <v>111</v>
      </c>
      <c r="J862" s="10">
        <v>0.39300000000000002</v>
      </c>
      <c r="K862">
        <v>64</v>
      </c>
      <c r="L862" s="10">
        <v>0.68799999999999994</v>
      </c>
      <c r="M862">
        <v>72</v>
      </c>
      <c r="N862" s="10">
        <v>0.15</v>
      </c>
      <c r="O862">
        <v>112</v>
      </c>
      <c r="P862" s="8">
        <v>78.400000000000006</v>
      </c>
      <c r="Q862" s="5">
        <v>96</v>
      </c>
      <c r="R862" s="10">
        <v>3.9E-2</v>
      </c>
      <c r="S862">
        <v>83</v>
      </c>
      <c r="T862" s="10">
        <v>6.5000000000000002E-2</v>
      </c>
      <c r="U862">
        <v>60</v>
      </c>
    </row>
    <row r="863" spans="1:21">
      <c r="A863">
        <v>2012</v>
      </c>
      <c r="B863" s="16" t="str">
        <f>CONCATENATE(A863,"-",C863)</f>
        <v>2012-Connecticut</v>
      </c>
      <c r="C863" t="s">
        <v>36</v>
      </c>
      <c r="D863" s="8">
        <v>121.9</v>
      </c>
      <c r="E863" s="5">
        <v>6</v>
      </c>
      <c r="F863" s="9">
        <v>2.2999999999999998</v>
      </c>
      <c r="G863">
        <v>2</v>
      </c>
      <c r="H863" s="9">
        <v>2.2999999999999998</v>
      </c>
      <c r="I863">
        <v>11</v>
      </c>
      <c r="J863" s="10">
        <v>0.307</v>
      </c>
      <c r="K863">
        <v>6</v>
      </c>
      <c r="L863" s="10">
        <v>0.63300000000000001</v>
      </c>
      <c r="M863">
        <v>37</v>
      </c>
      <c r="N863" s="10">
        <v>0.28100000000000003</v>
      </c>
      <c r="O863">
        <v>2</v>
      </c>
      <c r="P863" s="8">
        <v>128.19999999999999</v>
      </c>
      <c r="Q863" s="5">
        <v>23</v>
      </c>
      <c r="R863" s="10">
        <v>7.2999999999999995E-2</v>
      </c>
      <c r="S863">
        <v>9</v>
      </c>
      <c r="T863" s="10">
        <v>8.2000000000000003E-2</v>
      </c>
      <c r="U863">
        <v>36</v>
      </c>
    </row>
    <row r="864" spans="1:21">
      <c r="A864">
        <v>2012</v>
      </c>
      <c r="B864" s="16" t="str">
        <f>CONCATENATE(A864,"-",C864)</f>
        <v>2012-Duke</v>
      </c>
      <c r="C864" t="s">
        <v>37</v>
      </c>
      <c r="D864" s="8">
        <v>79.5</v>
      </c>
      <c r="E864" s="5">
        <v>123</v>
      </c>
      <c r="F864" s="9">
        <v>3.39</v>
      </c>
      <c r="G864">
        <v>119</v>
      </c>
      <c r="H864" s="9">
        <v>4.37</v>
      </c>
      <c r="I864">
        <v>124</v>
      </c>
      <c r="J864" s="10">
        <v>0.45400000000000001</v>
      </c>
      <c r="K864">
        <v>119</v>
      </c>
      <c r="L864" s="10">
        <v>0.66700000000000004</v>
      </c>
      <c r="M864">
        <v>50</v>
      </c>
      <c r="N864" s="10">
        <v>0.14000000000000001</v>
      </c>
      <c r="O864">
        <v>120</v>
      </c>
      <c r="P864" s="8">
        <v>102.3</v>
      </c>
      <c r="Q864" s="5">
        <v>58</v>
      </c>
      <c r="R864" s="10">
        <v>2.3E-2</v>
      </c>
      <c r="S864">
        <v>114</v>
      </c>
      <c r="T864" s="10">
        <v>0.10199999999999999</v>
      </c>
      <c r="U864">
        <v>14</v>
      </c>
    </row>
    <row r="865" spans="1:21">
      <c r="A865">
        <v>2012</v>
      </c>
      <c r="B865" s="16" t="str">
        <f>CONCATENATE(A865,"-",C865)</f>
        <v>2012-East Carolina</v>
      </c>
      <c r="C865" t="s">
        <v>38</v>
      </c>
      <c r="D865" s="8">
        <v>96.5</v>
      </c>
      <c r="E865" s="5">
        <v>73</v>
      </c>
      <c r="F865" s="9">
        <v>3.05</v>
      </c>
      <c r="G865">
        <v>86</v>
      </c>
      <c r="H865" s="9">
        <v>3.11</v>
      </c>
      <c r="I865">
        <v>48</v>
      </c>
      <c r="J865" s="10">
        <v>0.39500000000000002</v>
      </c>
      <c r="K865">
        <v>65</v>
      </c>
      <c r="L865" s="10">
        <v>0.63600000000000001</v>
      </c>
      <c r="M865">
        <v>38</v>
      </c>
      <c r="N865" s="10">
        <v>0.17399999999999999</v>
      </c>
      <c r="O865">
        <v>90</v>
      </c>
      <c r="P865" s="8">
        <v>96.9</v>
      </c>
      <c r="Q865" s="5">
        <v>64</v>
      </c>
      <c r="R865" s="10">
        <v>4.2999999999999997E-2</v>
      </c>
      <c r="S865">
        <v>71</v>
      </c>
      <c r="T865" s="10">
        <v>6.6000000000000003E-2</v>
      </c>
      <c r="U865">
        <v>58</v>
      </c>
    </row>
    <row r="866" spans="1:21">
      <c r="A866">
        <v>2012</v>
      </c>
      <c r="B866" s="16" t="str">
        <f>CONCATENATE(A866,"-",C866)</f>
        <v>2012-Eastern Michigan</v>
      </c>
      <c r="C866" t="s">
        <v>39</v>
      </c>
      <c r="D866" s="8">
        <v>95.2</v>
      </c>
      <c r="E866" s="5">
        <v>77</v>
      </c>
      <c r="F866" s="9">
        <v>3.3</v>
      </c>
      <c r="G866">
        <v>111</v>
      </c>
      <c r="H866" s="9">
        <v>3.52</v>
      </c>
      <c r="I866">
        <v>92</v>
      </c>
      <c r="J866" s="10">
        <v>0.46500000000000002</v>
      </c>
      <c r="K866">
        <v>121</v>
      </c>
      <c r="L866" s="10">
        <v>0.79500000000000004</v>
      </c>
      <c r="M866">
        <v>118</v>
      </c>
      <c r="N866" s="10">
        <v>0.14299999999999999</v>
      </c>
      <c r="O866">
        <v>116</v>
      </c>
      <c r="P866" s="8">
        <v>35.4</v>
      </c>
      <c r="Q866" s="5">
        <v>123</v>
      </c>
      <c r="R866" s="10">
        <v>1.6E-2</v>
      </c>
      <c r="S866">
        <v>123</v>
      </c>
      <c r="T866" s="10">
        <v>1.6E-2</v>
      </c>
      <c r="U866">
        <v>122</v>
      </c>
    </row>
    <row r="867" spans="1:21">
      <c r="A867">
        <v>2012</v>
      </c>
      <c r="B867" s="16" t="str">
        <f>CONCATENATE(A867,"-",C867)</f>
        <v>2012-Florida</v>
      </c>
      <c r="C867" t="s">
        <v>40</v>
      </c>
      <c r="D867" s="8">
        <v>121.7</v>
      </c>
      <c r="E867" s="5">
        <v>7</v>
      </c>
      <c r="F867" s="9">
        <v>2.35</v>
      </c>
      <c r="G867">
        <v>7</v>
      </c>
      <c r="H867" s="9">
        <v>2.88</v>
      </c>
      <c r="I867">
        <v>32</v>
      </c>
      <c r="J867" s="10">
        <v>0.33400000000000002</v>
      </c>
      <c r="K867">
        <v>12</v>
      </c>
      <c r="L867" s="10">
        <v>0.67900000000000005</v>
      </c>
      <c r="M867">
        <v>61</v>
      </c>
      <c r="N867" s="10">
        <v>0.25600000000000001</v>
      </c>
      <c r="O867">
        <v>6</v>
      </c>
      <c r="P867" s="8">
        <v>114.4</v>
      </c>
      <c r="Q867" s="5">
        <v>40</v>
      </c>
      <c r="R867" s="10">
        <v>5.7000000000000002E-2</v>
      </c>
      <c r="S867">
        <v>29</v>
      </c>
      <c r="T867" s="10">
        <v>7.4999999999999997E-2</v>
      </c>
      <c r="U867">
        <v>49</v>
      </c>
    </row>
    <row r="868" spans="1:21">
      <c r="A868">
        <v>2012</v>
      </c>
      <c r="B868" s="16" t="str">
        <f>CONCATENATE(A868,"-",C868)</f>
        <v>2012-Florida Atlantic</v>
      </c>
      <c r="C868" t="s">
        <v>41</v>
      </c>
      <c r="D868" s="8">
        <v>91.7</v>
      </c>
      <c r="E868" s="5">
        <v>99</v>
      </c>
      <c r="F868" s="9">
        <v>3.07</v>
      </c>
      <c r="G868">
        <v>87</v>
      </c>
      <c r="H868" s="9">
        <v>3.58</v>
      </c>
      <c r="I868">
        <v>98</v>
      </c>
      <c r="J868" s="10">
        <v>0.41199999999999998</v>
      </c>
      <c r="K868">
        <v>91</v>
      </c>
      <c r="L868" s="10">
        <v>0.66700000000000004</v>
      </c>
      <c r="M868">
        <v>50</v>
      </c>
      <c r="N868" s="10">
        <v>0.185</v>
      </c>
      <c r="O868">
        <v>80</v>
      </c>
      <c r="P868" s="8">
        <v>63</v>
      </c>
      <c r="Q868" s="5">
        <v>114</v>
      </c>
      <c r="R868" s="10">
        <v>2.1000000000000001E-2</v>
      </c>
      <c r="S868">
        <v>119</v>
      </c>
      <c r="T868" s="10">
        <v>4.9000000000000002E-2</v>
      </c>
      <c r="U868">
        <v>93</v>
      </c>
    </row>
    <row r="869" spans="1:21">
      <c r="A869">
        <v>2012</v>
      </c>
      <c r="B869" s="16" t="str">
        <f>CONCATENATE(A869,"-",C869)</f>
        <v>2012-Florida International</v>
      </c>
      <c r="C869" t="s">
        <v>42</v>
      </c>
      <c r="D869" s="8">
        <v>98.9</v>
      </c>
      <c r="E869" s="5">
        <v>65</v>
      </c>
      <c r="F869" s="9">
        <v>2.73</v>
      </c>
      <c r="G869">
        <v>34</v>
      </c>
      <c r="H869" s="9">
        <v>3.69</v>
      </c>
      <c r="I869">
        <v>107</v>
      </c>
      <c r="J869" s="10">
        <v>0.36799999999999999</v>
      </c>
      <c r="K869">
        <v>42</v>
      </c>
      <c r="L869" s="10">
        <v>0.74299999999999999</v>
      </c>
      <c r="M869">
        <v>103</v>
      </c>
      <c r="N869" s="10">
        <v>0.22</v>
      </c>
      <c r="O869">
        <v>30</v>
      </c>
      <c r="P869" s="8">
        <v>118</v>
      </c>
      <c r="Q869" s="5">
        <v>35</v>
      </c>
      <c r="R869" s="10">
        <v>0.05</v>
      </c>
      <c r="S869">
        <v>49</v>
      </c>
      <c r="T869" s="10">
        <v>5.6000000000000001E-2</v>
      </c>
      <c r="U869">
        <v>78</v>
      </c>
    </row>
    <row r="870" spans="1:21">
      <c r="A870">
        <v>2012</v>
      </c>
      <c r="B870" s="16" t="str">
        <f>CONCATENATE(A870,"-",C870)</f>
        <v>2012-Florida State</v>
      </c>
      <c r="C870" t="s">
        <v>43</v>
      </c>
      <c r="D870" s="8">
        <v>105.5</v>
      </c>
      <c r="E870" s="5">
        <v>38</v>
      </c>
      <c r="F870" s="9">
        <v>2.93</v>
      </c>
      <c r="G870">
        <v>64</v>
      </c>
      <c r="H870" s="9">
        <v>2.0499999999999998</v>
      </c>
      <c r="I870">
        <v>6</v>
      </c>
      <c r="J870" s="10">
        <v>0.30199999999999999</v>
      </c>
      <c r="K870">
        <v>5</v>
      </c>
      <c r="L870" s="10">
        <v>0.64500000000000002</v>
      </c>
      <c r="M870">
        <v>43</v>
      </c>
      <c r="N870" s="10">
        <v>0.222</v>
      </c>
      <c r="O870">
        <v>27</v>
      </c>
      <c r="P870" s="8">
        <v>127.8</v>
      </c>
      <c r="Q870" s="5">
        <v>24</v>
      </c>
      <c r="R870" s="10">
        <v>5.5E-2</v>
      </c>
      <c r="S870">
        <v>35</v>
      </c>
      <c r="T870" s="10">
        <v>0.10100000000000001</v>
      </c>
      <c r="U870">
        <v>15</v>
      </c>
    </row>
    <row r="871" spans="1:21">
      <c r="A871">
        <v>2012</v>
      </c>
      <c r="B871" s="16" t="str">
        <f>CONCATENATE(A871,"-",C871)</f>
        <v>2012-Fresno State</v>
      </c>
      <c r="C871" t="s">
        <v>44</v>
      </c>
      <c r="D871" s="8">
        <v>115.5</v>
      </c>
      <c r="E871" s="5">
        <v>14</v>
      </c>
      <c r="F871" s="9">
        <v>2.88</v>
      </c>
      <c r="G871">
        <v>56</v>
      </c>
      <c r="H871" s="9">
        <v>2.38</v>
      </c>
      <c r="I871">
        <v>13</v>
      </c>
      <c r="J871" s="10">
        <v>0.34399999999999997</v>
      </c>
      <c r="K871">
        <v>18</v>
      </c>
      <c r="L871" s="10">
        <v>0.66700000000000004</v>
      </c>
      <c r="M871">
        <v>50</v>
      </c>
      <c r="N871" s="10">
        <v>0.221</v>
      </c>
      <c r="O871">
        <v>29</v>
      </c>
      <c r="P871" s="8">
        <v>151.19999999999999</v>
      </c>
      <c r="Q871" s="5">
        <v>6</v>
      </c>
      <c r="R871" s="10">
        <v>6.5000000000000002E-2</v>
      </c>
      <c r="S871">
        <v>16</v>
      </c>
      <c r="T871" s="10">
        <v>0.107</v>
      </c>
      <c r="U871">
        <v>12</v>
      </c>
    </row>
    <row r="872" spans="1:21">
      <c r="A872">
        <v>2012</v>
      </c>
      <c r="B872" s="16" t="str">
        <f>CONCATENATE(A872,"-",C872)</f>
        <v>2012-Georgia</v>
      </c>
      <c r="C872" t="s">
        <v>45</v>
      </c>
      <c r="D872" s="8">
        <v>103.1</v>
      </c>
      <c r="E872" s="5">
        <v>46</v>
      </c>
      <c r="F872" s="9">
        <v>2.99</v>
      </c>
      <c r="G872">
        <v>74</v>
      </c>
      <c r="H872" s="9">
        <v>3.2</v>
      </c>
      <c r="I872">
        <v>58</v>
      </c>
      <c r="J872" s="10">
        <v>0.372</v>
      </c>
      <c r="K872">
        <v>45</v>
      </c>
      <c r="L872" s="10">
        <v>0.73299999999999998</v>
      </c>
      <c r="M872">
        <v>97</v>
      </c>
      <c r="N872" s="10">
        <v>0.16</v>
      </c>
      <c r="O872">
        <v>103</v>
      </c>
      <c r="P872" s="8">
        <v>125.9</v>
      </c>
      <c r="Q872" s="5">
        <v>25</v>
      </c>
      <c r="R872" s="10">
        <v>6.8000000000000005E-2</v>
      </c>
      <c r="S872">
        <v>14</v>
      </c>
      <c r="T872" s="10">
        <v>0.109</v>
      </c>
      <c r="U872">
        <v>9</v>
      </c>
    </row>
    <row r="873" spans="1:21">
      <c r="A873">
        <v>2012</v>
      </c>
      <c r="B873" s="16" t="str">
        <f>CONCATENATE(A873,"-",C873)</f>
        <v>2012-Georgia Tech</v>
      </c>
      <c r="C873" t="s">
        <v>46</v>
      </c>
      <c r="D873" s="8">
        <v>94.1</v>
      </c>
      <c r="E873" s="5">
        <v>82</v>
      </c>
      <c r="F873" s="9">
        <v>3.01</v>
      </c>
      <c r="G873">
        <v>80</v>
      </c>
      <c r="H873" s="9">
        <v>3.34</v>
      </c>
      <c r="I873">
        <v>73</v>
      </c>
      <c r="J873" s="10">
        <v>0.40600000000000003</v>
      </c>
      <c r="K873">
        <v>81</v>
      </c>
      <c r="L873" s="10">
        <v>0.628</v>
      </c>
      <c r="M873">
        <v>33</v>
      </c>
      <c r="N873" s="10">
        <v>0.187</v>
      </c>
      <c r="O873">
        <v>74</v>
      </c>
      <c r="P873" s="8">
        <v>105</v>
      </c>
      <c r="Q873" s="5">
        <v>53</v>
      </c>
      <c r="R873" s="10">
        <v>4.8000000000000001E-2</v>
      </c>
      <c r="S873">
        <v>58</v>
      </c>
      <c r="T873" s="10">
        <v>5.7000000000000002E-2</v>
      </c>
      <c r="U873">
        <v>77</v>
      </c>
    </row>
    <row r="874" spans="1:21">
      <c r="A874">
        <v>2012</v>
      </c>
      <c r="B874" s="16" t="str">
        <f>CONCATENATE(A874,"-",C874)</f>
        <v>2012-Hawaii</v>
      </c>
      <c r="C874" t="s">
        <v>47</v>
      </c>
      <c r="D874" s="8">
        <v>99.6</v>
      </c>
      <c r="E874" s="5">
        <v>62</v>
      </c>
      <c r="F874" s="9">
        <v>3.27</v>
      </c>
      <c r="G874">
        <v>105</v>
      </c>
      <c r="H874" s="9">
        <v>2.92</v>
      </c>
      <c r="I874">
        <v>36</v>
      </c>
      <c r="J874" s="10">
        <v>0.40899999999999997</v>
      </c>
      <c r="K874">
        <v>86</v>
      </c>
      <c r="L874" s="10">
        <v>0.68400000000000005</v>
      </c>
      <c r="M874">
        <v>67</v>
      </c>
      <c r="N874" s="10">
        <v>0.20899999999999999</v>
      </c>
      <c r="O874">
        <v>38</v>
      </c>
      <c r="P874" s="8">
        <v>108</v>
      </c>
      <c r="Q874" s="5">
        <v>49</v>
      </c>
      <c r="R874" s="10">
        <v>0.05</v>
      </c>
      <c r="S874">
        <v>49</v>
      </c>
      <c r="T874" s="10">
        <v>9.4E-2</v>
      </c>
      <c r="U874">
        <v>19</v>
      </c>
    </row>
    <row r="875" spans="1:21">
      <c r="A875">
        <v>2012</v>
      </c>
      <c r="B875" s="16" t="str">
        <f>CONCATENATE(A875,"-",C875)</f>
        <v>2012-Houston</v>
      </c>
      <c r="C875" t="s">
        <v>48</v>
      </c>
      <c r="D875" s="8">
        <v>91.8</v>
      </c>
      <c r="E875" s="5">
        <v>98</v>
      </c>
      <c r="F875" s="9">
        <v>3.21</v>
      </c>
      <c r="G875">
        <v>99</v>
      </c>
      <c r="H875" s="9">
        <v>3.54</v>
      </c>
      <c r="I875">
        <v>94</v>
      </c>
      <c r="J875" s="10">
        <v>0.40699999999999997</v>
      </c>
      <c r="K875">
        <v>82</v>
      </c>
      <c r="L875" s="10">
        <v>0.755</v>
      </c>
      <c r="M875">
        <v>111</v>
      </c>
      <c r="N875" s="10">
        <v>0.17499999999999999</v>
      </c>
      <c r="O875">
        <v>87</v>
      </c>
      <c r="P875" s="8">
        <v>111.8</v>
      </c>
      <c r="Q875" s="5">
        <v>45</v>
      </c>
      <c r="R875" s="10">
        <v>5.2999999999999999E-2</v>
      </c>
      <c r="S875">
        <v>41</v>
      </c>
      <c r="T875" s="10">
        <v>6.2E-2</v>
      </c>
      <c r="U875">
        <v>64</v>
      </c>
    </row>
    <row r="876" spans="1:21">
      <c r="A876">
        <v>2012</v>
      </c>
      <c r="B876" s="16" t="str">
        <f>CONCATENATE(A876,"-",C876)</f>
        <v>2012-Idaho</v>
      </c>
      <c r="C876" t="s">
        <v>49</v>
      </c>
      <c r="D876" s="8">
        <v>91.4</v>
      </c>
      <c r="E876" s="5">
        <v>101</v>
      </c>
      <c r="F876" s="9">
        <v>3.16</v>
      </c>
      <c r="G876">
        <v>94</v>
      </c>
      <c r="H876" s="9">
        <v>2.8</v>
      </c>
      <c r="I876">
        <v>26</v>
      </c>
      <c r="J876" s="10">
        <v>0.41499999999999998</v>
      </c>
      <c r="K876">
        <v>95</v>
      </c>
      <c r="L876" s="10">
        <v>0.68200000000000005</v>
      </c>
      <c r="M876">
        <v>63</v>
      </c>
      <c r="N876" s="10">
        <v>0.187</v>
      </c>
      <c r="O876">
        <v>74</v>
      </c>
      <c r="P876" s="8">
        <v>68.599999999999994</v>
      </c>
      <c r="Q876" s="5">
        <v>106</v>
      </c>
      <c r="R876" s="10">
        <v>3.7999999999999999E-2</v>
      </c>
      <c r="S876">
        <v>90</v>
      </c>
      <c r="T876" s="10">
        <v>3.3000000000000002E-2</v>
      </c>
      <c r="U876">
        <v>114</v>
      </c>
    </row>
    <row r="877" spans="1:21">
      <c r="A877">
        <v>2012</v>
      </c>
      <c r="B877" s="16" t="str">
        <f>CONCATENATE(A877,"-",C877)</f>
        <v>2012-Illinois</v>
      </c>
      <c r="C877" t="s">
        <v>50</v>
      </c>
      <c r="D877" s="8">
        <v>91.7</v>
      </c>
      <c r="E877" s="5">
        <v>99</v>
      </c>
      <c r="F877" s="9">
        <v>3.27</v>
      </c>
      <c r="G877">
        <v>105</v>
      </c>
      <c r="H877" s="9">
        <v>3.11</v>
      </c>
      <c r="I877">
        <v>48</v>
      </c>
      <c r="J877" s="10">
        <v>0.41499999999999998</v>
      </c>
      <c r="K877">
        <v>95</v>
      </c>
      <c r="L877" s="10">
        <v>0.72699999999999998</v>
      </c>
      <c r="M877">
        <v>91</v>
      </c>
      <c r="N877" s="10">
        <v>0.15</v>
      </c>
      <c r="O877">
        <v>112</v>
      </c>
      <c r="P877" s="8">
        <v>122.2</v>
      </c>
      <c r="Q877" s="5">
        <v>31</v>
      </c>
      <c r="R877" s="10">
        <v>5.0999999999999997E-2</v>
      </c>
      <c r="S877">
        <v>46</v>
      </c>
      <c r="T877" s="10">
        <v>8.5000000000000006E-2</v>
      </c>
      <c r="U877">
        <v>31</v>
      </c>
    </row>
    <row r="878" spans="1:21">
      <c r="A878">
        <v>2012</v>
      </c>
      <c r="B878" s="16" t="str">
        <f>CONCATENATE(A878,"-",C878)</f>
        <v>2012-Indiana</v>
      </c>
      <c r="C878" t="s">
        <v>51</v>
      </c>
      <c r="D878" s="8">
        <v>95</v>
      </c>
      <c r="E878" s="5">
        <v>80</v>
      </c>
      <c r="F878" s="9">
        <v>3.09</v>
      </c>
      <c r="G878">
        <v>89</v>
      </c>
      <c r="H878" s="9">
        <v>4.0199999999999996</v>
      </c>
      <c r="I878">
        <v>121</v>
      </c>
      <c r="J878" s="10">
        <v>0.40799999999999997</v>
      </c>
      <c r="K878">
        <v>84</v>
      </c>
      <c r="L878" s="10">
        <v>0.625</v>
      </c>
      <c r="M878">
        <v>30</v>
      </c>
      <c r="N878" s="10">
        <v>0.189</v>
      </c>
      <c r="O878">
        <v>71</v>
      </c>
      <c r="P878" s="8">
        <v>115.1</v>
      </c>
      <c r="Q878" s="5">
        <v>38</v>
      </c>
      <c r="R878" s="10">
        <v>6.4000000000000001E-2</v>
      </c>
      <c r="S878">
        <v>18</v>
      </c>
      <c r="T878" s="10">
        <v>6.5000000000000002E-2</v>
      </c>
      <c r="U878">
        <v>60</v>
      </c>
    </row>
    <row r="879" spans="1:21">
      <c r="A879">
        <v>2012</v>
      </c>
      <c r="B879" s="16" t="str">
        <f>CONCATENATE(A879,"-",C879)</f>
        <v>2012-Iowa</v>
      </c>
      <c r="C879" t="s">
        <v>52</v>
      </c>
      <c r="D879" s="8">
        <v>109.6</v>
      </c>
      <c r="E879" s="5">
        <v>24</v>
      </c>
      <c r="F879" s="9">
        <v>2.9</v>
      </c>
      <c r="G879">
        <v>57</v>
      </c>
      <c r="H879" s="9">
        <v>2.34</v>
      </c>
      <c r="I879">
        <v>12</v>
      </c>
      <c r="J879" s="10">
        <v>0.36199999999999999</v>
      </c>
      <c r="K879">
        <v>34</v>
      </c>
      <c r="L879" s="10">
        <v>0.60899999999999999</v>
      </c>
      <c r="M879">
        <v>22</v>
      </c>
      <c r="N879" s="10">
        <v>0.19600000000000001</v>
      </c>
      <c r="O879">
        <v>58</v>
      </c>
      <c r="P879" s="8">
        <v>78.7</v>
      </c>
      <c r="Q879" s="5">
        <v>95</v>
      </c>
      <c r="R879" s="10">
        <v>3.6999999999999998E-2</v>
      </c>
      <c r="S879">
        <v>96</v>
      </c>
      <c r="T879" s="10">
        <v>3.5999999999999997E-2</v>
      </c>
      <c r="U879">
        <v>109</v>
      </c>
    </row>
    <row r="880" spans="1:21">
      <c r="A880">
        <v>2012</v>
      </c>
      <c r="B880" s="16" t="str">
        <f>CONCATENATE(A880,"-",C880)</f>
        <v>2012-Iowa State</v>
      </c>
      <c r="C880" t="s">
        <v>53</v>
      </c>
      <c r="D880" s="8">
        <v>94</v>
      </c>
      <c r="E880" s="5">
        <v>84</v>
      </c>
      <c r="F880" s="9">
        <v>2.96</v>
      </c>
      <c r="G880">
        <v>67</v>
      </c>
      <c r="H880" s="9">
        <v>3.41</v>
      </c>
      <c r="I880">
        <v>83</v>
      </c>
      <c r="J880" s="10">
        <v>0.40699999999999997</v>
      </c>
      <c r="K880">
        <v>82</v>
      </c>
      <c r="L880" s="10">
        <v>0.61799999999999999</v>
      </c>
      <c r="M880">
        <v>27</v>
      </c>
      <c r="N880" s="10">
        <v>0.17799999999999999</v>
      </c>
      <c r="O880">
        <v>86</v>
      </c>
      <c r="P880" s="8">
        <v>85</v>
      </c>
      <c r="Q880" s="5">
        <v>86</v>
      </c>
      <c r="R880" s="10">
        <v>2.1999999999999999E-2</v>
      </c>
      <c r="S880">
        <v>117</v>
      </c>
      <c r="T880" s="10">
        <v>4.5999999999999999E-2</v>
      </c>
      <c r="U880">
        <v>96</v>
      </c>
    </row>
    <row r="881" spans="1:21">
      <c r="A881">
        <v>2012</v>
      </c>
      <c r="B881" s="16" t="str">
        <f>CONCATENATE(A881,"-",C881)</f>
        <v>2012-Kansas</v>
      </c>
      <c r="C881" t="s">
        <v>54</v>
      </c>
      <c r="D881" s="8">
        <v>101</v>
      </c>
      <c r="E881" s="5">
        <v>56</v>
      </c>
      <c r="F881" s="9">
        <v>3</v>
      </c>
      <c r="G881">
        <v>78</v>
      </c>
      <c r="H881" s="9">
        <v>3.05</v>
      </c>
      <c r="I881">
        <v>43</v>
      </c>
      <c r="J881" s="10">
        <v>0.41599999999999998</v>
      </c>
      <c r="K881">
        <v>98</v>
      </c>
      <c r="L881" s="10">
        <v>0.63800000000000001</v>
      </c>
      <c r="M881">
        <v>39</v>
      </c>
      <c r="N881" s="10">
        <v>0.20899999999999999</v>
      </c>
      <c r="O881">
        <v>38</v>
      </c>
      <c r="P881" s="8">
        <v>43.6</v>
      </c>
      <c r="Q881" s="5">
        <v>120</v>
      </c>
      <c r="R881" s="10">
        <v>1.7999999999999999E-2</v>
      </c>
      <c r="S881">
        <v>121</v>
      </c>
      <c r="T881" s="10">
        <v>2.1999999999999999E-2</v>
      </c>
      <c r="U881">
        <v>121</v>
      </c>
    </row>
    <row r="882" spans="1:21">
      <c r="A882">
        <v>2012</v>
      </c>
      <c r="B882" s="16" t="str">
        <f>CONCATENATE(A882,"-",C882)</f>
        <v>2012-Kansas State</v>
      </c>
      <c r="C882" t="s">
        <v>55</v>
      </c>
      <c r="D882" s="8">
        <v>105</v>
      </c>
      <c r="E882" s="5">
        <v>41</v>
      </c>
      <c r="F882" s="9">
        <v>2.76</v>
      </c>
      <c r="G882">
        <v>37</v>
      </c>
      <c r="H882" s="9">
        <v>3.34</v>
      </c>
      <c r="I882">
        <v>73</v>
      </c>
      <c r="J882" s="10">
        <v>0.40799999999999997</v>
      </c>
      <c r="K882">
        <v>84</v>
      </c>
      <c r="L882" s="10">
        <v>0.6</v>
      </c>
      <c r="M882">
        <v>19</v>
      </c>
      <c r="N882" s="10">
        <v>0.20399999999999999</v>
      </c>
      <c r="O882">
        <v>47</v>
      </c>
      <c r="P882" s="8">
        <v>124.9</v>
      </c>
      <c r="Q882" s="5">
        <v>28</v>
      </c>
      <c r="R882" s="10">
        <v>2.7E-2</v>
      </c>
      <c r="S882">
        <v>109</v>
      </c>
      <c r="T882" s="10">
        <v>7.5999999999999998E-2</v>
      </c>
      <c r="U882">
        <v>45</v>
      </c>
    </row>
    <row r="883" spans="1:21">
      <c r="A883">
        <v>2012</v>
      </c>
      <c r="B883" s="16" t="str">
        <f>CONCATENATE(A883,"-",C883)</f>
        <v>2012-Kent State</v>
      </c>
      <c r="C883" t="s">
        <v>56</v>
      </c>
      <c r="D883" s="8">
        <v>109.4</v>
      </c>
      <c r="E883" s="5">
        <v>27</v>
      </c>
      <c r="F883" s="9">
        <v>2.7</v>
      </c>
      <c r="G883">
        <v>29</v>
      </c>
      <c r="H883" s="9">
        <v>3.31</v>
      </c>
      <c r="I883">
        <v>68</v>
      </c>
      <c r="J883" s="10">
        <v>0.39700000000000002</v>
      </c>
      <c r="K883">
        <v>69</v>
      </c>
      <c r="L883" s="10">
        <v>0.58699999999999997</v>
      </c>
      <c r="M883">
        <v>12</v>
      </c>
      <c r="N883" s="10">
        <v>0.20899999999999999</v>
      </c>
      <c r="O883">
        <v>38</v>
      </c>
      <c r="P883" s="8">
        <v>139.19999999999999</v>
      </c>
      <c r="Q883" s="5">
        <v>11</v>
      </c>
      <c r="R883" s="10">
        <v>0.06</v>
      </c>
      <c r="S883">
        <v>25</v>
      </c>
      <c r="T883" s="10">
        <v>6.6000000000000003E-2</v>
      </c>
      <c r="U883">
        <v>58</v>
      </c>
    </row>
    <row r="884" spans="1:21">
      <c r="A884">
        <v>2012</v>
      </c>
      <c r="B884" s="16" t="str">
        <f>CONCATENATE(A884,"-",C884)</f>
        <v>2012-Kentucky</v>
      </c>
      <c r="C884" t="s">
        <v>57</v>
      </c>
      <c r="D884" s="8">
        <v>91.2</v>
      </c>
      <c r="E884" s="5">
        <v>102</v>
      </c>
      <c r="F884" s="9">
        <v>3.29</v>
      </c>
      <c r="G884">
        <v>110</v>
      </c>
      <c r="H884" s="9">
        <v>3.17</v>
      </c>
      <c r="I884">
        <v>53</v>
      </c>
      <c r="J884" s="10">
        <v>0.41</v>
      </c>
      <c r="K884">
        <v>87</v>
      </c>
      <c r="L884" s="10">
        <v>0.75800000000000001</v>
      </c>
      <c r="M884">
        <v>113</v>
      </c>
      <c r="N884" s="10">
        <v>0.152</v>
      </c>
      <c r="O884">
        <v>111</v>
      </c>
      <c r="P884" s="8">
        <v>107</v>
      </c>
      <c r="Q884" s="5">
        <v>51</v>
      </c>
      <c r="R884" s="10">
        <v>0.06</v>
      </c>
      <c r="S884">
        <v>25</v>
      </c>
      <c r="T884" s="10">
        <v>7.5999999999999998E-2</v>
      </c>
      <c r="U884">
        <v>45</v>
      </c>
    </row>
    <row r="885" spans="1:21">
      <c r="A885">
        <v>2012</v>
      </c>
      <c r="B885" s="16" t="str">
        <f>CONCATENATE(A885,"-",C885)</f>
        <v>2012-Louisiana Tech</v>
      </c>
      <c r="C885" t="s">
        <v>58</v>
      </c>
      <c r="D885" s="8">
        <v>89.1</v>
      </c>
      <c r="E885" s="5">
        <v>110</v>
      </c>
      <c r="F885" s="9">
        <v>3.33</v>
      </c>
      <c r="G885">
        <v>114</v>
      </c>
      <c r="H885" s="9">
        <v>3.22</v>
      </c>
      <c r="I885">
        <v>61</v>
      </c>
      <c r="J885" s="10">
        <v>0.4</v>
      </c>
      <c r="K885">
        <v>72</v>
      </c>
      <c r="L885" s="10">
        <v>0.68799999999999994</v>
      </c>
      <c r="M885">
        <v>72</v>
      </c>
      <c r="N885" s="10">
        <v>0.129</v>
      </c>
      <c r="O885">
        <v>123</v>
      </c>
      <c r="P885" s="8">
        <v>76</v>
      </c>
      <c r="Q885" s="5">
        <v>100</v>
      </c>
      <c r="R885" s="10">
        <v>2.8000000000000001E-2</v>
      </c>
      <c r="S885">
        <v>107</v>
      </c>
      <c r="T885" s="10">
        <v>4.9000000000000002E-2</v>
      </c>
      <c r="U885">
        <v>93</v>
      </c>
    </row>
    <row r="886" spans="1:21">
      <c r="A886">
        <v>2012</v>
      </c>
      <c r="B886" s="16" t="str">
        <f>CONCATENATE(A886,"-",C886)</f>
        <v>2012-Louisville</v>
      </c>
      <c r="C886" t="s">
        <v>59</v>
      </c>
      <c r="D886" s="8">
        <v>93.1</v>
      </c>
      <c r="E886" s="5">
        <v>89</v>
      </c>
      <c r="F886" s="9">
        <v>2.76</v>
      </c>
      <c r="G886">
        <v>37</v>
      </c>
      <c r="H886" s="9">
        <v>4.0199999999999996</v>
      </c>
      <c r="I886">
        <v>121</v>
      </c>
      <c r="J886" s="10">
        <v>0.41</v>
      </c>
      <c r="K886">
        <v>87</v>
      </c>
      <c r="L886" s="10">
        <v>0.67400000000000004</v>
      </c>
      <c r="M886">
        <v>57</v>
      </c>
      <c r="N886" s="10">
        <v>0.16400000000000001</v>
      </c>
      <c r="O886">
        <v>99</v>
      </c>
      <c r="P886" s="8">
        <v>87.3</v>
      </c>
      <c r="Q886" s="5">
        <v>83</v>
      </c>
      <c r="R886" s="10">
        <v>4.7E-2</v>
      </c>
      <c r="S886">
        <v>62</v>
      </c>
      <c r="T886" s="10">
        <v>6.7000000000000004E-2</v>
      </c>
      <c r="U886">
        <v>56</v>
      </c>
    </row>
    <row r="887" spans="1:21">
      <c r="A887">
        <v>2012</v>
      </c>
      <c r="B887" s="16" t="str">
        <f>CONCATENATE(A887,"-",C887)</f>
        <v>2012-LSU</v>
      </c>
      <c r="C887" t="s">
        <v>60</v>
      </c>
      <c r="D887" s="8">
        <v>124.2</v>
      </c>
      <c r="E887" s="5">
        <v>5</v>
      </c>
      <c r="F887" s="9">
        <v>2.42</v>
      </c>
      <c r="G887">
        <v>9</v>
      </c>
      <c r="H887" s="9">
        <v>2.87</v>
      </c>
      <c r="I887">
        <v>31</v>
      </c>
      <c r="J887" s="10">
        <v>0.35099999999999998</v>
      </c>
      <c r="K887">
        <v>20</v>
      </c>
      <c r="L887" s="10">
        <v>0.70599999999999996</v>
      </c>
      <c r="M887">
        <v>83</v>
      </c>
      <c r="N887" s="10">
        <v>0.24399999999999999</v>
      </c>
      <c r="O887">
        <v>12</v>
      </c>
      <c r="P887" s="8">
        <v>113.6</v>
      </c>
      <c r="Q887" s="5">
        <v>43</v>
      </c>
      <c r="R887" s="10">
        <v>6.2E-2</v>
      </c>
      <c r="S887">
        <v>21</v>
      </c>
      <c r="T887" s="10">
        <v>9.0999999999999998E-2</v>
      </c>
      <c r="U887">
        <v>22</v>
      </c>
    </row>
    <row r="888" spans="1:21">
      <c r="A888">
        <v>2012</v>
      </c>
      <c r="B888" s="16" t="str">
        <f>CONCATENATE(A888,"-",C888)</f>
        <v>2012-Marshall</v>
      </c>
      <c r="C888" t="s">
        <v>61</v>
      </c>
      <c r="D888" s="8">
        <v>92.9</v>
      </c>
      <c r="E888" s="5">
        <v>91</v>
      </c>
      <c r="F888" s="9">
        <v>2.8</v>
      </c>
      <c r="G888">
        <v>41</v>
      </c>
      <c r="H888" s="9">
        <v>3.5</v>
      </c>
      <c r="I888">
        <v>90</v>
      </c>
      <c r="J888" s="10">
        <v>0.40400000000000003</v>
      </c>
      <c r="K888">
        <v>80</v>
      </c>
      <c r="L888" s="10">
        <v>0.65400000000000003</v>
      </c>
      <c r="M888">
        <v>47</v>
      </c>
      <c r="N888" s="10">
        <v>0.19700000000000001</v>
      </c>
      <c r="O888">
        <v>55</v>
      </c>
      <c r="P888" s="8">
        <v>81.900000000000006</v>
      </c>
      <c r="Q888" s="5">
        <v>92</v>
      </c>
      <c r="R888" s="10">
        <v>3.6999999999999998E-2</v>
      </c>
      <c r="S888">
        <v>96</v>
      </c>
      <c r="T888" s="10">
        <v>6.0999999999999999E-2</v>
      </c>
      <c r="U888">
        <v>70</v>
      </c>
    </row>
    <row r="889" spans="1:21">
      <c r="A889">
        <v>2012</v>
      </c>
      <c r="B889" s="16" t="str">
        <f>CONCATENATE(A889,"-",C889)</f>
        <v>2012-Maryland</v>
      </c>
      <c r="C889" t="s">
        <v>62</v>
      </c>
      <c r="D889" s="8">
        <v>101.6</v>
      </c>
      <c r="E889" s="5">
        <v>52</v>
      </c>
      <c r="F889" s="9">
        <v>2.5299999999999998</v>
      </c>
      <c r="G889">
        <v>15</v>
      </c>
      <c r="H889" s="9">
        <v>3.13</v>
      </c>
      <c r="I889">
        <v>51</v>
      </c>
      <c r="J889" s="10">
        <v>0.35199999999999998</v>
      </c>
      <c r="K889">
        <v>22</v>
      </c>
      <c r="L889" s="10">
        <v>0.74299999999999999</v>
      </c>
      <c r="M889">
        <v>103</v>
      </c>
      <c r="N889" s="10">
        <v>0.19400000000000001</v>
      </c>
      <c r="O889">
        <v>63</v>
      </c>
      <c r="P889" s="8">
        <v>124.1</v>
      </c>
      <c r="Q889" s="5">
        <v>29</v>
      </c>
      <c r="R889" s="10">
        <v>6.0999999999999999E-2</v>
      </c>
      <c r="S889">
        <v>23</v>
      </c>
      <c r="T889" s="10">
        <v>8.2000000000000003E-2</v>
      </c>
      <c r="U889">
        <v>36</v>
      </c>
    </row>
    <row r="890" spans="1:21">
      <c r="A890">
        <v>2012</v>
      </c>
      <c r="B890" s="16" t="str">
        <f>CONCATENATE(A890,"-",C890)</f>
        <v>2012-Massachusetts</v>
      </c>
      <c r="C890" t="s">
        <v>133</v>
      </c>
      <c r="D890" s="8">
        <v>82.2</v>
      </c>
      <c r="E890" s="5">
        <v>121</v>
      </c>
      <c r="F890" s="9">
        <v>3.3</v>
      </c>
      <c r="G890">
        <v>111</v>
      </c>
      <c r="H890" s="9">
        <v>3.84</v>
      </c>
      <c r="I890">
        <v>115</v>
      </c>
      <c r="J890" s="10">
        <v>0.433</v>
      </c>
      <c r="K890">
        <v>113</v>
      </c>
      <c r="L890" s="10">
        <v>0.75</v>
      </c>
      <c r="M890">
        <v>106</v>
      </c>
      <c r="N890" s="10">
        <v>0.158</v>
      </c>
      <c r="O890">
        <v>105</v>
      </c>
      <c r="P890" s="8">
        <v>60.1</v>
      </c>
      <c r="Q890" s="5">
        <v>118</v>
      </c>
      <c r="R890" s="10">
        <v>3.1E-2</v>
      </c>
      <c r="S890">
        <v>105</v>
      </c>
      <c r="T890" s="10">
        <v>2.9000000000000001E-2</v>
      </c>
      <c r="U890">
        <v>117</v>
      </c>
    </row>
    <row r="891" spans="1:21">
      <c r="A891">
        <v>2012</v>
      </c>
      <c r="B891" s="16" t="str">
        <f>CONCATENATE(A891,"-",C891)</f>
        <v>2012-Memphis</v>
      </c>
      <c r="C891" t="s">
        <v>63</v>
      </c>
      <c r="D891" s="8">
        <v>95.1</v>
      </c>
      <c r="E891" s="5">
        <v>78</v>
      </c>
      <c r="F891" s="9">
        <v>2.85</v>
      </c>
      <c r="G891">
        <v>52</v>
      </c>
      <c r="H891" s="9">
        <v>3.55</v>
      </c>
      <c r="I891">
        <v>95</v>
      </c>
      <c r="J891" s="10">
        <v>0.34100000000000003</v>
      </c>
      <c r="K891">
        <v>17</v>
      </c>
      <c r="L891" s="10">
        <v>0.65</v>
      </c>
      <c r="M891">
        <v>45</v>
      </c>
      <c r="N891" s="10">
        <v>0.22</v>
      </c>
      <c r="O891">
        <v>30</v>
      </c>
      <c r="P891" s="8">
        <v>107.4</v>
      </c>
      <c r="Q891" s="5">
        <v>50</v>
      </c>
      <c r="R891" s="10">
        <v>4.7E-2</v>
      </c>
      <c r="S891">
        <v>62</v>
      </c>
      <c r="T891" s="10">
        <v>6.2E-2</v>
      </c>
      <c r="U891">
        <v>64</v>
      </c>
    </row>
    <row r="892" spans="1:21">
      <c r="A892">
        <v>2012</v>
      </c>
      <c r="B892" s="16" t="str">
        <f>CONCATENATE(A892,"-",C892)</f>
        <v>2012-Miami-FL</v>
      </c>
      <c r="C892" t="s">
        <v>64</v>
      </c>
      <c r="D892" s="8">
        <v>94.8</v>
      </c>
      <c r="E892" s="5">
        <v>81</v>
      </c>
      <c r="F892" s="9">
        <v>3.01</v>
      </c>
      <c r="G892">
        <v>80</v>
      </c>
      <c r="H892" s="9">
        <v>3.6</v>
      </c>
      <c r="I892">
        <v>100</v>
      </c>
      <c r="J892" s="10">
        <v>0.41299999999999998</v>
      </c>
      <c r="K892">
        <v>93</v>
      </c>
      <c r="L892" s="10">
        <v>0.68300000000000005</v>
      </c>
      <c r="M892">
        <v>64</v>
      </c>
      <c r="N892" s="10">
        <v>0.154</v>
      </c>
      <c r="O892">
        <v>108</v>
      </c>
      <c r="P892" s="8">
        <v>61.3</v>
      </c>
      <c r="Q892" s="5">
        <v>117</v>
      </c>
      <c r="R892" s="10">
        <v>2.7E-2</v>
      </c>
      <c r="S892">
        <v>109</v>
      </c>
      <c r="T892" s="10">
        <v>3.5000000000000003E-2</v>
      </c>
      <c r="U892">
        <v>111</v>
      </c>
    </row>
    <row r="893" spans="1:21">
      <c r="A893">
        <v>2012</v>
      </c>
      <c r="B893" s="16" t="str">
        <f>CONCATENATE(A893,"-",C893)</f>
        <v>2012-Miami-OH</v>
      </c>
      <c r="C893" t="s">
        <v>65</v>
      </c>
      <c r="D893" s="8">
        <v>84.6</v>
      </c>
      <c r="E893" s="5">
        <v>116</v>
      </c>
      <c r="F893" s="9">
        <v>3.52</v>
      </c>
      <c r="G893">
        <v>123</v>
      </c>
      <c r="H893" s="9">
        <v>3.69</v>
      </c>
      <c r="I893">
        <v>107</v>
      </c>
      <c r="J893" s="10">
        <v>0.46700000000000003</v>
      </c>
      <c r="K893">
        <v>122</v>
      </c>
      <c r="L893" s="10">
        <v>0.69199999999999995</v>
      </c>
      <c r="M893">
        <v>77</v>
      </c>
      <c r="N893" s="10">
        <v>0.16</v>
      </c>
      <c r="O893">
        <v>103</v>
      </c>
      <c r="P893" s="8">
        <v>71.8</v>
      </c>
      <c r="Q893" s="5">
        <v>102</v>
      </c>
      <c r="R893" s="10">
        <v>3.4000000000000002E-2</v>
      </c>
      <c r="S893">
        <v>100</v>
      </c>
      <c r="T893" s="10">
        <v>3.5999999999999997E-2</v>
      </c>
      <c r="U893">
        <v>109</v>
      </c>
    </row>
    <row r="894" spans="1:21">
      <c r="A894">
        <v>2012</v>
      </c>
      <c r="B894" s="16" t="str">
        <f>CONCATENATE(A894,"-",C894)</f>
        <v>2012-Michigan</v>
      </c>
      <c r="C894" t="s">
        <v>66</v>
      </c>
      <c r="D894" s="8">
        <v>113.7</v>
      </c>
      <c r="E894" s="5">
        <v>17</v>
      </c>
      <c r="F894" s="9">
        <v>2.77</v>
      </c>
      <c r="G894">
        <v>39</v>
      </c>
      <c r="H894" s="9">
        <v>3.36</v>
      </c>
      <c r="I894">
        <v>76</v>
      </c>
      <c r="J894" s="10">
        <v>0.374</v>
      </c>
      <c r="K894">
        <v>47</v>
      </c>
      <c r="L894" s="10">
        <v>0.59499999999999997</v>
      </c>
      <c r="M894">
        <v>17</v>
      </c>
      <c r="N894" s="10">
        <v>0.20499999999999999</v>
      </c>
      <c r="O894">
        <v>46</v>
      </c>
      <c r="P894" s="8">
        <v>88.8</v>
      </c>
      <c r="Q894" s="5">
        <v>82</v>
      </c>
      <c r="R894" s="10">
        <v>4.5999999999999999E-2</v>
      </c>
      <c r="S894">
        <v>66</v>
      </c>
      <c r="T894" s="10">
        <v>6.8000000000000005E-2</v>
      </c>
      <c r="U894">
        <v>55</v>
      </c>
    </row>
    <row r="895" spans="1:21">
      <c r="A895">
        <v>2012</v>
      </c>
      <c r="B895" s="16" t="str">
        <f>CONCATENATE(A895,"-",C895)</f>
        <v>2012-Michigan State</v>
      </c>
      <c r="C895" t="s">
        <v>67</v>
      </c>
      <c r="D895" s="8">
        <v>132.80000000000001</v>
      </c>
      <c r="E895" s="5">
        <v>2</v>
      </c>
      <c r="F895" s="9">
        <v>2.31</v>
      </c>
      <c r="G895">
        <v>4</v>
      </c>
      <c r="H895" s="9">
        <v>2.16</v>
      </c>
      <c r="I895">
        <v>9</v>
      </c>
      <c r="J895" s="10">
        <v>0.29699999999999999</v>
      </c>
      <c r="K895">
        <v>3</v>
      </c>
      <c r="L895" s="10">
        <v>0.59099999999999997</v>
      </c>
      <c r="M895">
        <v>14</v>
      </c>
      <c r="N895" s="10">
        <v>0.30199999999999999</v>
      </c>
      <c r="O895">
        <v>1</v>
      </c>
      <c r="P895" s="8">
        <v>82.9</v>
      </c>
      <c r="Q895" s="5">
        <v>91</v>
      </c>
      <c r="R895" s="10">
        <v>3.7999999999999999E-2</v>
      </c>
      <c r="S895">
        <v>90</v>
      </c>
      <c r="T895" s="10">
        <v>0.05</v>
      </c>
      <c r="U895">
        <v>90</v>
      </c>
    </row>
    <row r="896" spans="1:21">
      <c r="A896">
        <v>2012</v>
      </c>
      <c r="B896" s="16" t="str">
        <f>CONCATENATE(A896,"-",C896)</f>
        <v>2012-Middle Tennessee</v>
      </c>
      <c r="C896" t="s">
        <v>68</v>
      </c>
      <c r="D896" s="8">
        <v>83.6</v>
      </c>
      <c r="E896" s="5">
        <v>120</v>
      </c>
      <c r="F896" s="9">
        <v>3.23</v>
      </c>
      <c r="G896">
        <v>101</v>
      </c>
      <c r="H896" s="9">
        <v>3.17</v>
      </c>
      <c r="I896">
        <v>53</v>
      </c>
      <c r="J896" s="10">
        <v>0.41099999999999998</v>
      </c>
      <c r="K896">
        <v>89</v>
      </c>
      <c r="L896" s="10">
        <v>0.79100000000000004</v>
      </c>
      <c r="M896">
        <v>116</v>
      </c>
      <c r="N896" s="10">
        <v>0.14299999999999999</v>
      </c>
      <c r="O896">
        <v>116</v>
      </c>
      <c r="P896" s="8">
        <v>65.2</v>
      </c>
      <c r="Q896" s="5">
        <v>112</v>
      </c>
      <c r="R896" s="10">
        <v>3.7999999999999999E-2</v>
      </c>
      <c r="S896">
        <v>90</v>
      </c>
      <c r="T896" s="10">
        <v>3.5000000000000003E-2</v>
      </c>
      <c r="U896">
        <v>111</v>
      </c>
    </row>
    <row r="897" spans="1:21">
      <c r="A897">
        <v>2012</v>
      </c>
      <c r="B897" s="16" t="str">
        <f>CONCATENATE(A897,"-",C897)</f>
        <v>2012-Minnesota</v>
      </c>
      <c r="C897" t="s">
        <v>69</v>
      </c>
      <c r="D897" s="8">
        <v>96.4</v>
      </c>
      <c r="E897" s="5">
        <v>75</v>
      </c>
      <c r="F897" s="9">
        <v>3.12</v>
      </c>
      <c r="G897">
        <v>92</v>
      </c>
      <c r="H897" s="9">
        <v>3.6</v>
      </c>
      <c r="I897">
        <v>100</v>
      </c>
      <c r="J897" s="10">
        <v>0.39600000000000002</v>
      </c>
      <c r="K897">
        <v>66</v>
      </c>
      <c r="L897" s="10">
        <v>0.66</v>
      </c>
      <c r="M897">
        <v>49</v>
      </c>
      <c r="N897" s="10">
        <v>0.192</v>
      </c>
      <c r="O897">
        <v>66</v>
      </c>
      <c r="P897" s="8">
        <v>132.9</v>
      </c>
      <c r="Q897" s="5">
        <v>20</v>
      </c>
      <c r="R897" s="10">
        <v>5.0999999999999997E-2</v>
      </c>
      <c r="S897">
        <v>46</v>
      </c>
      <c r="T897" s="10">
        <v>0.09</v>
      </c>
      <c r="U897">
        <v>24</v>
      </c>
    </row>
    <row r="898" spans="1:21">
      <c r="A898">
        <v>2012</v>
      </c>
      <c r="B898" s="16" t="str">
        <f>CONCATENATE(A898,"-",C898)</f>
        <v>2012-Mississippi State</v>
      </c>
      <c r="C898" t="s">
        <v>70</v>
      </c>
      <c r="D898" s="8">
        <v>101.1</v>
      </c>
      <c r="E898" s="5">
        <v>55</v>
      </c>
      <c r="F898" s="9">
        <v>3.1</v>
      </c>
      <c r="G898">
        <v>90</v>
      </c>
      <c r="H898" s="9">
        <v>3.08</v>
      </c>
      <c r="I898">
        <v>47</v>
      </c>
      <c r="J898" s="10">
        <v>0.38400000000000001</v>
      </c>
      <c r="K898">
        <v>57</v>
      </c>
      <c r="L898" s="10">
        <v>0.73499999999999999</v>
      </c>
      <c r="M898">
        <v>98</v>
      </c>
      <c r="N898" s="10">
        <v>0.16500000000000001</v>
      </c>
      <c r="O898">
        <v>98</v>
      </c>
      <c r="P898" s="8">
        <v>69.2</v>
      </c>
      <c r="Q898" s="5">
        <v>105</v>
      </c>
      <c r="R898" s="10">
        <v>3.7999999999999999E-2</v>
      </c>
      <c r="S898">
        <v>90</v>
      </c>
      <c r="T898" s="10">
        <v>3.3000000000000002E-2</v>
      </c>
      <c r="U898">
        <v>114</v>
      </c>
    </row>
    <row r="899" spans="1:21">
      <c r="A899">
        <v>2012</v>
      </c>
      <c r="B899" s="16" t="str">
        <f>CONCATENATE(A899,"-",C899)</f>
        <v>2012-Missouri</v>
      </c>
      <c r="C899" t="s">
        <v>71</v>
      </c>
      <c r="D899" s="8">
        <v>119.5</v>
      </c>
      <c r="E899" s="5">
        <v>9</v>
      </c>
      <c r="F899" s="9">
        <v>2.61</v>
      </c>
      <c r="G899">
        <v>20</v>
      </c>
      <c r="H899" s="9">
        <v>3.13</v>
      </c>
      <c r="I899">
        <v>51</v>
      </c>
      <c r="J899" s="10">
        <v>0.35699999999999998</v>
      </c>
      <c r="K899">
        <v>27</v>
      </c>
      <c r="L899" s="10">
        <v>0.67400000000000004</v>
      </c>
      <c r="M899">
        <v>57</v>
      </c>
      <c r="N899" s="10">
        <v>0.22600000000000001</v>
      </c>
      <c r="O899">
        <v>22</v>
      </c>
      <c r="P899" s="8">
        <v>83.9</v>
      </c>
      <c r="Q899" s="5">
        <v>88</v>
      </c>
      <c r="R899" s="10">
        <v>0.04</v>
      </c>
      <c r="S899">
        <v>81</v>
      </c>
      <c r="T899" s="10">
        <v>5.8999999999999997E-2</v>
      </c>
      <c r="U899">
        <v>74</v>
      </c>
    </row>
    <row r="900" spans="1:21">
      <c r="A900">
        <v>2012</v>
      </c>
      <c r="B900" s="16" t="str">
        <f>CONCATENATE(A900,"-",C900)</f>
        <v>2012-Navy</v>
      </c>
      <c r="C900" t="s">
        <v>72</v>
      </c>
      <c r="D900" s="8">
        <v>83.9</v>
      </c>
      <c r="E900" s="5">
        <v>118</v>
      </c>
      <c r="F900" s="9">
        <v>3.5</v>
      </c>
      <c r="G900">
        <v>122</v>
      </c>
      <c r="H900" s="9">
        <v>3.43</v>
      </c>
      <c r="I900">
        <v>84</v>
      </c>
      <c r="J900" s="10">
        <v>0.47199999999999998</v>
      </c>
      <c r="K900">
        <v>123</v>
      </c>
      <c r="L900" s="10">
        <v>0.67900000000000005</v>
      </c>
      <c r="M900">
        <v>61</v>
      </c>
      <c r="N900" s="10">
        <v>0.15</v>
      </c>
      <c r="O900">
        <v>112</v>
      </c>
      <c r="P900" s="8">
        <v>78.2</v>
      </c>
      <c r="Q900" s="5">
        <v>97</v>
      </c>
      <c r="R900" s="10">
        <v>3.5999999999999997E-2</v>
      </c>
      <c r="S900">
        <v>99</v>
      </c>
      <c r="T900" s="10">
        <v>5.1999999999999998E-2</v>
      </c>
      <c r="U900">
        <v>86</v>
      </c>
    </row>
    <row r="901" spans="1:21">
      <c r="A901">
        <v>2012</v>
      </c>
      <c r="B901" s="16" t="str">
        <f>CONCATENATE(A901,"-",C901)</f>
        <v>2012-NC State</v>
      </c>
      <c r="C901" t="s">
        <v>73</v>
      </c>
      <c r="D901" s="8">
        <v>93.3</v>
      </c>
      <c r="E901" s="5">
        <v>88</v>
      </c>
      <c r="F901" s="9">
        <v>2.67</v>
      </c>
      <c r="G901">
        <v>26</v>
      </c>
      <c r="H901" s="9">
        <v>3.32</v>
      </c>
      <c r="I901">
        <v>69</v>
      </c>
      <c r="J901" s="10">
        <v>0.38200000000000001</v>
      </c>
      <c r="K901">
        <v>56</v>
      </c>
      <c r="L901" s="10">
        <v>0.61299999999999999</v>
      </c>
      <c r="M901">
        <v>25</v>
      </c>
      <c r="N901" s="10">
        <v>0.23</v>
      </c>
      <c r="O901">
        <v>19</v>
      </c>
      <c r="P901" s="8">
        <v>113.8</v>
      </c>
      <c r="Q901" s="5">
        <v>42</v>
      </c>
      <c r="R901" s="10">
        <v>6.4000000000000001E-2</v>
      </c>
      <c r="S901">
        <v>18</v>
      </c>
      <c r="T901" s="10">
        <v>6.4000000000000001E-2</v>
      </c>
      <c r="U901">
        <v>62</v>
      </c>
    </row>
    <row r="902" spans="1:21">
      <c r="A902">
        <v>2012</v>
      </c>
      <c r="B902" s="16" t="str">
        <f>CONCATENATE(A902,"-",C902)</f>
        <v>2012-Nebraska</v>
      </c>
      <c r="C902" t="s">
        <v>74</v>
      </c>
      <c r="D902" s="8">
        <v>101.9</v>
      </c>
      <c r="E902" s="5">
        <v>50</v>
      </c>
      <c r="F902" s="9">
        <v>2.9</v>
      </c>
      <c r="G902">
        <v>57</v>
      </c>
      <c r="H902" s="9">
        <v>3.22</v>
      </c>
      <c r="I902">
        <v>61</v>
      </c>
      <c r="J902" s="10">
        <v>0.35299999999999998</v>
      </c>
      <c r="K902">
        <v>24</v>
      </c>
      <c r="L902" s="10">
        <v>0.68899999999999995</v>
      </c>
      <c r="M902">
        <v>74</v>
      </c>
      <c r="N902" s="10">
        <v>0.16900000000000001</v>
      </c>
      <c r="O902">
        <v>94</v>
      </c>
      <c r="P902" s="8">
        <v>104</v>
      </c>
      <c r="Q902" s="5">
        <v>54</v>
      </c>
      <c r="R902" s="10">
        <v>3.2000000000000001E-2</v>
      </c>
      <c r="S902">
        <v>103</v>
      </c>
      <c r="T902" s="10">
        <v>9.5000000000000001E-2</v>
      </c>
      <c r="U902">
        <v>18</v>
      </c>
    </row>
    <row r="903" spans="1:21">
      <c r="A903">
        <v>2012</v>
      </c>
      <c r="B903" s="16" t="str">
        <f>CONCATENATE(A903,"-",C903)</f>
        <v>2012-Nevada</v>
      </c>
      <c r="C903" t="s">
        <v>75</v>
      </c>
      <c r="D903" s="8">
        <v>92</v>
      </c>
      <c r="E903" s="5">
        <v>97</v>
      </c>
      <c r="F903" s="9">
        <v>3.26</v>
      </c>
      <c r="G903">
        <v>103</v>
      </c>
      <c r="H903" s="9">
        <v>4.0599999999999996</v>
      </c>
      <c r="I903">
        <v>123</v>
      </c>
      <c r="J903" s="10">
        <v>0.41799999999999998</v>
      </c>
      <c r="K903">
        <v>102</v>
      </c>
      <c r="L903" s="10">
        <v>0.83699999999999997</v>
      </c>
      <c r="M903">
        <v>122</v>
      </c>
      <c r="N903" s="10">
        <v>0.125</v>
      </c>
      <c r="O903">
        <v>124</v>
      </c>
      <c r="P903" s="8">
        <v>67.099999999999994</v>
      </c>
      <c r="Q903" s="5">
        <v>109</v>
      </c>
      <c r="R903" s="10">
        <v>3.9E-2</v>
      </c>
      <c r="S903">
        <v>83</v>
      </c>
      <c r="T903" s="10">
        <v>4.3999999999999997E-2</v>
      </c>
      <c r="U903">
        <v>100</v>
      </c>
    </row>
    <row r="904" spans="1:21">
      <c r="A904">
        <v>2012</v>
      </c>
      <c r="B904" s="16" t="str">
        <f>CONCATENATE(A904,"-",C904)</f>
        <v>2012-New Mexico</v>
      </c>
      <c r="C904" t="s">
        <v>76</v>
      </c>
      <c r="D904" s="8">
        <v>92.5</v>
      </c>
      <c r="E904" s="5">
        <v>95</v>
      </c>
      <c r="F904" s="9">
        <v>3.17</v>
      </c>
      <c r="G904">
        <v>95</v>
      </c>
      <c r="H904" s="9">
        <v>3.39</v>
      </c>
      <c r="I904">
        <v>79</v>
      </c>
      <c r="J904" s="10">
        <v>0.42399999999999999</v>
      </c>
      <c r="K904">
        <v>104</v>
      </c>
      <c r="L904" s="10">
        <v>0.74399999999999999</v>
      </c>
      <c r="M904">
        <v>105</v>
      </c>
      <c r="N904" s="10">
        <v>0.17399999999999999</v>
      </c>
      <c r="O904">
        <v>90</v>
      </c>
      <c r="P904" s="8">
        <v>92.8</v>
      </c>
      <c r="Q904" s="5">
        <v>77</v>
      </c>
      <c r="R904" s="10">
        <v>3.9E-2</v>
      </c>
      <c r="S904">
        <v>83</v>
      </c>
      <c r="T904" s="10">
        <v>7.1999999999999995E-2</v>
      </c>
      <c r="U904">
        <v>52</v>
      </c>
    </row>
    <row r="905" spans="1:21">
      <c r="A905">
        <v>2012</v>
      </c>
      <c r="B905" s="16" t="str">
        <f>CONCATENATE(A905,"-",C905)</f>
        <v>2012-New Mexico State</v>
      </c>
      <c r="C905" t="s">
        <v>77</v>
      </c>
      <c r="D905" s="8">
        <v>92.4</v>
      </c>
      <c r="E905" s="5">
        <v>96</v>
      </c>
      <c r="F905" s="9">
        <v>2.96</v>
      </c>
      <c r="G905">
        <v>67</v>
      </c>
      <c r="H905" s="9">
        <v>3.84</v>
      </c>
      <c r="I905">
        <v>115</v>
      </c>
      <c r="J905" s="10">
        <v>0.42799999999999999</v>
      </c>
      <c r="K905">
        <v>108</v>
      </c>
      <c r="L905" s="10">
        <v>0.66700000000000004</v>
      </c>
      <c r="M905">
        <v>50</v>
      </c>
      <c r="N905" s="10">
        <v>0.185</v>
      </c>
      <c r="O905">
        <v>80</v>
      </c>
      <c r="P905" s="8">
        <v>40</v>
      </c>
      <c r="Q905" s="5">
        <v>122</v>
      </c>
      <c r="R905" s="10">
        <v>2.5999999999999999E-2</v>
      </c>
      <c r="S905">
        <v>111</v>
      </c>
      <c r="T905" s="10">
        <v>1.4E-2</v>
      </c>
      <c r="U905">
        <v>123</v>
      </c>
    </row>
    <row r="906" spans="1:21">
      <c r="A906">
        <v>2012</v>
      </c>
      <c r="B906" s="16" t="str">
        <f>CONCATENATE(A906,"-",C906)</f>
        <v>2012-North Carolina</v>
      </c>
      <c r="C906" t="s">
        <v>78</v>
      </c>
      <c r="D906" s="8">
        <v>96.7</v>
      </c>
      <c r="E906" s="5">
        <v>71</v>
      </c>
      <c r="F906" s="9">
        <v>2.7</v>
      </c>
      <c r="G906">
        <v>29</v>
      </c>
      <c r="H906" s="9">
        <v>3.36</v>
      </c>
      <c r="I906">
        <v>76</v>
      </c>
      <c r="J906" s="10">
        <v>0.377</v>
      </c>
      <c r="K906">
        <v>50</v>
      </c>
      <c r="L906" s="10">
        <v>0.70299999999999996</v>
      </c>
      <c r="M906">
        <v>81</v>
      </c>
      <c r="N906" s="10">
        <v>0.21299999999999999</v>
      </c>
      <c r="O906">
        <v>37</v>
      </c>
      <c r="P906" s="8">
        <v>102</v>
      </c>
      <c r="Q906" s="5">
        <v>59</v>
      </c>
      <c r="R906" s="10">
        <v>5.8000000000000003E-2</v>
      </c>
      <c r="S906">
        <v>27</v>
      </c>
      <c r="T906" s="10">
        <v>0.06</v>
      </c>
      <c r="U906">
        <v>71</v>
      </c>
    </row>
    <row r="907" spans="1:21">
      <c r="A907">
        <v>2012</v>
      </c>
      <c r="B907" s="16" t="str">
        <f>CONCATENATE(A907,"-",C907)</f>
        <v>2012-North Texas</v>
      </c>
      <c r="C907" t="s">
        <v>79</v>
      </c>
      <c r="D907" s="8">
        <v>89.8</v>
      </c>
      <c r="E907" s="5">
        <v>109</v>
      </c>
      <c r="F907" s="9">
        <v>3.02</v>
      </c>
      <c r="G907">
        <v>84</v>
      </c>
      <c r="H907" s="9">
        <v>3.67</v>
      </c>
      <c r="I907">
        <v>104</v>
      </c>
      <c r="J907" s="10">
        <v>0.439</v>
      </c>
      <c r="K907">
        <v>116</v>
      </c>
      <c r="L907" s="10">
        <v>0.73799999999999999</v>
      </c>
      <c r="M907">
        <v>101</v>
      </c>
      <c r="N907" s="10">
        <v>0.219</v>
      </c>
      <c r="O907">
        <v>32</v>
      </c>
      <c r="P907" s="8">
        <v>83.2</v>
      </c>
      <c r="Q907" s="5">
        <v>89</v>
      </c>
      <c r="R907" s="10">
        <v>3.9E-2</v>
      </c>
      <c r="S907">
        <v>83</v>
      </c>
      <c r="T907" s="10">
        <v>4.7E-2</v>
      </c>
      <c r="U907">
        <v>95</v>
      </c>
    </row>
    <row r="908" spans="1:21">
      <c r="A908">
        <v>2012</v>
      </c>
      <c r="B908" s="16" t="str">
        <f>CONCATENATE(A908,"-",C908)</f>
        <v>2012-Northern Illinois</v>
      </c>
      <c r="C908" t="s">
        <v>80</v>
      </c>
      <c r="D908" s="8">
        <v>107.7</v>
      </c>
      <c r="E908" s="5">
        <v>34</v>
      </c>
      <c r="F908" s="9">
        <v>2.91</v>
      </c>
      <c r="G908">
        <v>59</v>
      </c>
      <c r="H908" s="9">
        <v>2.81</v>
      </c>
      <c r="I908">
        <v>27</v>
      </c>
      <c r="J908" s="10">
        <v>0.35599999999999998</v>
      </c>
      <c r="K908">
        <v>26</v>
      </c>
      <c r="L908" s="10">
        <v>0.82099999999999995</v>
      </c>
      <c r="M908">
        <v>121</v>
      </c>
      <c r="N908" s="10">
        <v>0.20599999999999999</v>
      </c>
      <c r="O908">
        <v>45</v>
      </c>
      <c r="P908" s="8">
        <v>143.69999999999999</v>
      </c>
      <c r="Q908" s="5">
        <v>8</v>
      </c>
      <c r="R908" s="10">
        <v>4.2000000000000003E-2</v>
      </c>
      <c r="S908">
        <v>74</v>
      </c>
      <c r="T908" s="10">
        <v>0.111</v>
      </c>
      <c r="U908">
        <v>8</v>
      </c>
    </row>
    <row r="909" spans="1:21">
      <c r="A909">
        <v>2012</v>
      </c>
      <c r="B909" s="16" t="str">
        <f>CONCATENATE(A909,"-",C909)</f>
        <v>2012-Northwestern</v>
      </c>
      <c r="C909" t="s">
        <v>81</v>
      </c>
      <c r="D909" s="8">
        <v>99.9</v>
      </c>
      <c r="E909" s="5">
        <v>61</v>
      </c>
      <c r="F909" s="9">
        <v>2.65</v>
      </c>
      <c r="G909">
        <v>24</v>
      </c>
      <c r="H909" s="9">
        <v>3.89</v>
      </c>
      <c r="I909">
        <v>119</v>
      </c>
      <c r="J909" s="10">
        <v>0.4</v>
      </c>
      <c r="K909">
        <v>72</v>
      </c>
      <c r="L909" s="10">
        <v>0.73199999999999998</v>
      </c>
      <c r="M909">
        <v>94</v>
      </c>
      <c r="N909" s="10">
        <v>0.20799999999999999</v>
      </c>
      <c r="O909">
        <v>42</v>
      </c>
      <c r="P909" s="8">
        <v>103.4</v>
      </c>
      <c r="Q909" s="5">
        <v>57</v>
      </c>
      <c r="R909" s="10">
        <v>5.5E-2</v>
      </c>
      <c r="S909">
        <v>35</v>
      </c>
      <c r="T909" s="10">
        <v>5.2999999999999999E-2</v>
      </c>
      <c r="U909">
        <v>84</v>
      </c>
    </row>
    <row r="910" spans="1:21">
      <c r="A910">
        <v>2012</v>
      </c>
      <c r="B910" s="16" t="str">
        <f>CONCATENATE(A910,"-",C910)</f>
        <v>2012-Notre Dame</v>
      </c>
      <c r="C910" t="s">
        <v>82</v>
      </c>
      <c r="D910" s="8">
        <v>103.6</v>
      </c>
      <c r="E910" s="5">
        <v>45</v>
      </c>
      <c r="F910" s="9">
        <v>2.81</v>
      </c>
      <c r="G910">
        <v>44</v>
      </c>
      <c r="H910" s="9">
        <v>3.35</v>
      </c>
      <c r="I910">
        <v>75</v>
      </c>
      <c r="J910" s="10">
        <v>0.379</v>
      </c>
      <c r="K910">
        <v>52</v>
      </c>
      <c r="L910" s="10">
        <v>0.48499999999999999</v>
      </c>
      <c r="M910">
        <v>2</v>
      </c>
      <c r="N910" s="10">
        <v>0.19</v>
      </c>
      <c r="O910">
        <v>69</v>
      </c>
      <c r="P910" s="8">
        <v>133.5</v>
      </c>
      <c r="Q910" s="5">
        <v>19</v>
      </c>
      <c r="R910" s="10">
        <v>0.05</v>
      </c>
      <c r="S910">
        <v>49</v>
      </c>
      <c r="T910" s="10">
        <v>9.4E-2</v>
      </c>
      <c r="U910">
        <v>19</v>
      </c>
    </row>
    <row r="911" spans="1:21">
      <c r="A911">
        <v>2012</v>
      </c>
      <c r="B911" s="16" t="str">
        <f>CONCATENATE(A911,"-",C911)</f>
        <v>2012-Ohio</v>
      </c>
      <c r="C911" t="s">
        <v>83</v>
      </c>
      <c r="D911" s="8">
        <v>87.7</v>
      </c>
      <c r="E911" s="5">
        <v>114</v>
      </c>
      <c r="F911" s="9">
        <v>3.1</v>
      </c>
      <c r="G911">
        <v>90</v>
      </c>
      <c r="H911" s="9">
        <v>3.75</v>
      </c>
      <c r="I911">
        <v>109</v>
      </c>
      <c r="J911" s="10">
        <v>0.42799999999999999</v>
      </c>
      <c r="K911">
        <v>108</v>
      </c>
      <c r="L911" s="10">
        <v>0.75</v>
      </c>
      <c r="M911">
        <v>106</v>
      </c>
      <c r="N911" s="10">
        <v>0.19900000000000001</v>
      </c>
      <c r="O911">
        <v>53</v>
      </c>
      <c r="P911" s="8">
        <v>67.8</v>
      </c>
      <c r="Q911" s="5">
        <v>108</v>
      </c>
      <c r="R911" s="10">
        <v>3.2000000000000001E-2</v>
      </c>
      <c r="S911">
        <v>103</v>
      </c>
      <c r="T911" s="10">
        <v>0.04</v>
      </c>
      <c r="U911">
        <v>104</v>
      </c>
    </row>
    <row r="912" spans="1:21">
      <c r="A912">
        <v>2012</v>
      </c>
      <c r="B912" s="16" t="str">
        <f>CONCATENATE(A912,"-",C912)</f>
        <v>2012-Ohio State</v>
      </c>
      <c r="C912" t="s">
        <v>84</v>
      </c>
      <c r="D912" s="8">
        <v>110.8</v>
      </c>
      <c r="E912" s="5">
        <v>22</v>
      </c>
      <c r="F912" s="9">
        <v>2.81</v>
      </c>
      <c r="G912">
        <v>44</v>
      </c>
      <c r="H912" s="9">
        <v>2.69</v>
      </c>
      <c r="I912">
        <v>21</v>
      </c>
      <c r="J912" s="10">
        <v>0.317</v>
      </c>
      <c r="K912">
        <v>7</v>
      </c>
      <c r="L912" s="10">
        <v>0.68400000000000005</v>
      </c>
      <c r="M912">
        <v>67</v>
      </c>
      <c r="N912" s="10">
        <v>0.185</v>
      </c>
      <c r="O912">
        <v>80</v>
      </c>
      <c r="P912" s="8">
        <v>96.3</v>
      </c>
      <c r="Q912" s="5">
        <v>67</v>
      </c>
      <c r="R912" s="10">
        <v>5.1999999999999998E-2</v>
      </c>
      <c r="S912">
        <v>44</v>
      </c>
      <c r="T912" s="10">
        <v>6.7000000000000004E-2</v>
      </c>
      <c r="U912">
        <v>56</v>
      </c>
    </row>
    <row r="913" spans="1:21">
      <c r="A913">
        <v>2012</v>
      </c>
      <c r="B913" s="16" t="str">
        <f>CONCATENATE(A913,"-",C913)</f>
        <v>2012-Oklahoma</v>
      </c>
      <c r="C913" t="s">
        <v>85</v>
      </c>
      <c r="D913" s="8">
        <v>90.2</v>
      </c>
      <c r="E913" s="5">
        <v>107</v>
      </c>
      <c r="F913" s="9">
        <v>3.28</v>
      </c>
      <c r="G913">
        <v>109</v>
      </c>
      <c r="H913" s="9">
        <v>3.64</v>
      </c>
      <c r="I913">
        <v>103</v>
      </c>
      <c r="J913" s="10">
        <v>0.36199999999999999</v>
      </c>
      <c r="K913">
        <v>34</v>
      </c>
      <c r="L913" s="10">
        <v>0.8</v>
      </c>
      <c r="M913">
        <v>120</v>
      </c>
      <c r="N913" s="10">
        <v>0.156</v>
      </c>
      <c r="O913">
        <v>106</v>
      </c>
      <c r="P913" s="8">
        <v>103.7</v>
      </c>
      <c r="Q913" s="5">
        <v>56</v>
      </c>
      <c r="R913" s="10">
        <v>4.7E-2</v>
      </c>
      <c r="S913">
        <v>62</v>
      </c>
      <c r="T913" s="10">
        <v>5.0999999999999997E-2</v>
      </c>
      <c r="U913">
        <v>89</v>
      </c>
    </row>
    <row r="914" spans="1:21">
      <c r="A914">
        <v>2012</v>
      </c>
      <c r="B914" s="16" t="str">
        <f>CONCATENATE(A914,"-",C914)</f>
        <v>2012-Oklahoma State</v>
      </c>
      <c r="C914" t="s">
        <v>86</v>
      </c>
      <c r="D914" s="8">
        <v>105.1</v>
      </c>
      <c r="E914" s="5">
        <v>40</v>
      </c>
      <c r="F914" s="9">
        <v>2.87</v>
      </c>
      <c r="G914">
        <v>55</v>
      </c>
      <c r="H914" s="9">
        <v>2.89</v>
      </c>
      <c r="I914">
        <v>33</v>
      </c>
      <c r="J914" s="10">
        <v>0.36699999999999999</v>
      </c>
      <c r="K914">
        <v>40</v>
      </c>
      <c r="L914" s="10">
        <v>0.72</v>
      </c>
      <c r="M914">
        <v>86</v>
      </c>
      <c r="N914" s="10">
        <v>0.23200000000000001</v>
      </c>
      <c r="O914">
        <v>18</v>
      </c>
      <c r="P914" s="8">
        <v>114.4</v>
      </c>
      <c r="Q914" s="5">
        <v>40</v>
      </c>
      <c r="R914" s="10">
        <v>4.2000000000000003E-2</v>
      </c>
      <c r="S914">
        <v>74</v>
      </c>
      <c r="T914" s="10">
        <v>5.3999999999999999E-2</v>
      </c>
      <c r="U914">
        <v>82</v>
      </c>
    </row>
    <row r="915" spans="1:21">
      <c r="A915">
        <v>2012</v>
      </c>
      <c r="B915" s="16" t="str">
        <f>CONCATENATE(A915,"-",C915)</f>
        <v>2012-Ole Miss</v>
      </c>
      <c r="C915" t="s">
        <v>87</v>
      </c>
      <c r="D915" s="8">
        <v>119.5</v>
      </c>
      <c r="E915" s="5">
        <v>9</v>
      </c>
      <c r="F915" s="9">
        <v>2.82</v>
      </c>
      <c r="G915">
        <v>46</v>
      </c>
      <c r="H915" s="9">
        <v>1.83</v>
      </c>
      <c r="I915">
        <v>4</v>
      </c>
      <c r="J915" s="10">
        <v>0.35499999999999998</v>
      </c>
      <c r="K915">
        <v>25</v>
      </c>
      <c r="L915" s="10">
        <v>0.68400000000000005</v>
      </c>
      <c r="M915">
        <v>67</v>
      </c>
      <c r="N915" s="10">
        <v>0.24399999999999999</v>
      </c>
      <c r="O915">
        <v>12</v>
      </c>
      <c r="P915" s="8">
        <v>125.8</v>
      </c>
      <c r="Q915" s="5">
        <v>26</v>
      </c>
      <c r="R915" s="10">
        <v>5.8000000000000003E-2</v>
      </c>
      <c r="S915">
        <v>27</v>
      </c>
      <c r="T915" s="10">
        <v>0.10100000000000001</v>
      </c>
      <c r="U915">
        <v>15</v>
      </c>
    </row>
    <row r="916" spans="1:21">
      <c r="A916">
        <v>2012</v>
      </c>
      <c r="B916" s="16" t="str">
        <f>CONCATENATE(A916,"-",C916)</f>
        <v>2012-Oregon</v>
      </c>
      <c r="C916" t="s">
        <v>88</v>
      </c>
      <c r="D916" s="8">
        <v>103.1</v>
      </c>
      <c r="E916" s="5">
        <v>46</v>
      </c>
      <c r="F916" s="9">
        <v>2.98</v>
      </c>
      <c r="G916">
        <v>71</v>
      </c>
      <c r="H916" s="9">
        <v>3.07</v>
      </c>
      <c r="I916">
        <v>45</v>
      </c>
      <c r="J916" s="10">
        <v>0.40300000000000002</v>
      </c>
      <c r="K916">
        <v>79</v>
      </c>
      <c r="L916" s="10">
        <v>0.56899999999999995</v>
      </c>
      <c r="M916">
        <v>6</v>
      </c>
      <c r="N916" s="10">
        <v>0.18099999999999999</v>
      </c>
      <c r="O916">
        <v>84</v>
      </c>
      <c r="P916" s="8">
        <v>105.7</v>
      </c>
      <c r="Q916" s="5">
        <v>52</v>
      </c>
      <c r="R916" s="10">
        <v>4.5999999999999999E-2</v>
      </c>
      <c r="S916">
        <v>66</v>
      </c>
      <c r="T916" s="10">
        <v>7.9000000000000001E-2</v>
      </c>
      <c r="U916">
        <v>42</v>
      </c>
    </row>
    <row r="917" spans="1:21">
      <c r="A917">
        <v>2012</v>
      </c>
      <c r="B917" s="16" t="str">
        <f>CONCATENATE(A917,"-",C917)</f>
        <v>2012-Oregon State</v>
      </c>
      <c r="C917" t="s">
        <v>89</v>
      </c>
      <c r="D917" s="8">
        <v>110.2</v>
      </c>
      <c r="E917" s="5">
        <v>23</v>
      </c>
      <c r="F917" s="9">
        <v>2.98</v>
      </c>
      <c r="G917">
        <v>71</v>
      </c>
      <c r="H917" s="9">
        <v>2.27</v>
      </c>
      <c r="I917">
        <v>10</v>
      </c>
      <c r="J917" s="10">
        <v>0.38100000000000001</v>
      </c>
      <c r="K917">
        <v>53</v>
      </c>
      <c r="L917" s="10">
        <v>0.66700000000000004</v>
      </c>
      <c r="M917">
        <v>50</v>
      </c>
      <c r="N917" s="10">
        <v>0.218</v>
      </c>
      <c r="O917">
        <v>33</v>
      </c>
      <c r="P917" s="8">
        <v>76.2</v>
      </c>
      <c r="Q917" s="5">
        <v>99</v>
      </c>
      <c r="R917" s="10">
        <v>0.03</v>
      </c>
      <c r="S917">
        <v>106</v>
      </c>
      <c r="T917" s="10">
        <v>0.08</v>
      </c>
      <c r="U917">
        <v>40</v>
      </c>
    </row>
    <row r="918" spans="1:21">
      <c r="A918">
        <v>2012</v>
      </c>
      <c r="B918" s="16" t="str">
        <f>CONCATENATE(A918,"-",C918)</f>
        <v>2012-Penn State</v>
      </c>
      <c r="C918" t="s">
        <v>90</v>
      </c>
      <c r="D918" s="8">
        <v>109.3</v>
      </c>
      <c r="E918" s="5">
        <v>30</v>
      </c>
      <c r="F918" s="9">
        <v>2.83</v>
      </c>
      <c r="G918">
        <v>49</v>
      </c>
      <c r="H918" s="9">
        <v>3.19</v>
      </c>
      <c r="I918">
        <v>57</v>
      </c>
      <c r="J918" s="10">
        <v>0.40200000000000002</v>
      </c>
      <c r="K918">
        <v>75</v>
      </c>
      <c r="L918" s="10">
        <v>0.63200000000000001</v>
      </c>
      <c r="M918">
        <v>36</v>
      </c>
      <c r="N918" s="10">
        <v>0.182</v>
      </c>
      <c r="O918">
        <v>83</v>
      </c>
      <c r="P918" s="8">
        <v>115.2</v>
      </c>
      <c r="Q918" s="5">
        <v>37</v>
      </c>
      <c r="R918" s="10">
        <v>8.4000000000000005E-2</v>
      </c>
      <c r="S918">
        <v>4</v>
      </c>
      <c r="T918" s="10">
        <v>5.8000000000000003E-2</v>
      </c>
      <c r="U918">
        <v>75</v>
      </c>
    </row>
    <row r="919" spans="1:21">
      <c r="A919">
        <v>2012</v>
      </c>
      <c r="B919" s="16" t="str">
        <f>CONCATENATE(A919,"-",C919)</f>
        <v>2012-Pittsburgh</v>
      </c>
      <c r="C919" t="s">
        <v>91</v>
      </c>
      <c r="D919" s="8">
        <v>98.9</v>
      </c>
      <c r="E919" s="5">
        <v>65</v>
      </c>
      <c r="F919" s="9">
        <v>2.8</v>
      </c>
      <c r="G919">
        <v>41</v>
      </c>
      <c r="H919" s="9">
        <v>2.48</v>
      </c>
      <c r="I919">
        <v>14</v>
      </c>
      <c r="J919" s="10">
        <v>0.36199999999999999</v>
      </c>
      <c r="K919">
        <v>34</v>
      </c>
      <c r="L919" s="10">
        <v>0.68300000000000005</v>
      </c>
      <c r="M919">
        <v>64</v>
      </c>
      <c r="N919" s="10">
        <v>0.20799999999999999</v>
      </c>
      <c r="O919">
        <v>42</v>
      </c>
      <c r="P919" s="8">
        <v>95.7</v>
      </c>
      <c r="Q919" s="5">
        <v>69</v>
      </c>
      <c r="R919" s="10">
        <v>5.1999999999999998E-2</v>
      </c>
      <c r="S919">
        <v>44</v>
      </c>
      <c r="T919" s="10">
        <v>0.06</v>
      </c>
      <c r="U919">
        <v>71</v>
      </c>
    </row>
    <row r="920" spans="1:21">
      <c r="A920">
        <v>2012</v>
      </c>
      <c r="B920" s="16" t="str">
        <f>CONCATENATE(A920,"-",C920)</f>
        <v>2012-Purdue</v>
      </c>
      <c r="C920" t="s">
        <v>92</v>
      </c>
      <c r="D920" s="8">
        <v>100.9</v>
      </c>
      <c r="E920" s="5">
        <v>57</v>
      </c>
      <c r="F920" s="9">
        <v>3</v>
      </c>
      <c r="G920">
        <v>78</v>
      </c>
      <c r="H920" s="9">
        <v>2.91</v>
      </c>
      <c r="I920">
        <v>35</v>
      </c>
      <c r="J920" s="10">
        <v>0.41699999999999998</v>
      </c>
      <c r="K920">
        <v>99</v>
      </c>
      <c r="L920" s="10">
        <v>0.76900000000000002</v>
      </c>
      <c r="M920">
        <v>114</v>
      </c>
      <c r="N920" s="10">
        <v>0.218</v>
      </c>
      <c r="O920">
        <v>33</v>
      </c>
      <c r="P920" s="8">
        <v>85.4</v>
      </c>
      <c r="Q920" s="5">
        <v>85</v>
      </c>
      <c r="R920" s="10">
        <v>4.2999999999999997E-2</v>
      </c>
      <c r="S920">
        <v>71</v>
      </c>
      <c r="T920" s="10">
        <v>5.3999999999999999E-2</v>
      </c>
      <c r="U920">
        <v>82</v>
      </c>
    </row>
    <row r="921" spans="1:21">
      <c r="A921">
        <v>2012</v>
      </c>
      <c r="B921" s="16" t="str">
        <f>CONCATENATE(A921,"-",C921)</f>
        <v>2012-Rice</v>
      </c>
      <c r="C921" t="s">
        <v>93</v>
      </c>
      <c r="D921" s="8">
        <v>92.6</v>
      </c>
      <c r="E921" s="5">
        <v>94</v>
      </c>
      <c r="F921" s="9">
        <v>3.3</v>
      </c>
      <c r="G921">
        <v>111</v>
      </c>
      <c r="H921" s="9">
        <v>2.92</v>
      </c>
      <c r="I921">
        <v>36</v>
      </c>
      <c r="J921" s="10">
        <v>0.42499999999999999</v>
      </c>
      <c r="K921">
        <v>106</v>
      </c>
      <c r="L921" s="10">
        <v>0.83799999999999997</v>
      </c>
      <c r="M921">
        <v>123</v>
      </c>
      <c r="N921" s="10">
        <v>0.17399999999999999</v>
      </c>
      <c r="O921">
        <v>90</v>
      </c>
      <c r="P921" s="8">
        <v>140.1</v>
      </c>
      <c r="Q921" s="5">
        <v>10</v>
      </c>
      <c r="R921" s="10">
        <v>5.3999999999999999E-2</v>
      </c>
      <c r="S921">
        <v>39</v>
      </c>
      <c r="T921" s="10">
        <v>9.7000000000000003E-2</v>
      </c>
      <c r="U921">
        <v>17</v>
      </c>
    </row>
    <row r="922" spans="1:21">
      <c r="A922">
        <v>2012</v>
      </c>
      <c r="B922" s="16" t="str">
        <f>CONCATENATE(A922,"-",C922)</f>
        <v>2012-Rutgers</v>
      </c>
      <c r="C922" t="s">
        <v>94</v>
      </c>
      <c r="D922" s="8">
        <v>137.9</v>
      </c>
      <c r="E922" s="5">
        <v>1</v>
      </c>
      <c r="F922" s="9">
        <v>2.06</v>
      </c>
      <c r="G922">
        <v>1</v>
      </c>
      <c r="H922" s="9">
        <v>1.95</v>
      </c>
      <c r="I922">
        <v>5</v>
      </c>
      <c r="J922" s="10">
        <v>0.30099999999999999</v>
      </c>
      <c r="K922">
        <v>4</v>
      </c>
      <c r="L922" s="10">
        <v>0.57799999999999996</v>
      </c>
      <c r="M922">
        <v>8</v>
      </c>
      <c r="N922" s="10">
        <v>0.27600000000000002</v>
      </c>
      <c r="O922">
        <v>3</v>
      </c>
      <c r="P922" s="8">
        <v>93.4</v>
      </c>
      <c r="Q922" s="5">
        <v>75</v>
      </c>
      <c r="R922" s="10">
        <v>0.05</v>
      </c>
      <c r="S922">
        <v>49</v>
      </c>
      <c r="T922" s="10">
        <v>5.8000000000000003E-2</v>
      </c>
      <c r="U922">
        <v>75</v>
      </c>
    </row>
    <row r="923" spans="1:21">
      <c r="A923">
        <v>2012</v>
      </c>
      <c r="B923" s="16" t="str">
        <f>CONCATENATE(A923,"-",C923)</f>
        <v>2012-San Diego State</v>
      </c>
      <c r="C923" t="s">
        <v>95</v>
      </c>
      <c r="D923" s="8">
        <v>109.3</v>
      </c>
      <c r="E923" s="5">
        <v>30</v>
      </c>
      <c r="F923" s="9">
        <v>2.72</v>
      </c>
      <c r="G923">
        <v>32</v>
      </c>
      <c r="H923" s="9">
        <v>3.06</v>
      </c>
      <c r="I923">
        <v>44</v>
      </c>
      <c r="J923" s="10">
        <v>0.35699999999999998</v>
      </c>
      <c r="K923">
        <v>27</v>
      </c>
      <c r="L923" s="10">
        <v>0.75</v>
      </c>
      <c r="M923">
        <v>106</v>
      </c>
      <c r="N923" s="10">
        <v>0.22500000000000001</v>
      </c>
      <c r="O923">
        <v>25</v>
      </c>
      <c r="P923" s="8">
        <v>118.8</v>
      </c>
      <c r="Q923" s="5">
        <v>34</v>
      </c>
      <c r="R923" s="10">
        <v>5.6000000000000001E-2</v>
      </c>
      <c r="S923">
        <v>31</v>
      </c>
      <c r="T923" s="10">
        <v>8.3000000000000004E-2</v>
      </c>
      <c r="U923">
        <v>33</v>
      </c>
    </row>
    <row r="924" spans="1:21">
      <c r="A924">
        <v>2012</v>
      </c>
      <c r="B924" s="16" t="str">
        <f>CONCATENATE(A924,"-",C924)</f>
        <v>2012-San Jose State</v>
      </c>
      <c r="C924" t="s">
        <v>96</v>
      </c>
      <c r="D924" s="8">
        <v>120.9</v>
      </c>
      <c r="E924" s="5">
        <v>8</v>
      </c>
      <c r="F924" s="9">
        <v>2.83</v>
      </c>
      <c r="G924">
        <v>49</v>
      </c>
      <c r="H924" s="9">
        <v>1.61</v>
      </c>
      <c r="I924">
        <v>1</v>
      </c>
      <c r="J924" s="10">
        <v>0.38700000000000001</v>
      </c>
      <c r="K924">
        <v>60</v>
      </c>
      <c r="L924" s="10">
        <v>0.65200000000000002</v>
      </c>
      <c r="M924">
        <v>46</v>
      </c>
      <c r="N924" s="10">
        <v>0.24199999999999999</v>
      </c>
      <c r="O924">
        <v>14</v>
      </c>
      <c r="P924" s="8">
        <v>158.80000000000001</v>
      </c>
      <c r="Q924" s="5">
        <v>4</v>
      </c>
      <c r="R924" s="10">
        <v>7.4999999999999997E-2</v>
      </c>
      <c r="S924">
        <v>7</v>
      </c>
      <c r="T924" s="10">
        <v>0.112</v>
      </c>
      <c r="U924">
        <v>6</v>
      </c>
    </row>
    <row r="925" spans="1:21">
      <c r="A925">
        <v>2012</v>
      </c>
      <c r="B925" s="16" t="str">
        <f>CONCATENATE(A925,"-",C925)</f>
        <v>2012-SMU</v>
      </c>
      <c r="C925" t="s">
        <v>97</v>
      </c>
      <c r="D925" s="8">
        <v>112.9</v>
      </c>
      <c r="E925" s="5">
        <v>18</v>
      </c>
      <c r="F925" s="9">
        <v>2.46</v>
      </c>
      <c r="G925">
        <v>11</v>
      </c>
      <c r="H925" s="9">
        <v>2.69</v>
      </c>
      <c r="I925">
        <v>21</v>
      </c>
      <c r="J925" s="10">
        <v>0.33600000000000002</v>
      </c>
      <c r="K925">
        <v>13</v>
      </c>
      <c r="L925" s="10">
        <v>0.75</v>
      </c>
      <c r="M925">
        <v>106</v>
      </c>
      <c r="N925" s="10">
        <v>0.188</v>
      </c>
      <c r="O925">
        <v>72</v>
      </c>
      <c r="P925" s="8">
        <v>84</v>
      </c>
      <c r="Q925" s="5">
        <v>87</v>
      </c>
      <c r="R925" s="10">
        <v>4.2000000000000003E-2</v>
      </c>
      <c r="S925">
        <v>74</v>
      </c>
      <c r="T925" s="10">
        <v>4.4999999999999998E-2</v>
      </c>
      <c r="U925">
        <v>98</v>
      </c>
    </row>
    <row r="926" spans="1:21">
      <c r="A926">
        <v>2012</v>
      </c>
      <c r="B926" s="16" t="str">
        <f>CONCATENATE(A926,"-",C926)</f>
        <v>2012-South Alabama</v>
      </c>
      <c r="C926" t="s">
        <v>134</v>
      </c>
      <c r="D926" s="8">
        <v>92.8</v>
      </c>
      <c r="E926" s="5">
        <v>92</v>
      </c>
      <c r="F926" s="9">
        <v>2.62</v>
      </c>
      <c r="G926">
        <v>21</v>
      </c>
      <c r="H926" s="9">
        <v>3.18</v>
      </c>
      <c r="I926">
        <v>55</v>
      </c>
      <c r="J926" s="10">
        <v>0.33800000000000002</v>
      </c>
      <c r="K926">
        <v>15</v>
      </c>
      <c r="L926" s="10">
        <v>0.75700000000000001</v>
      </c>
      <c r="M926">
        <v>112</v>
      </c>
      <c r="N926" s="10">
        <v>0.19800000000000001</v>
      </c>
      <c r="O926">
        <v>54</v>
      </c>
      <c r="P926" s="8">
        <v>120.7</v>
      </c>
      <c r="Q926" s="5">
        <v>32</v>
      </c>
      <c r="R926" s="10">
        <v>2.3E-2</v>
      </c>
      <c r="S926">
        <v>114</v>
      </c>
      <c r="T926" s="10">
        <v>8.6999999999999994E-2</v>
      </c>
      <c r="U926">
        <v>30</v>
      </c>
    </row>
    <row r="927" spans="1:21">
      <c r="A927">
        <v>2012</v>
      </c>
      <c r="B927" s="16" t="str">
        <f>CONCATENATE(A927,"-",C927)</f>
        <v>2012-South Carolina</v>
      </c>
      <c r="C927" t="s">
        <v>98</v>
      </c>
      <c r="D927" s="8">
        <v>107.8</v>
      </c>
      <c r="E927" s="5">
        <v>33</v>
      </c>
      <c r="F927" s="9">
        <v>2.44</v>
      </c>
      <c r="G927">
        <v>10</v>
      </c>
      <c r="H927" s="9">
        <v>3.45</v>
      </c>
      <c r="I927">
        <v>86</v>
      </c>
      <c r="J927" s="10">
        <v>0.34599999999999997</v>
      </c>
      <c r="K927">
        <v>19</v>
      </c>
      <c r="L927" s="10">
        <v>0.66700000000000004</v>
      </c>
      <c r="M927">
        <v>50</v>
      </c>
      <c r="N927" s="10">
        <v>0.22600000000000001</v>
      </c>
      <c r="O927">
        <v>22</v>
      </c>
      <c r="P927" s="8">
        <v>178.3</v>
      </c>
      <c r="Q927" s="5">
        <v>2</v>
      </c>
      <c r="R927" s="10">
        <v>7.2999999999999995E-2</v>
      </c>
      <c r="S927">
        <v>9</v>
      </c>
      <c r="T927" s="10">
        <v>0.13800000000000001</v>
      </c>
      <c r="U927">
        <v>2</v>
      </c>
    </row>
    <row r="928" spans="1:21">
      <c r="A928">
        <v>2012</v>
      </c>
      <c r="B928" s="16" t="str">
        <f>CONCATENATE(A928,"-",C928)</f>
        <v>2012-South Florida</v>
      </c>
      <c r="C928" t="s">
        <v>99</v>
      </c>
      <c r="D928" s="8">
        <v>106.4</v>
      </c>
      <c r="E928" s="5">
        <v>36</v>
      </c>
      <c r="F928" s="9">
        <v>2.69</v>
      </c>
      <c r="G928">
        <v>28</v>
      </c>
      <c r="H928" s="9">
        <v>3.22</v>
      </c>
      <c r="I928">
        <v>61</v>
      </c>
      <c r="J928" s="10">
        <v>0.36199999999999999</v>
      </c>
      <c r="K928">
        <v>34</v>
      </c>
      <c r="L928" s="10">
        <v>0.54500000000000004</v>
      </c>
      <c r="M928">
        <v>5</v>
      </c>
      <c r="N928" s="10">
        <v>0.19700000000000001</v>
      </c>
      <c r="O928">
        <v>55</v>
      </c>
      <c r="P928" s="8">
        <v>120.1</v>
      </c>
      <c r="Q928" s="5">
        <v>33</v>
      </c>
      <c r="R928" s="10">
        <v>6.0999999999999999E-2</v>
      </c>
      <c r="S928">
        <v>23</v>
      </c>
      <c r="T928" s="10">
        <v>6.2E-2</v>
      </c>
      <c r="U928">
        <v>64</v>
      </c>
    </row>
    <row r="929" spans="1:21">
      <c r="A929">
        <v>2012</v>
      </c>
      <c r="B929" s="16" t="str">
        <f>CONCATENATE(A929,"-",C929)</f>
        <v>2012-Southern Miss</v>
      </c>
      <c r="C929" t="s">
        <v>100</v>
      </c>
      <c r="D929" s="8">
        <v>92.7</v>
      </c>
      <c r="E929" s="5">
        <v>93</v>
      </c>
      <c r="F929" s="9">
        <v>3.17</v>
      </c>
      <c r="G929">
        <v>95</v>
      </c>
      <c r="H929" s="9">
        <v>3.53</v>
      </c>
      <c r="I929">
        <v>93</v>
      </c>
      <c r="J929" s="10">
        <v>0.443</v>
      </c>
      <c r="K929">
        <v>117</v>
      </c>
      <c r="L929" s="10">
        <v>0.84799999999999998</v>
      </c>
      <c r="M929">
        <v>124</v>
      </c>
      <c r="N929" s="10">
        <v>0.187</v>
      </c>
      <c r="O929">
        <v>74</v>
      </c>
      <c r="P929" s="8">
        <v>93</v>
      </c>
      <c r="Q929" s="5">
        <v>76</v>
      </c>
      <c r="R929" s="10">
        <v>0.05</v>
      </c>
      <c r="S929">
        <v>49</v>
      </c>
      <c r="T929" s="10">
        <v>6.2E-2</v>
      </c>
      <c r="U929">
        <v>64</v>
      </c>
    </row>
    <row r="930" spans="1:21">
      <c r="A930">
        <v>2012</v>
      </c>
      <c r="B930" s="16" t="str">
        <f>CONCATENATE(A930,"-",C930)</f>
        <v>2012-Stanford</v>
      </c>
      <c r="C930" t="s">
        <v>101</v>
      </c>
      <c r="D930" s="8">
        <v>125.4</v>
      </c>
      <c r="E930" s="5">
        <v>4</v>
      </c>
      <c r="F930" s="9">
        <v>2.48</v>
      </c>
      <c r="G930">
        <v>12</v>
      </c>
      <c r="H930" s="9">
        <v>2.79</v>
      </c>
      <c r="I930">
        <v>24</v>
      </c>
      <c r="J930" s="10">
        <v>0.33</v>
      </c>
      <c r="K930">
        <v>9</v>
      </c>
      <c r="L930" s="10">
        <v>0.58799999999999997</v>
      </c>
      <c r="M930">
        <v>13</v>
      </c>
      <c r="N930" s="10">
        <v>0.26300000000000001</v>
      </c>
      <c r="O930">
        <v>4</v>
      </c>
      <c r="P930" s="8">
        <v>138.19999999999999</v>
      </c>
      <c r="Q930" s="5">
        <v>13</v>
      </c>
      <c r="R930" s="10">
        <v>8.6999999999999994E-2</v>
      </c>
      <c r="S930">
        <v>3</v>
      </c>
      <c r="T930" s="10">
        <v>8.3000000000000004E-2</v>
      </c>
      <c r="U930">
        <v>33</v>
      </c>
    </row>
    <row r="931" spans="1:21">
      <c r="A931">
        <v>2012</v>
      </c>
      <c r="B931" s="16" t="str">
        <f>CONCATENATE(A931,"-",C931)</f>
        <v>2012-Syracuse</v>
      </c>
      <c r="C931" t="s">
        <v>102</v>
      </c>
      <c r="D931" s="8">
        <v>101.7</v>
      </c>
      <c r="E931" s="5">
        <v>51</v>
      </c>
      <c r="F931" s="9">
        <v>2.6</v>
      </c>
      <c r="G931">
        <v>18</v>
      </c>
      <c r="H931" s="9">
        <v>3.11</v>
      </c>
      <c r="I931">
        <v>48</v>
      </c>
      <c r="J931" s="10">
        <v>0.36699999999999999</v>
      </c>
      <c r="K931">
        <v>40</v>
      </c>
      <c r="L931" s="10">
        <v>0.57099999999999995</v>
      </c>
      <c r="M931">
        <v>7</v>
      </c>
      <c r="N931" s="10">
        <v>0.252</v>
      </c>
      <c r="O931">
        <v>9</v>
      </c>
      <c r="P931" s="8">
        <v>117.9</v>
      </c>
      <c r="Q931" s="5">
        <v>36</v>
      </c>
      <c r="R931" s="10">
        <v>5.2999999999999999E-2</v>
      </c>
      <c r="S931">
        <v>41</v>
      </c>
      <c r="T931" s="10">
        <v>8.8999999999999996E-2</v>
      </c>
      <c r="U931">
        <v>25</v>
      </c>
    </row>
    <row r="932" spans="1:21">
      <c r="A932">
        <v>2012</v>
      </c>
      <c r="B932" s="16" t="str">
        <f>CONCATENATE(A932,"-",C932)</f>
        <v>2012-TCU</v>
      </c>
      <c r="C932" t="s">
        <v>103</v>
      </c>
      <c r="D932" s="8">
        <v>114.6</v>
      </c>
      <c r="E932" s="5">
        <v>15</v>
      </c>
      <c r="F932" s="9">
        <v>2.48</v>
      </c>
      <c r="G932">
        <v>12</v>
      </c>
      <c r="H932" s="9">
        <v>3.02</v>
      </c>
      <c r="I932">
        <v>41</v>
      </c>
      <c r="J932" s="10">
        <v>0.33200000000000002</v>
      </c>
      <c r="K932">
        <v>10</v>
      </c>
      <c r="L932" s="10">
        <v>0.61099999999999999</v>
      </c>
      <c r="M932">
        <v>24</v>
      </c>
      <c r="N932" s="10">
        <v>0.23400000000000001</v>
      </c>
      <c r="O932">
        <v>16</v>
      </c>
      <c r="P932" s="8">
        <v>136</v>
      </c>
      <c r="Q932" s="5">
        <v>15</v>
      </c>
      <c r="R932" s="10">
        <v>4.4999999999999998E-2</v>
      </c>
      <c r="S932">
        <v>70</v>
      </c>
      <c r="T932" s="10">
        <v>7.3999999999999996E-2</v>
      </c>
      <c r="U932">
        <v>50</v>
      </c>
    </row>
    <row r="933" spans="1:21">
      <c r="A933">
        <v>2012</v>
      </c>
      <c r="B933" s="16" t="str">
        <f>CONCATENATE(A933,"-",C933)</f>
        <v>2012-Temple</v>
      </c>
      <c r="C933" t="s">
        <v>104</v>
      </c>
      <c r="D933" s="8">
        <v>79.5</v>
      </c>
      <c r="E933" s="5">
        <v>123</v>
      </c>
      <c r="F933" s="9">
        <v>3.38</v>
      </c>
      <c r="G933">
        <v>118</v>
      </c>
      <c r="H933" s="9">
        <v>3.61</v>
      </c>
      <c r="I933">
        <v>102</v>
      </c>
      <c r="J933" s="10">
        <v>0.41199999999999998</v>
      </c>
      <c r="K933">
        <v>91</v>
      </c>
      <c r="L933" s="10">
        <v>0.79500000000000004</v>
      </c>
      <c r="M933">
        <v>118</v>
      </c>
      <c r="N933" s="10">
        <v>0.14399999999999999</v>
      </c>
      <c r="O933">
        <v>115</v>
      </c>
      <c r="P933" s="8">
        <v>111.9</v>
      </c>
      <c r="Q933" s="5">
        <v>44</v>
      </c>
      <c r="R933" s="10">
        <v>4.9000000000000002E-2</v>
      </c>
      <c r="S933">
        <v>57</v>
      </c>
      <c r="T933" s="10">
        <v>8.7999999999999995E-2</v>
      </c>
      <c r="U933">
        <v>29</v>
      </c>
    </row>
    <row r="934" spans="1:21">
      <c r="A934">
        <v>2012</v>
      </c>
      <c r="B934" s="16" t="str">
        <f>CONCATENATE(A934,"-",C934)</f>
        <v>2012-Tennessee</v>
      </c>
      <c r="C934" t="s">
        <v>105</v>
      </c>
      <c r="D934" s="8">
        <v>104</v>
      </c>
      <c r="E934" s="5">
        <v>44</v>
      </c>
      <c r="F934" s="9">
        <v>2.67</v>
      </c>
      <c r="G934">
        <v>26</v>
      </c>
      <c r="H934" s="9">
        <v>3.3</v>
      </c>
      <c r="I934">
        <v>67</v>
      </c>
      <c r="J934" s="10">
        <v>0.38100000000000001</v>
      </c>
      <c r="K934">
        <v>53</v>
      </c>
      <c r="L934" s="10">
        <v>0.57799999999999996</v>
      </c>
      <c r="M934">
        <v>8</v>
      </c>
      <c r="N934" s="10">
        <v>0.217</v>
      </c>
      <c r="O934">
        <v>35</v>
      </c>
      <c r="P934" s="8">
        <v>61.9</v>
      </c>
      <c r="Q934" s="5">
        <v>116</v>
      </c>
      <c r="R934" s="10">
        <v>3.9E-2</v>
      </c>
      <c r="S934">
        <v>83</v>
      </c>
      <c r="T934" s="10">
        <v>3.6999999999999998E-2</v>
      </c>
      <c r="U934">
        <v>108</v>
      </c>
    </row>
    <row r="935" spans="1:21">
      <c r="A935">
        <v>2012</v>
      </c>
      <c r="B935" s="16" t="str">
        <f>CONCATENATE(A935,"-",C935)</f>
        <v>2012-Texas</v>
      </c>
      <c r="C935" t="s">
        <v>106</v>
      </c>
      <c r="D935" s="8">
        <v>100.3</v>
      </c>
      <c r="E935" s="5">
        <v>59</v>
      </c>
      <c r="F935" s="9">
        <v>2.91</v>
      </c>
      <c r="G935">
        <v>59</v>
      </c>
      <c r="H935" s="9">
        <v>3.37</v>
      </c>
      <c r="I935">
        <v>78</v>
      </c>
      <c r="J935" s="10">
        <v>0.41799999999999998</v>
      </c>
      <c r="K935">
        <v>102</v>
      </c>
      <c r="L935" s="10">
        <v>0.79100000000000004</v>
      </c>
      <c r="M935">
        <v>116</v>
      </c>
      <c r="N935" s="10">
        <v>0.2</v>
      </c>
      <c r="O935">
        <v>52</v>
      </c>
      <c r="P935" s="8">
        <v>219.1</v>
      </c>
      <c r="Q935" s="5">
        <v>1</v>
      </c>
      <c r="R935" s="10">
        <v>8.7999999999999995E-2</v>
      </c>
      <c r="S935">
        <v>2</v>
      </c>
      <c r="T935" s="10">
        <v>0.11700000000000001</v>
      </c>
      <c r="U935">
        <v>5</v>
      </c>
    </row>
    <row r="936" spans="1:21">
      <c r="A936">
        <v>2012</v>
      </c>
      <c r="B936" s="16" t="str">
        <f>CONCATENATE(A936,"-",C936)</f>
        <v>2012-Texas A&amp;M</v>
      </c>
      <c r="C936" t="s">
        <v>107</v>
      </c>
      <c r="D936" s="8">
        <v>118.6</v>
      </c>
      <c r="E936" s="5">
        <v>11</v>
      </c>
      <c r="F936" s="9">
        <v>2.73</v>
      </c>
      <c r="G936">
        <v>34</v>
      </c>
      <c r="H936" s="9">
        <v>2.52</v>
      </c>
      <c r="I936">
        <v>16</v>
      </c>
      <c r="J936" s="10">
        <v>0.38700000000000001</v>
      </c>
      <c r="K936">
        <v>60</v>
      </c>
      <c r="L936" s="10">
        <v>0.625</v>
      </c>
      <c r="M936">
        <v>30</v>
      </c>
      <c r="N936" s="10">
        <v>0.20100000000000001</v>
      </c>
      <c r="O936">
        <v>50</v>
      </c>
      <c r="P936" s="8">
        <v>123</v>
      </c>
      <c r="Q936" s="5">
        <v>30</v>
      </c>
      <c r="R936" s="10">
        <v>3.9E-2</v>
      </c>
      <c r="S936">
        <v>83</v>
      </c>
      <c r="T936" s="10">
        <v>0.11899999999999999</v>
      </c>
      <c r="U936">
        <v>4</v>
      </c>
    </row>
    <row r="937" spans="1:21">
      <c r="A937">
        <v>2012</v>
      </c>
      <c r="B937" s="16" t="str">
        <f>CONCATENATE(A937,"-",C937)</f>
        <v>2012-Texas State</v>
      </c>
      <c r="C937" t="s">
        <v>135</v>
      </c>
      <c r="D937" s="8">
        <v>87.7</v>
      </c>
      <c r="E937" s="5">
        <v>114</v>
      </c>
      <c r="F937" s="9">
        <v>3.48</v>
      </c>
      <c r="G937">
        <v>121</v>
      </c>
      <c r="H937" s="9">
        <v>3.51</v>
      </c>
      <c r="I937">
        <v>91</v>
      </c>
      <c r="J937" s="10">
        <v>0.48199999999999998</v>
      </c>
      <c r="K937">
        <v>124</v>
      </c>
      <c r="L937" s="10">
        <v>0.70399999999999996</v>
      </c>
      <c r="M937">
        <v>82</v>
      </c>
      <c r="N937" s="10">
        <v>0.154</v>
      </c>
      <c r="O937">
        <v>108</v>
      </c>
      <c r="P937" s="8">
        <v>42.4</v>
      </c>
      <c r="Q937" s="5">
        <v>121</v>
      </c>
      <c r="R937" s="10">
        <v>1.0999999999999999E-2</v>
      </c>
      <c r="S937">
        <v>124</v>
      </c>
      <c r="T937" s="10">
        <v>2.7E-2</v>
      </c>
      <c r="U937">
        <v>119</v>
      </c>
    </row>
    <row r="938" spans="1:21">
      <c r="A938">
        <v>2012</v>
      </c>
      <c r="B938" s="16" t="str">
        <f>CONCATENATE(A938,"-",C938)</f>
        <v>2012-Texas Tech</v>
      </c>
      <c r="C938" t="s">
        <v>108</v>
      </c>
      <c r="D938" s="8">
        <v>102.4</v>
      </c>
      <c r="E938" s="5">
        <v>48</v>
      </c>
      <c r="F938" s="9">
        <v>2.99</v>
      </c>
      <c r="G938">
        <v>74</v>
      </c>
      <c r="H938" s="9">
        <v>2.9</v>
      </c>
      <c r="I938">
        <v>34</v>
      </c>
      <c r="J938" s="10">
        <v>0.35199999999999998</v>
      </c>
      <c r="K938">
        <v>22</v>
      </c>
      <c r="L938" s="10">
        <v>0.68600000000000005</v>
      </c>
      <c r="M938">
        <v>71</v>
      </c>
      <c r="N938" s="10">
        <v>0.192</v>
      </c>
      <c r="O938">
        <v>66</v>
      </c>
      <c r="P938" s="8">
        <v>100.4</v>
      </c>
      <c r="Q938" s="5">
        <v>61</v>
      </c>
      <c r="R938" s="10">
        <v>0.04</v>
      </c>
      <c r="S938">
        <v>81</v>
      </c>
      <c r="T938" s="10">
        <v>5.6000000000000001E-2</v>
      </c>
      <c r="U938">
        <v>78</v>
      </c>
    </row>
    <row r="939" spans="1:21">
      <c r="A939">
        <v>2012</v>
      </c>
      <c r="B939" s="16" t="str">
        <f>CONCATENATE(A939,"-",C939)</f>
        <v>2012-Toledo</v>
      </c>
      <c r="C939" t="s">
        <v>109</v>
      </c>
      <c r="D939" s="8">
        <v>91</v>
      </c>
      <c r="E939" s="5">
        <v>103</v>
      </c>
      <c r="F939" s="9">
        <v>3.19</v>
      </c>
      <c r="G939">
        <v>97</v>
      </c>
      <c r="H939" s="9">
        <v>3.49</v>
      </c>
      <c r="I939">
        <v>88</v>
      </c>
      <c r="J939" s="10">
        <v>0.42699999999999999</v>
      </c>
      <c r="K939">
        <v>107</v>
      </c>
      <c r="L939" s="10">
        <v>0.53800000000000003</v>
      </c>
      <c r="M939">
        <v>4</v>
      </c>
      <c r="N939" s="10">
        <v>0.17499999999999999</v>
      </c>
      <c r="O939">
        <v>87</v>
      </c>
      <c r="P939" s="8">
        <v>96.8</v>
      </c>
      <c r="Q939" s="5">
        <v>65</v>
      </c>
      <c r="R939" s="10">
        <v>2.8000000000000001E-2</v>
      </c>
      <c r="S939">
        <v>107</v>
      </c>
      <c r="T939" s="10">
        <v>6.3E-2</v>
      </c>
      <c r="U939">
        <v>63</v>
      </c>
    </row>
    <row r="940" spans="1:21">
      <c r="A940">
        <v>2012</v>
      </c>
      <c r="B940" s="16" t="str">
        <f>CONCATENATE(A940,"-",C940)</f>
        <v>2012-Troy</v>
      </c>
      <c r="C940" t="s">
        <v>110</v>
      </c>
      <c r="D940" s="8">
        <v>98.9</v>
      </c>
      <c r="E940" s="5">
        <v>65</v>
      </c>
      <c r="F940" s="9">
        <v>3.01</v>
      </c>
      <c r="G940">
        <v>80</v>
      </c>
      <c r="H940" s="9">
        <v>2.63</v>
      </c>
      <c r="I940">
        <v>17</v>
      </c>
      <c r="J940" s="10">
        <v>0.35699999999999998</v>
      </c>
      <c r="K940">
        <v>27</v>
      </c>
      <c r="L940" s="10">
        <v>0.68300000000000005</v>
      </c>
      <c r="M940">
        <v>64</v>
      </c>
      <c r="N940" s="10">
        <v>0.191</v>
      </c>
      <c r="O940">
        <v>68</v>
      </c>
      <c r="P940" s="8">
        <v>68.400000000000006</v>
      </c>
      <c r="Q940" s="5">
        <v>107</v>
      </c>
      <c r="R940" s="10">
        <v>2.5000000000000001E-2</v>
      </c>
      <c r="S940">
        <v>112</v>
      </c>
      <c r="T940" s="10">
        <v>3.7999999999999999E-2</v>
      </c>
      <c r="U940">
        <v>107</v>
      </c>
    </row>
    <row r="941" spans="1:21">
      <c r="A941">
        <v>2012</v>
      </c>
      <c r="B941" s="16" t="str">
        <f>CONCATENATE(A941,"-",C941)</f>
        <v>2012-Tulane</v>
      </c>
      <c r="C941" t="s">
        <v>111</v>
      </c>
      <c r="D941" s="8">
        <v>90.6</v>
      </c>
      <c r="E941" s="5">
        <v>106</v>
      </c>
      <c r="F941" s="9">
        <v>3.19</v>
      </c>
      <c r="G941">
        <v>97</v>
      </c>
      <c r="H941" s="9">
        <v>3.28</v>
      </c>
      <c r="I941">
        <v>66</v>
      </c>
      <c r="J941" s="10">
        <v>0.436</v>
      </c>
      <c r="K941">
        <v>115</v>
      </c>
      <c r="L941" s="10">
        <v>0.68899999999999995</v>
      </c>
      <c r="M941">
        <v>74</v>
      </c>
      <c r="N941" s="10">
        <v>0.19</v>
      </c>
      <c r="O941">
        <v>69</v>
      </c>
      <c r="P941" s="8">
        <v>90.3</v>
      </c>
      <c r="Q941" s="5">
        <v>79</v>
      </c>
      <c r="R941" s="10">
        <v>0.05</v>
      </c>
      <c r="S941">
        <v>49</v>
      </c>
      <c r="T941" s="10">
        <v>4.3999999999999997E-2</v>
      </c>
      <c r="U941">
        <v>100</v>
      </c>
    </row>
    <row r="942" spans="1:21">
      <c r="A942">
        <v>2012</v>
      </c>
      <c r="B942" s="16" t="str">
        <f>CONCATENATE(A942,"-",C942)</f>
        <v>2012-Tulsa</v>
      </c>
      <c r="C942" t="s">
        <v>112</v>
      </c>
      <c r="D942" s="8">
        <v>105.6</v>
      </c>
      <c r="E942" s="5">
        <v>37</v>
      </c>
      <c r="F942" s="9">
        <v>2.6</v>
      </c>
      <c r="G942">
        <v>18</v>
      </c>
      <c r="H942" s="9">
        <v>3.2</v>
      </c>
      <c r="I942">
        <v>58</v>
      </c>
      <c r="J942" s="10">
        <v>0.35099999999999998</v>
      </c>
      <c r="K942">
        <v>20</v>
      </c>
      <c r="L942" s="10">
        <v>0.622</v>
      </c>
      <c r="M942">
        <v>28</v>
      </c>
      <c r="N942" s="10">
        <v>0.222</v>
      </c>
      <c r="O942">
        <v>27</v>
      </c>
      <c r="P942" s="8">
        <v>163.6</v>
      </c>
      <c r="Q942" s="5">
        <v>3</v>
      </c>
      <c r="R942" s="10">
        <v>7.9000000000000001E-2</v>
      </c>
      <c r="S942">
        <v>6</v>
      </c>
      <c r="T942" s="10">
        <v>8.8999999999999996E-2</v>
      </c>
      <c r="U942">
        <v>25</v>
      </c>
    </row>
    <row r="943" spans="1:21">
      <c r="A943">
        <v>2012</v>
      </c>
      <c r="B943" s="16" t="str">
        <f>CONCATENATE(A943,"-",C943)</f>
        <v>2012-UAB</v>
      </c>
      <c r="C943" t="s">
        <v>113</v>
      </c>
      <c r="D943" s="8">
        <v>90.1</v>
      </c>
      <c r="E943" s="5">
        <v>108</v>
      </c>
      <c r="F943" s="9">
        <v>3.01</v>
      </c>
      <c r="G943">
        <v>80</v>
      </c>
      <c r="H943" s="9">
        <v>3.48</v>
      </c>
      <c r="I943">
        <v>87</v>
      </c>
      <c r="J943" s="10">
        <v>0.39600000000000002</v>
      </c>
      <c r="K943">
        <v>66</v>
      </c>
      <c r="L943" s="10">
        <v>0.67400000000000004</v>
      </c>
      <c r="M943">
        <v>57</v>
      </c>
      <c r="N943" s="10">
        <v>0.19700000000000001</v>
      </c>
      <c r="O943">
        <v>55</v>
      </c>
      <c r="P943" s="8">
        <v>80</v>
      </c>
      <c r="Q943" s="5">
        <v>93</v>
      </c>
      <c r="R943" s="10">
        <v>0.05</v>
      </c>
      <c r="S943">
        <v>49</v>
      </c>
      <c r="T943" s="10">
        <v>2.9000000000000001E-2</v>
      </c>
      <c r="U943">
        <v>117</v>
      </c>
    </row>
    <row r="944" spans="1:21">
      <c r="A944">
        <v>2012</v>
      </c>
      <c r="B944" s="16" t="str">
        <f>CONCATENATE(A944,"-",C944)</f>
        <v>2012-UCLA</v>
      </c>
      <c r="C944" t="s">
        <v>114</v>
      </c>
      <c r="D944" s="8">
        <v>108.3</v>
      </c>
      <c r="E944" s="5">
        <v>32</v>
      </c>
      <c r="F944" s="9">
        <v>2.97</v>
      </c>
      <c r="G944">
        <v>70</v>
      </c>
      <c r="H944" s="9">
        <v>2.65</v>
      </c>
      <c r="I944">
        <v>19</v>
      </c>
      <c r="J944" s="10">
        <v>0.376</v>
      </c>
      <c r="K944">
        <v>48</v>
      </c>
      <c r="L944" s="10">
        <v>0.61</v>
      </c>
      <c r="M944">
        <v>23</v>
      </c>
      <c r="N944" s="10">
        <v>0.17499999999999999</v>
      </c>
      <c r="O944">
        <v>87</v>
      </c>
      <c r="P944" s="8">
        <v>138.69999999999999</v>
      </c>
      <c r="Q944" s="5">
        <v>12</v>
      </c>
      <c r="R944" s="10">
        <v>7.0999999999999994E-2</v>
      </c>
      <c r="S944">
        <v>12</v>
      </c>
      <c r="T944" s="10">
        <v>0.112</v>
      </c>
      <c r="U944">
        <v>6</v>
      </c>
    </row>
    <row r="945" spans="1:21">
      <c r="A945">
        <v>2012</v>
      </c>
      <c r="B945" s="16" t="str">
        <f>CONCATENATE(A945,"-",C945)</f>
        <v>2012-UL-Lafayette</v>
      </c>
      <c r="C945" t="s">
        <v>115</v>
      </c>
      <c r="D945" s="8">
        <v>90.9</v>
      </c>
      <c r="E945" s="5">
        <v>104</v>
      </c>
      <c r="F945" s="9">
        <v>2.85</v>
      </c>
      <c r="G945">
        <v>52</v>
      </c>
      <c r="H945" s="9">
        <v>3.18</v>
      </c>
      <c r="I945">
        <v>55</v>
      </c>
      <c r="J945" s="10">
        <v>0.42399999999999999</v>
      </c>
      <c r="K945">
        <v>104</v>
      </c>
      <c r="L945" s="10">
        <v>0.69699999999999995</v>
      </c>
      <c r="M945">
        <v>78</v>
      </c>
      <c r="N945" s="10">
        <v>0.22700000000000001</v>
      </c>
      <c r="O945">
        <v>20</v>
      </c>
      <c r="P945" s="8">
        <v>79.900000000000006</v>
      </c>
      <c r="Q945" s="5">
        <v>94</v>
      </c>
      <c r="R945" s="10">
        <v>4.2999999999999997E-2</v>
      </c>
      <c r="S945">
        <v>71</v>
      </c>
      <c r="T945" s="10">
        <v>0.04</v>
      </c>
      <c r="U945">
        <v>104</v>
      </c>
    </row>
    <row r="946" spans="1:21">
      <c r="A946">
        <v>2012</v>
      </c>
      <c r="B946" s="16" t="str">
        <f>CONCATENATE(A946,"-",C946)</f>
        <v>2012-UL-Monroe</v>
      </c>
      <c r="C946" t="s">
        <v>116</v>
      </c>
      <c r="D946" s="8">
        <v>101.6</v>
      </c>
      <c r="E946" s="5">
        <v>52</v>
      </c>
      <c r="F946" s="9">
        <v>2.5099999999999998</v>
      </c>
      <c r="G946">
        <v>14</v>
      </c>
      <c r="H946" s="9">
        <v>3.82</v>
      </c>
      <c r="I946">
        <v>113</v>
      </c>
      <c r="J946" s="10">
        <v>0.377</v>
      </c>
      <c r="K946">
        <v>50</v>
      </c>
      <c r="L946" s="10">
        <v>0.67200000000000004</v>
      </c>
      <c r="M946">
        <v>56</v>
      </c>
      <c r="N946" s="10">
        <v>0.20899999999999999</v>
      </c>
      <c r="O946">
        <v>38</v>
      </c>
      <c r="P946" s="8">
        <v>93.6</v>
      </c>
      <c r="Q946" s="5">
        <v>74</v>
      </c>
      <c r="R946" s="10">
        <v>4.2000000000000003E-2</v>
      </c>
      <c r="S946">
        <v>74</v>
      </c>
      <c r="T946" s="10">
        <v>5.6000000000000001E-2</v>
      </c>
      <c r="U946">
        <v>78</v>
      </c>
    </row>
    <row r="947" spans="1:21">
      <c r="A947">
        <v>2012</v>
      </c>
      <c r="B947" s="16" t="str">
        <f>CONCATENATE(A947,"-",C947)</f>
        <v>2012-UNLV</v>
      </c>
      <c r="C947" t="s">
        <v>117</v>
      </c>
      <c r="D947" s="8">
        <v>87.8</v>
      </c>
      <c r="E947" s="5">
        <v>113</v>
      </c>
      <c r="F947" s="9">
        <v>3.33</v>
      </c>
      <c r="G947">
        <v>114</v>
      </c>
      <c r="H947" s="9">
        <v>3.87</v>
      </c>
      <c r="I947">
        <v>118</v>
      </c>
      <c r="J947" s="10">
        <v>0.41699999999999998</v>
      </c>
      <c r="K947">
        <v>99</v>
      </c>
      <c r="L947" s="10">
        <v>0.72499999999999998</v>
      </c>
      <c r="M947">
        <v>89</v>
      </c>
      <c r="N947" s="10">
        <v>0.16600000000000001</v>
      </c>
      <c r="O947">
        <v>97</v>
      </c>
      <c r="P947" s="8">
        <v>90.3</v>
      </c>
      <c r="Q947" s="5">
        <v>79</v>
      </c>
      <c r="R947" s="10">
        <v>5.5E-2</v>
      </c>
      <c r="S947">
        <v>35</v>
      </c>
      <c r="T947" s="10">
        <v>5.2999999999999999E-2</v>
      </c>
      <c r="U947">
        <v>84</v>
      </c>
    </row>
    <row r="948" spans="1:21">
      <c r="A948">
        <v>2012</v>
      </c>
      <c r="B948" s="16" t="str">
        <f>CONCATENATE(A948,"-",C948)</f>
        <v>2012-USC</v>
      </c>
      <c r="C948" t="s">
        <v>118</v>
      </c>
      <c r="D948" s="8">
        <v>101.4</v>
      </c>
      <c r="E948" s="5">
        <v>54</v>
      </c>
      <c r="F948" s="9">
        <v>3.33</v>
      </c>
      <c r="G948">
        <v>114</v>
      </c>
      <c r="H948" s="9">
        <v>3.4</v>
      </c>
      <c r="I948">
        <v>81</v>
      </c>
      <c r="J948" s="10">
        <v>0.46</v>
      </c>
      <c r="K948">
        <v>120</v>
      </c>
      <c r="L948" s="10">
        <v>0.64100000000000001</v>
      </c>
      <c r="M948">
        <v>42</v>
      </c>
      <c r="N948" s="10">
        <v>0.17299999999999999</v>
      </c>
      <c r="O948">
        <v>93</v>
      </c>
      <c r="P948" s="8">
        <v>125.2</v>
      </c>
      <c r="Q948" s="5">
        <v>27</v>
      </c>
      <c r="R948" s="10">
        <v>7.1999999999999995E-2</v>
      </c>
      <c r="S948">
        <v>11</v>
      </c>
      <c r="T948" s="10">
        <v>8.3000000000000004E-2</v>
      </c>
      <c r="U948">
        <v>33</v>
      </c>
    </row>
    <row r="949" spans="1:21">
      <c r="A949">
        <v>2012</v>
      </c>
      <c r="B949" s="16" t="str">
        <f>CONCATENATE(A949,"-",C949)</f>
        <v>2012-Utah</v>
      </c>
      <c r="C949" t="s">
        <v>119</v>
      </c>
      <c r="D949" s="8">
        <v>109.6</v>
      </c>
      <c r="E949" s="5">
        <v>24</v>
      </c>
      <c r="F949" s="9">
        <v>2.91</v>
      </c>
      <c r="G949">
        <v>59</v>
      </c>
      <c r="H949" s="9">
        <v>2.15</v>
      </c>
      <c r="I949">
        <v>7</v>
      </c>
      <c r="J949" s="10">
        <v>0.38400000000000001</v>
      </c>
      <c r="K949">
        <v>57</v>
      </c>
      <c r="L949" s="10">
        <v>0.72399999999999998</v>
      </c>
      <c r="M949">
        <v>88</v>
      </c>
      <c r="N949" s="10">
        <v>0.223</v>
      </c>
      <c r="O949">
        <v>26</v>
      </c>
      <c r="P949" s="8">
        <v>101.2</v>
      </c>
      <c r="Q949" s="5">
        <v>60</v>
      </c>
      <c r="R949" s="10">
        <v>8.3000000000000004E-2</v>
      </c>
      <c r="S949">
        <v>5</v>
      </c>
      <c r="T949" s="10">
        <v>6.2E-2</v>
      </c>
      <c r="U949">
        <v>64</v>
      </c>
    </row>
    <row r="950" spans="1:21">
      <c r="A950">
        <v>2012</v>
      </c>
      <c r="B950" s="16" t="str">
        <f>CONCATENATE(A950,"-",C950)</f>
        <v>2012-Utah State</v>
      </c>
      <c r="C950" t="s">
        <v>120</v>
      </c>
      <c r="D950" s="8">
        <v>96.2</v>
      </c>
      <c r="E950" s="5">
        <v>76</v>
      </c>
      <c r="F950" s="9">
        <v>2.94</v>
      </c>
      <c r="G950">
        <v>66</v>
      </c>
      <c r="H950" s="9">
        <v>3.25</v>
      </c>
      <c r="I950">
        <v>65</v>
      </c>
      <c r="J950" s="10">
        <v>0.36799999999999999</v>
      </c>
      <c r="K950">
        <v>42</v>
      </c>
      <c r="L950" s="10">
        <v>0.72699999999999998</v>
      </c>
      <c r="M950">
        <v>91</v>
      </c>
      <c r="N950" s="10">
        <v>0.186</v>
      </c>
      <c r="O950">
        <v>78</v>
      </c>
      <c r="P950" s="8">
        <v>150.4</v>
      </c>
      <c r="Q950" s="5">
        <v>7</v>
      </c>
      <c r="R950" s="10">
        <v>5.7000000000000002E-2</v>
      </c>
      <c r="S950">
        <v>29</v>
      </c>
      <c r="T950" s="10">
        <v>0.106</v>
      </c>
      <c r="U950">
        <v>13</v>
      </c>
    </row>
    <row r="951" spans="1:21">
      <c r="A951">
        <v>2012</v>
      </c>
      <c r="B951" s="16" t="str">
        <f>CONCATENATE(A951,"-",C951)</f>
        <v>2012-UTEP</v>
      </c>
      <c r="C951" t="s">
        <v>121</v>
      </c>
      <c r="D951" s="8">
        <v>80.7</v>
      </c>
      <c r="E951" s="5">
        <v>122</v>
      </c>
      <c r="F951" s="9">
        <v>3.6</v>
      </c>
      <c r="G951">
        <v>124</v>
      </c>
      <c r="H951" s="9">
        <v>3.32</v>
      </c>
      <c r="I951">
        <v>69</v>
      </c>
      <c r="J951" s="10">
        <v>0.435</v>
      </c>
      <c r="K951">
        <v>114</v>
      </c>
      <c r="L951" s="10">
        <v>0.72499999999999998</v>
      </c>
      <c r="M951">
        <v>89</v>
      </c>
      <c r="N951" s="10">
        <v>0.13700000000000001</v>
      </c>
      <c r="O951">
        <v>122</v>
      </c>
      <c r="P951" s="8">
        <v>95.3</v>
      </c>
      <c r="Q951" s="5">
        <v>71</v>
      </c>
      <c r="R951" s="10">
        <v>3.9E-2</v>
      </c>
      <c r="S951">
        <v>83</v>
      </c>
      <c r="T951" s="10">
        <v>7.0000000000000007E-2</v>
      </c>
      <c r="U951">
        <v>53</v>
      </c>
    </row>
    <row r="952" spans="1:21">
      <c r="A952">
        <v>2012</v>
      </c>
      <c r="B952" s="16" t="str">
        <f>CONCATENATE(A952,"-",C952)</f>
        <v>2012-UTSA</v>
      </c>
      <c r="C952" t="s">
        <v>136</v>
      </c>
      <c r="D952" s="8">
        <v>93.6</v>
      </c>
      <c r="E952" s="5">
        <v>87</v>
      </c>
      <c r="F952" s="9">
        <v>2.64</v>
      </c>
      <c r="G952">
        <v>22</v>
      </c>
      <c r="H952" s="9">
        <v>3.95</v>
      </c>
      <c r="I952">
        <v>120</v>
      </c>
      <c r="J952" s="10">
        <v>0.376</v>
      </c>
      <c r="K952">
        <v>48</v>
      </c>
      <c r="L952" s="10">
        <v>0.73199999999999998</v>
      </c>
      <c r="M952">
        <v>94</v>
      </c>
      <c r="N952" s="10">
        <v>0.161</v>
      </c>
      <c r="O952">
        <v>101</v>
      </c>
      <c r="P952" s="8">
        <v>66.900000000000006</v>
      </c>
      <c r="Q952" s="5">
        <v>110</v>
      </c>
      <c r="R952" s="10">
        <v>3.4000000000000002E-2</v>
      </c>
      <c r="S952">
        <v>100</v>
      </c>
      <c r="T952" s="10">
        <v>0.05</v>
      </c>
      <c r="U952">
        <v>90</v>
      </c>
    </row>
    <row r="953" spans="1:21">
      <c r="A953">
        <v>2012</v>
      </c>
      <c r="B953" s="16" t="str">
        <f>CONCATENATE(A953,"-",C953)</f>
        <v>2012-Vanderbilt</v>
      </c>
      <c r="C953" t="s">
        <v>122</v>
      </c>
      <c r="D953" s="8">
        <v>99.3</v>
      </c>
      <c r="E953" s="5">
        <v>64</v>
      </c>
      <c r="F953" s="9">
        <v>2.8</v>
      </c>
      <c r="G953">
        <v>41</v>
      </c>
      <c r="H953" s="9">
        <v>2.81</v>
      </c>
      <c r="I953">
        <v>27</v>
      </c>
      <c r="J953" s="10">
        <v>0.39600000000000002</v>
      </c>
      <c r="K953">
        <v>66</v>
      </c>
      <c r="L953" s="10">
        <v>0.67400000000000004</v>
      </c>
      <c r="M953">
        <v>57</v>
      </c>
      <c r="N953" s="10">
        <v>0.25600000000000001</v>
      </c>
      <c r="O953">
        <v>6</v>
      </c>
      <c r="P953" s="8">
        <v>94.8</v>
      </c>
      <c r="Q953" s="5">
        <v>72</v>
      </c>
      <c r="R953" s="10">
        <v>5.6000000000000001E-2</v>
      </c>
      <c r="S953">
        <v>31</v>
      </c>
      <c r="T953" s="10">
        <v>7.9000000000000001E-2</v>
      </c>
      <c r="U953">
        <v>42</v>
      </c>
    </row>
    <row r="954" spans="1:21">
      <c r="A954">
        <v>2012</v>
      </c>
      <c r="B954" s="16" t="str">
        <f>CONCATENATE(A954,"-",C954)</f>
        <v>2012-Virginia</v>
      </c>
      <c r="C954" t="s">
        <v>123</v>
      </c>
      <c r="D954" s="8">
        <v>112</v>
      </c>
      <c r="E954" s="5">
        <v>20</v>
      </c>
      <c r="F954" s="9">
        <v>2.71</v>
      </c>
      <c r="G954">
        <v>31</v>
      </c>
      <c r="H954" s="9">
        <v>1.64</v>
      </c>
      <c r="I954">
        <v>2</v>
      </c>
      <c r="J954" s="10">
        <v>0.36899999999999999</v>
      </c>
      <c r="K954">
        <v>44</v>
      </c>
      <c r="L954" s="10">
        <v>0.52800000000000002</v>
      </c>
      <c r="M954">
        <v>3</v>
      </c>
      <c r="N954" s="10">
        <v>0.245</v>
      </c>
      <c r="O954">
        <v>11</v>
      </c>
      <c r="P954" s="8">
        <v>71.599999999999994</v>
      </c>
      <c r="Q954" s="5">
        <v>103</v>
      </c>
      <c r="R954" s="10">
        <v>2.1000000000000001E-2</v>
      </c>
      <c r="S954">
        <v>119</v>
      </c>
      <c r="T954" s="10">
        <v>5.5E-2</v>
      </c>
      <c r="U954">
        <v>81</v>
      </c>
    </row>
    <row r="955" spans="1:21">
      <c r="A955">
        <v>2012</v>
      </c>
      <c r="B955" s="16" t="str">
        <f>CONCATENATE(A955,"-",C955)</f>
        <v>2012-Virginia Tech</v>
      </c>
      <c r="C955" t="s">
        <v>124</v>
      </c>
      <c r="D955" s="8">
        <v>112.4</v>
      </c>
      <c r="E955" s="5">
        <v>19</v>
      </c>
      <c r="F955" s="9">
        <v>2.5299999999999998</v>
      </c>
      <c r="G955">
        <v>15</v>
      </c>
      <c r="H955" s="9">
        <v>2.79</v>
      </c>
      <c r="I955">
        <v>24</v>
      </c>
      <c r="J955" s="10">
        <v>0.33700000000000002</v>
      </c>
      <c r="K955">
        <v>14</v>
      </c>
      <c r="L955" s="10">
        <v>0.6</v>
      </c>
      <c r="M955">
        <v>19</v>
      </c>
      <c r="N955" s="10">
        <v>0.24099999999999999</v>
      </c>
      <c r="O955">
        <v>15</v>
      </c>
      <c r="P955" s="8">
        <v>138.1</v>
      </c>
      <c r="Q955" s="5">
        <v>14</v>
      </c>
      <c r="R955" s="10">
        <v>6.2E-2</v>
      </c>
      <c r="S955">
        <v>21</v>
      </c>
      <c r="T955" s="10">
        <v>7.6999999999999999E-2</v>
      </c>
      <c r="U955">
        <v>44</v>
      </c>
    </row>
    <row r="956" spans="1:21">
      <c r="A956">
        <v>2012</v>
      </c>
      <c r="B956" s="16" t="str">
        <f>CONCATENATE(A956,"-",C956)</f>
        <v>2012-Wake Forest</v>
      </c>
      <c r="C956" t="s">
        <v>125</v>
      </c>
      <c r="D956" s="8">
        <v>105.5</v>
      </c>
      <c r="E956" s="5">
        <v>38</v>
      </c>
      <c r="F956" s="9">
        <v>2.83</v>
      </c>
      <c r="G956">
        <v>49</v>
      </c>
      <c r="H956" s="9">
        <v>2.65</v>
      </c>
      <c r="I956">
        <v>19</v>
      </c>
      <c r="J956" s="10">
        <v>0.36</v>
      </c>
      <c r="K956">
        <v>33</v>
      </c>
      <c r="L956" s="10">
        <v>0.68500000000000005</v>
      </c>
      <c r="M956">
        <v>70</v>
      </c>
      <c r="N956" s="10">
        <v>0.22600000000000001</v>
      </c>
      <c r="O956">
        <v>22</v>
      </c>
      <c r="P956" s="8">
        <v>94.1</v>
      </c>
      <c r="Q956" s="5">
        <v>73</v>
      </c>
      <c r="R956" s="10">
        <v>6.4000000000000001E-2</v>
      </c>
      <c r="S956">
        <v>18</v>
      </c>
      <c r="T956" s="10">
        <v>4.2000000000000003E-2</v>
      </c>
      <c r="U956">
        <v>103</v>
      </c>
    </row>
    <row r="957" spans="1:21">
      <c r="A957">
        <v>2012</v>
      </c>
      <c r="B957" s="16" t="str">
        <f>CONCATENATE(A957,"-",C957)</f>
        <v>2012-Washington</v>
      </c>
      <c r="C957" t="s">
        <v>126</v>
      </c>
      <c r="D957" s="8">
        <v>97.5</v>
      </c>
      <c r="E957" s="5">
        <v>70</v>
      </c>
      <c r="F957" s="9">
        <v>3.08</v>
      </c>
      <c r="G957">
        <v>88</v>
      </c>
      <c r="H957" s="9">
        <v>3.49</v>
      </c>
      <c r="I957">
        <v>88</v>
      </c>
      <c r="J957" s="10">
        <v>0.39900000000000002</v>
      </c>
      <c r="K957">
        <v>71</v>
      </c>
      <c r="L957" s="10">
        <v>0.73699999999999999</v>
      </c>
      <c r="M957">
        <v>100</v>
      </c>
      <c r="N957" s="10">
        <v>0.14199999999999999</v>
      </c>
      <c r="O957">
        <v>118</v>
      </c>
      <c r="P957" s="8">
        <v>98.2</v>
      </c>
      <c r="Q957" s="5">
        <v>63</v>
      </c>
      <c r="R957" s="10">
        <v>4.5999999999999999E-2</v>
      </c>
      <c r="S957">
        <v>66</v>
      </c>
      <c r="T957" s="10">
        <v>8.1000000000000003E-2</v>
      </c>
      <c r="U957">
        <v>39</v>
      </c>
    </row>
    <row r="958" spans="1:21">
      <c r="A958">
        <v>2012</v>
      </c>
      <c r="B958" s="16" t="str">
        <f>CONCATENATE(A958,"-",C958)</f>
        <v>2012-Washington State</v>
      </c>
      <c r="C958" t="s">
        <v>127</v>
      </c>
      <c r="D958" s="8">
        <v>102.2</v>
      </c>
      <c r="E958" s="5">
        <v>49</v>
      </c>
      <c r="F958" s="9">
        <v>2.92</v>
      </c>
      <c r="G958">
        <v>63</v>
      </c>
      <c r="H958" s="9">
        <v>3.56</v>
      </c>
      <c r="I958">
        <v>96</v>
      </c>
      <c r="J958" s="10">
        <v>0.40200000000000002</v>
      </c>
      <c r="K958">
        <v>75</v>
      </c>
      <c r="L958" s="10">
        <v>0.59099999999999997</v>
      </c>
      <c r="M958">
        <v>14</v>
      </c>
      <c r="N958" s="10">
        <v>0.20200000000000001</v>
      </c>
      <c r="O958">
        <v>48</v>
      </c>
      <c r="P958" s="8">
        <v>95.8</v>
      </c>
      <c r="Q958" s="5">
        <v>68</v>
      </c>
      <c r="R958" s="10">
        <v>5.6000000000000001E-2</v>
      </c>
      <c r="S958">
        <v>31</v>
      </c>
      <c r="T958" s="10">
        <v>7.5999999999999998E-2</v>
      </c>
      <c r="U958">
        <v>45</v>
      </c>
    </row>
    <row r="959" spans="1:21">
      <c r="A959">
        <v>2012</v>
      </c>
      <c r="B959" s="16" t="str">
        <f>CONCATENATE(A959,"-",C959)</f>
        <v>2012-West Virginia</v>
      </c>
      <c r="C959" t="s">
        <v>128</v>
      </c>
      <c r="D959" s="8">
        <v>104.4</v>
      </c>
      <c r="E959" s="5">
        <v>43</v>
      </c>
      <c r="F959" s="9">
        <v>2.93</v>
      </c>
      <c r="G959">
        <v>64</v>
      </c>
      <c r="H959" s="9">
        <v>2.5099999999999998</v>
      </c>
      <c r="I959">
        <v>15</v>
      </c>
      <c r="J959" s="10">
        <v>0.31900000000000001</v>
      </c>
      <c r="K959">
        <v>8</v>
      </c>
      <c r="L959" s="10">
        <v>0.72</v>
      </c>
      <c r="M959">
        <v>86</v>
      </c>
      <c r="N959" s="10">
        <v>0.19400000000000001</v>
      </c>
      <c r="O959">
        <v>63</v>
      </c>
      <c r="P959" s="8">
        <v>103.8</v>
      </c>
      <c r="Q959" s="5">
        <v>55</v>
      </c>
      <c r="R959" s="10">
        <v>4.8000000000000001E-2</v>
      </c>
      <c r="S959">
        <v>58</v>
      </c>
      <c r="T959" s="10">
        <v>4.3999999999999997E-2</v>
      </c>
      <c r="U959">
        <v>100</v>
      </c>
    </row>
    <row r="960" spans="1:21">
      <c r="A960">
        <v>2012</v>
      </c>
      <c r="B960" s="16" t="str">
        <f>CONCATENATE(A960,"-",C960)</f>
        <v>2012-Western Kentucky</v>
      </c>
      <c r="C960" t="s">
        <v>129</v>
      </c>
      <c r="D960" s="8">
        <v>109.4</v>
      </c>
      <c r="E960" s="5">
        <v>27</v>
      </c>
      <c r="F960" s="9">
        <v>2.75</v>
      </c>
      <c r="G960">
        <v>36</v>
      </c>
      <c r="H960" s="9">
        <v>1.8</v>
      </c>
      <c r="I960">
        <v>3</v>
      </c>
      <c r="J960" s="10">
        <v>0.36399999999999999</v>
      </c>
      <c r="K960">
        <v>39</v>
      </c>
      <c r="L960" s="10">
        <v>0.58499999999999996</v>
      </c>
      <c r="M960">
        <v>11</v>
      </c>
      <c r="N960" s="10">
        <v>0.25600000000000001</v>
      </c>
      <c r="O960">
        <v>6</v>
      </c>
      <c r="P960" s="8">
        <v>135.69999999999999</v>
      </c>
      <c r="Q960" s="5">
        <v>16</v>
      </c>
      <c r="R960" s="10">
        <v>4.8000000000000001E-2</v>
      </c>
      <c r="S960">
        <v>58</v>
      </c>
      <c r="T960" s="10">
        <v>8.4000000000000005E-2</v>
      </c>
      <c r="U960">
        <v>32</v>
      </c>
    </row>
    <row r="961" spans="1:21">
      <c r="A961">
        <v>2012</v>
      </c>
      <c r="B961" s="16" t="str">
        <f>CONCATENATE(A961,"-",C961)</f>
        <v>2012-Western Michigan</v>
      </c>
      <c r="C961" t="s">
        <v>130</v>
      </c>
      <c r="D961" s="8">
        <v>100.9</v>
      </c>
      <c r="E961" s="5">
        <v>57</v>
      </c>
      <c r="F961" s="9">
        <v>2.82</v>
      </c>
      <c r="G961">
        <v>46</v>
      </c>
      <c r="H961" s="9">
        <v>2.99</v>
      </c>
      <c r="I961">
        <v>39</v>
      </c>
      <c r="J961" s="10">
        <v>0.38400000000000001</v>
      </c>
      <c r="K961">
        <v>57</v>
      </c>
      <c r="L961" s="10">
        <v>0.629</v>
      </c>
      <c r="M961">
        <v>34</v>
      </c>
      <c r="N961" s="10">
        <v>0.20100000000000001</v>
      </c>
      <c r="O961">
        <v>50</v>
      </c>
      <c r="P961" s="8">
        <v>110.8</v>
      </c>
      <c r="Q961" s="5">
        <v>46</v>
      </c>
      <c r="R961" s="10">
        <v>4.1000000000000002E-2</v>
      </c>
      <c r="S961">
        <v>79</v>
      </c>
      <c r="T961" s="10">
        <v>8.8999999999999996E-2</v>
      </c>
      <c r="U961">
        <v>25</v>
      </c>
    </row>
    <row r="962" spans="1:21">
      <c r="A962">
        <v>2012</v>
      </c>
      <c r="B962" s="16" t="str">
        <f>CONCATENATE(A962,"-",C962)</f>
        <v>2012-Wisconsin</v>
      </c>
      <c r="C962" t="s">
        <v>131</v>
      </c>
      <c r="D962" s="8">
        <v>109.6</v>
      </c>
      <c r="E962" s="5">
        <v>24</v>
      </c>
      <c r="F962" s="9">
        <v>2.66</v>
      </c>
      <c r="G962">
        <v>25</v>
      </c>
      <c r="H962" s="9">
        <v>3.32</v>
      </c>
      <c r="I962">
        <v>69</v>
      </c>
      <c r="J962" s="10">
        <v>0.39</v>
      </c>
      <c r="K962">
        <v>62</v>
      </c>
      <c r="L962" s="10">
        <v>0.77400000000000002</v>
      </c>
      <c r="M962">
        <v>115</v>
      </c>
      <c r="N962" s="10">
        <v>0.19500000000000001</v>
      </c>
      <c r="O962">
        <v>61</v>
      </c>
      <c r="P962" s="8">
        <v>95.6</v>
      </c>
      <c r="Q962" s="5">
        <v>70</v>
      </c>
      <c r="R962" s="10">
        <v>2.3E-2</v>
      </c>
      <c r="S962">
        <v>114</v>
      </c>
      <c r="T962" s="10">
        <v>9.0999999999999998E-2</v>
      </c>
      <c r="U962">
        <v>22</v>
      </c>
    </row>
    <row r="963" spans="1:21">
      <c r="A963">
        <v>2012</v>
      </c>
      <c r="B963" s="16" t="str">
        <f>CONCATENATE(A963,"-",C963)</f>
        <v>2012-Wyoming</v>
      </c>
      <c r="C963" t="s">
        <v>132</v>
      </c>
      <c r="D963" s="8">
        <v>94</v>
      </c>
      <c r="E963" s="5">
        <v>84</v>
      </c>
      <c r="F963" s="9">
        <v>3.27</v>
      </c>
      <c r="G963">
        <v>105</v>
      </c>
      <c r="H963" s="9">
        <v>3.58</v>
      </c>
      <c r="I963">
        <v>98</v>
      </c>
      <c r="J963" s="10">
        <v>0.41499999999999998</v>
      </c>
      <c r="K963">
        <v>95</v>
      </c>
      <c r="L963" s="10">
        <v>0.73499999999999999</v>
      </c>
      <c r="M963">
        <v>98</v>
      </c>
      <c r="N963" s="10">
        <v>0.154</v>
      </c>
      <c r="O963">
        <v>108</v>
      </c>
      <c r="P963" s="8">
        <v>62</v>
      </c>
      <c r="Q963" s="5">
        <v>115</v>
      </c>
      <c r="R963" s="10">
        <v>4.1000000000000002E-2</v>
      </c>
      <c r="S963">
        <v>79</v>
      </c>
      <c r="T963" s="10">
        <v>2.7E-2</v>
      </c>
      <c r="U963">
        <v>119</v>
      </c>
    </row>
  </sheetData>
  <sortState ref="A2:U963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LineStats-Offense</vt:lpstr>
      <vt:lpstr>LineStats-Defense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Connelly</dc:creator>
  <cp:lastModifiedBy>Bill Connelly</cp:lastModifiedBy>
  <dcterms:created xsi:type="dcterms:W3CDTF">2013-04-03T19:14:48Z</dcterms:created>
  <dcterms:modified xsi:type="dcterms:W3CDTF">2013-04-03T19:15:50Z</dcterms:modified>
</cp:coreProperties>
</file>