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Instructions" sheetId="1" r:id="rId1"/>
    <sheet name="BlogPoll" sheetId="2" r:id="rId2"/>
    <sheet name="BlogPoll no WL" sheetId="3" r:id="rId3"/>
  </sheets>
  <definedNames>
    <definedName name="normsum" localSheetId="2">'BlogPoll no WL'!$Q$14</definedName>
    <definedName name="normsum">'BlogPoll'!$Q$14</definedName>
    <definedName name="OPPG" localSheetId="2">'BlogPoll no WL'!$Q$10</definedName>
    <definedName name="OPPG">'BlogPoll'!$Q$10</definedName>
    <definedName name="PED" localSheetId="2">'BlogPoll no WL'!$Q$5</definedName>
    <definedName name="PED">'BlogPoll'!$Q$5</definedName>
    <definedName name="PEO" localSheetId="2">'BlogPoll no WL'!$Q$9</definedName>
    <definedName name="PEO">'BlogPoll'!$Q$9</definedName>
    <definedName name="rawsum" localSheetId="2">'BlogPoll no WL'!$P$14</definedName>
    <definedName name="rawsum">'BlogPoll'!$P$14</definedName>
    <definedName name="RD" localSheetId="2">'BlogPoll no WL'!$Q$6</definedName>
    <definedName name="RD">'BlogPoll'!$Q$6</definedName>
    <definedName name="SOS" localSheetId="2">'BlogPoll no WL'!$Q$4</definedName>
    <definedName name="SOS">'BlogPoll'!$Q$4</definedName>
    <definedName name="TD" localSheetId="2">'BlogPoll no WL'!$Q$8</definedName>
    <definedName name="TD">'BlogPoll'!$Q$8</definedName>
    <definedName name="ThirdDD" localSheetId="2">'BlogPoll no WL'!$Q$12</definedName>
    <definedName name="ThirdDD">'BlogPoll'!$Q$12</definedName>
    <definedName name="ThirdDO" localSheetId="2">'BlogPoll no WL'!$Q$7</definedName>
    <definedName name="ThirdDO">'BlogPoll'!$Q$7</definedName>
    <definedName name="ThreeDO" localSheetId="2">'BlogPoll no WL'!$Q$7</definedName>
    <definedName name="ThreeDO">'BlogPoll'!$Q$7</definedName>
    <definedName name="TO" localSheetId="2">'BlogPoll no WL'!$Q$11</definedName>
    <definedName name="TO">'BlogPoll'!$Q$11</definedName>
    <definedName name="WL" localSheetId="2">'BlogPoll no WL'!$Q$3</definedName>
    <definedName name="WL">'BlogPoll'!$Q$3</definedName>
  </definedNames>
  <calcPr fullCalcOnLoad="1"/>
</workbook>
</file>

<file path=xl/sharedStrings.xml><?xml version="1.0" encoding="utf-8"?>
<sst xmlns="http://schemas.openxmlformats.org/spreadsheetml/2006/main" count="305" uniqueCount="147">
  <si>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</si>
  <si>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</si>
  <si>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</si>
  <si>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</si>
  <si>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</si>
  <si>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</si>
  <si>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</si>
  <si>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</si>
  <si>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</si>
  <si>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OPPG</t>
  </si>
  <si>
    <t>TO</t>
  </si>
  <si>
    <t>3DD</t>
  </si>
  <si>
    <t>Florida</t>
  </si>
  <si>
    <t>Alabama</t>
  </si>
  <si>
    <t>Texas</t>
  </si>
  <si>
    <t>Virginia Tech</t>
  </si>
  <si>
    <t>Boise St.</t>
  </si>
  <si>
    <t>TCU</t>
  </si>
  <si>
    <t>Southern California</t>
  </si>
  <si>
    <t>Iowa</t>
  </si>
  <si>
    <t>Nebraska</t>
  </si>
  <si>
    <t>Cincinnati</t>
  </si>
  <si>
    <t>Ohio St.</t>
  </si>
  <si>
    <t>Oregon</t>
  </si>
  <si>
    <t>Penn St.</t>
  </si>
  <si>
    <t>South Fla.</t>
  </si>
  <si>
    <t>Miami (FL)</t>
  </si>
  <si>
    <t>BYU</t>
  </si>
  <si>
    <t>LSU</t>
  </si>
  <si>
    <t>Utah</t>
  </si>
  <si>
    <t>West Virginia</t>
  </si>
  <si>
    <t>Georgia Tech</t>
  </si>
  <si>
    <t>Wisconsin</t>
  </si>
  <si>
    <t>Arizona</t>
  </si>
  <si>
    <t>Kansas</t>
  </si>
  <si>
    <t>Oklahoma</t>
  </si>
  <si>
    <t>South Carolina</t>
  </si>
  <si>
    <t>Notre Dame</t>
  </si>
  <si>
    <t>Idaho</t>
  </si>
  <si>
    <t>Auburn</t>
  </si>
  <si>
    <t>Central Mich.</t>
  </si>
  <si>
    <t>Missouri</t>
  </si>
  <si>
    <t>Wake Forest</t>
  </si>
  <si>
    <t>Stanford</t>
  </si>
  <si>
    <t>Tennessee</t>
  </si>
  <si>
    <t>Pittsburgh</t>
  </si>
  <si>
    <t>UCLA</t>
  </si>
  <si>
    <t>Oklahoma St.</t>
  </si>
  <si>
    <t>Navy</t>
  </si>
  <si>
    <t>Oregon St.</t>
  </si>
  <si>
    <t>Tulsa</t>
  </si>
  <si>
    <t>North Carolina</t>
  </si>
  <si>
    <t>Connecticut</t>
  </si>
  <si>
    <t>Washington</t>
  </si>
  <si>
    <t>Fresno St.</t>
  </si>
  <si>
    <t>Mississippi</t>
  </si>
  <si>
    <t>California</t>
  </si>
  <si>
    <t>Texas Tech</t>
  </si>
  <si>
    <t>Michigan St.</t>
  </si>
  <si>
    <t>Arizona St.</t>
  </si>
  <si>
    <t>Georgia</t>
  </si>
  <si>
    <t>Michigan</t>
  </si>
  <si>
    <t>Ohio</t>
  </si>
  <si>
    <t>Clemson</t>
  </si>
  <si>
    <t>Boston College</t>
  </si>
  <si>
    <t>Virginia</t>
  </si>
  <si>
    <t>Houston</t>
  </si>
  <si>
    <t>North Carolina St.</t>
  </si>
  <si>
    <t>Arkansas</t>
  </si>
  <si>
    <t>Air Force</t>
  </si>
  <si>
    <t>Minnesota</t>
  </si>
  <si>
    <t>Northern Ill.</t>
  </si>
  <si>
    <t>Texas A&amp;M</t>
  </si>
  <si>
    <t>Marshall</t>
  </si>
  <si>
    <t>Colorado St.</t>
  </si>
  <si>
    <t>Troy</t>
  </si>
  <si>
    <t>Rutgers</t>
  </si>
  <si>
    <t>Northwestern</t>
  </si>
  <si>
    <t>Southern Miss.</t>
  </si>
  <si>
    <t>Kentucky</t>
  </si>
  <si>
    <t>SMU</t>
  </si>
  <si>
    <t>Baylor</t>
  </si>
  <si>
    <t>Florida St.</t>
  </si>
  <si>
    <t>La.-Monroe</t>
  </si>
  <si>
    <t>Temple</t>
  </si>
  <si>
    <t>East Carolina</t>
  </si>
  <si>
    <t>Nevada</t>
  </si>
  <si>
    <t>Duke</t>
  </si>
  <si>
    <t>UCF</t>
  </si>
  <si>
    <t>Wyoming</t>
  </si>
  <si>
    <t>Middle Tenn.</t>
  </si>
  <si>
    <t>Buffalo</t>
  </si>
  <si>
    <t>Kansas St.</t>
  </si>
  <si>
    <t>San Diego St.</t>
  </si>
  <si>
    <t>Indiana</t>
  </si>
  <si>
    <t>Purdue</t>
  </si>
  <si>
    <t>La.-Lafayette</t>
  </si>
  <si>
    <t>Western Mich.</t>
  </si>
  <si>
    <t>Bowling Green</t>
  </si>
  <si>
    <t>Iowa St.</t>
  </si>
  <si>
    <t>Hawaii</t>
  </si>
  <si>
    <t>Mississippi St.</t>
  </si>
  <si>
    <t>Vanderbilt</t>
  </si>
  <si>
    <t>Toledo</t>
  </si>
  <si>
    <t>Louisville</t>
  </si>
  <si>
    <t>Maryland</t>
  </si>
  <si>
    <t>Army</t>
  </si>
  <si>
    <t>North Texas</t>
  </si>
  <si>
    <t>Syracuse</t>
  </si>
  <si>
    <t>Arkansas St.</t>
  </si>
  <si>
    <t>Louisiana Tech</t>
  </si>
  <si>
    <t>New Mexico St.</t>
  </si>
  <si>
    <t>Illinois</t>
  </si>
  <si>
    <t>Tulane</t>
  </si>
  <si>
    <t>Colorado</t>
  </si>
  <si>
    <t>Utah St.</t>
  </si>
  <si>
    <t>UAB</t>
  </si>
  <si>
    <t>Akron</t>
  </si>
  <si>
    <t>UNLV</t>
  </si>
  <si>
    <t>Memphis</t>
  </si>
  <si>
    <t>Miami (OH)</t>
  </si>
  <si>
    <t>San Jose St.</t>
  </si>
  <si>
    <t>FIU</t>
  </si>
  <si>
    <t>Kent St.</t>
  </si>
  <si>
    <t>UTEP</t>
  </si>
  <si>
    <t>Fla. Atlantic</t>
  </si>
  <si>
    <t>Washington St.</t>
  </si>
  <si>
    <t>Eastern Mich.</t>
  </si>
  <si>
    <t>Ball St.</t>
  </si>
  <si>
    <t>New Mexico</t>
  </si>
  <si>
    <t>Rice</t>
  </si>
  <si>
    <t>Western Ky.</t>
  </si>
  <si>
    <t>SCORE</t>
  </si>
  <si>
    <t>Weight Type</t>
  </si>
  <si>
    <t>Raw</t>
  </si>
  <si>
    <t>Normalized</t>
  </si>
  <si>
    <t>sum</t>
  </si>
  <si>
    <t>1:  Adjust the weights in the shaded "Raw" column to the left of the BlogPoll data</t>
  </si>
  <si>
    <t>2:  Look at the scores in the "SCORE" column for the actual numerics behind the rankings.</t>
  </si>
  <si>
    <t>3:  If several teams seem to be oddly ranked, take a look a the individual factors and try to identify a pattern.</t>
  </si>
  <si>
    <t>For example, if several teams seem low, and all teams have a high Strength of Schedule (SOS) mark,</t>
  </si>
  <si>
    <t>increase the weight of SOS in the "Raw" column.</t>
  </si>
  <si>
    <t>4:  Feel free to sort the blogpoll data table by its various columns to see how teams rate according to each factor.</t>
  </si>
  <si>
    <t>Note:  the first column (RANK) is actually not a part of the same table, so sorting by the other columns</t>
  </si>
  <si>
    <t>will not cause these numbers to re-sort.</t>
  </si>
  <si>
    <t>5:  If you have any further questions, feel free to ask at www.rockytoptalk.com.</t>
  </si>
  <si>
    <t>Week of: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</si>
</sst>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32" fillId="0" borderId="0" xfId="55" applyNumberFormat="1" applyAlignment="1">
      <alignment horizontal="center"/>
      <protection/>
    </xf>
    <xf numFmtId="0" fontId="32" fillId="0" borderId="0" xfId="55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37" fillId="0" borderId="0" xfId="67" applyFont="1" applyFill="1">
      <alignment/>
      <protection/>
    </xf>
    <xf numFmtId="0" fontId="37" fillId="0" borderId="0" xfId="67" applyFont="1">
      <alignment/>
      <protection/>
    </xf>
    <xf numFmtId="164" fontId="32" fillId="0" borderId="0" xfId="67" applyNumberFormat="1" applyFill="1">
      <alignment/>
      <protection/>
    </xf>
    <xf numFmtId="164" fontId="32" fillId="0" borderId="0" xfId="68" applyNumberFormat="1" applyFill="1">
      <alignment/>
      <protection/>
    </xf>
    <xf numFmtId="0" fontId="37" fillId="0" borderId="0" xfId="62" applyFont="1" applyFill="1" applyAlignment="1">
      <alignment horizontal="left"/>
      <protection/>
    </xf>
    <xf numFmtId="0" fontId="37" fillId="0" borderId="0" xfId="62" applyFont="1" applyFill="1">
      <alignment/>
      <protection/>
    </xf>
    <xf numFmtId="164" fontId="32" fillId="0" borderId="0" xfId="62" applyNumberFormat="1" applyFill="1" applyAlignment="1">
      <alignment horizontal="center"/>
      <protection/>
    </xf>
    <xf numFmtId="164" fontId="32" fillId="0" borderId="0" xfId="62" applyNumberFormat="1" applyFont="1" applyFill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3" xfId="62"/>
    <cellStyle name="Normal 3 2" xfId="63"/>
    <cellStyle name="Normal 3 3" xfId="64"/>
    <cellStyle name="Normal 3 4" xfId="65"/>
    <cellStyle name="Normal 3 5" xfId="66"/>
    <cellStyle name="Normal 4" xfId="67"/>
    <cellStyle name="Normal 5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3">
    <dxf>
      <fill>
        <patternFill patternType="solid">
          <bgColor theme="0" tint="-0.24993999302387238"/>
        </patternFill>
      </fill>
    </dxf>
    <dxf>
      <fill>
        <patternFill patternType="none">
          <bgColor indexed="65"/>
        </patternFill>
      </fill>
    </dxf>
    <dxf>
      <font>
        <b/>
        <i val="0"/>
        <color rgb="FFFFFF00"/>
      </font>
      <fill>
        <patternFill>
          <bgColor rgb="FF002060"/>
        </patternFill>
      </fill>
    </dxf>
  </dxfs>
  <tableStyles count="1" defaultTableStyle="TableStyleMedium9" defaultPivotStyle="PivotStyleLight16">
    <tableStyle name="BlogChart Style 1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M121" totalsRowShown="0">
  <autoFilter ref="B1:M121"/>
  <tableColumns count="12">
    <tableColumn id="2" name="Team"/>
    <tableColumn id="3" name="WL"/>
    <tableColumn id="4" name="SOS"/>
    <tableColumn id="5" name="PED"/>
    <tableColumn id="6" name="RD"/>
    <tableColumn id="7" name="3DO"/>
    <tableColumn id="8" name="TD"/>
    <tableColumn id="9" name="PEO"/>
    <tableColumn id="10" name="OPPG"/>
    <tableColumn id="11" name="TO"/>
    <tableColumn id="12" name="3DD"/>
    <tableColumn id="13" name="SCORE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121" totalsRowShown="0">
  <autoFilter ref="A1:A121"/>
  <tableColumns count="1">
    <tableColumn id="1" name="Rank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3" name="Table10" displayName="Table10" ref="B1:M121" totalsRowShown="0">
  <autoFilter ref="B1:M121"/>
  <tableColumns count="12">
    <tableColumn id="2" name="Team"/>
    <tableColumn id="3" name="WL"/>
    <tableColumn id="4" name="SOS"/>
    <tableColumn id="5" name="PED"/>
    <tableColumn id="6" name="RD"/>
    <tableColumn id="7" name="3DO"/>
    <tableColumn id="8" name="TD"/>
    <tableColumn id="9" name="PEO"/>
    <tableColumn id="10" name="OPPG"/>
    <tableColumn id="11" name="TO"/>
    <tableColumn id="12" name="3DD"/>
    <tableColumn id="13" name="SCORE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1:A121" totalsRowShown="0">
  <autoFilter ref="A1:A121"/>
  <tableColumns count="1">
    <tableColumn id="1" name="Rank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RowColHeaders="0" zoomScalePageLayoutView="0" workbookViewId="0" topLeftCell="A1">
      <selection activeCell="G20" sqref="G20"/>
    </sheetView>
  </sheetViews>
  <sheetFormatPr defaultColWidth="9.140625" defaultRowHeight="15"/>
  <cols>
    <col min="1" max="16384" width="9.140625" style="3" customWidth="1"/>
  </cols>
  <sheetData>
    <row r="1" ht="15">
      <c r="A1" s="3" t="s">
        <v>137</v>
      </c>
    </row>
    <row r="3" ht="15">
      <c r="A3" s="3" t="s">
        <v>138</v>
      </c>
    </row>
    <row r="5" ht="15">
      <c r="A5" s="3" t="s">
        <v>139</v>
      </c>
    </row>
    <row r="6" ht="15">
      <c r="B6" s="3" t="s">
        <v>140</v>
      </c>
    </row>
    <row r="7" ht="15">
      <c r="B7" s="3" t="s">
        <v>141</v>
      </c>
    </row>
    <row r="9" ht="15">
      <c r="A9" s="3" t="s">
        <v>142</v>
      </c>
    </row>
    <row r="10" ht="15">
      <c r="B10" s="3" t="s">
        <v>143</v>
      </c>
    </row>
    <row r="11" ht="15">
      <c r="B11" s="3" t="s">
        <v>144</v>
      </c>
    </row>
    <row r="13" ht="15">
      <c r="A13" s="3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0.140625" style="3" bestFit="1" customWidth="1"/>
    <col min="2" max="2" width="16.7109375" style="3" bestFit="1" customWidth="1"/>
    <col min="3" max="3" width="8.57421875" style="3" bestFit="1" customWidth="1"/>
    <col min="4" max="4" width="9.57421875" style="3" bestFit="1" customWidth="1"/>
    <col min="5" max="5" width="9.28125" style="3" bestFit="1" customWidth="1"/>
    <col min="6" max="6" width="8.140625" style="3" bestFit="1" customWidth="1"/>
    <col min="7" max="7" width="9.28125" style="3" bestFit="1" customWidth="1"/>
    <col min="8" max="8" width="8.00390625" style="3" bestFit="1" customWidth="1"/>
    <col min="9" max="9" width="9.421875" style="3" bestFit="1" customWidth="1"/>
    <col min="10" max="10" width="11.00390625" style="3" bestFit="1" customWidth="1"/>
    <col min="11" max="11" width="8.140625" style="3" bestFit="1" customWidth="1"/>
    <col min="12" max="12" width="9.140625" style="3" customWidth="1"/>
    <col min="13" max="13" width="12.00390625" style="3" bestFit="1" customWidth="1"/>
    <col min="14" max="14" width="9.140625" style="3" customWidth="1"/>
    <col min="15" max="15" width="12.140625" style="3" bestFit="1" customWidth="1"/>
    <col min="16" max="16" width="9.140625" style="3" customWidth="1"/>
    <col min="17" max="17" width="12.00390625" style="3" bestFit="1" customWidth="1"/>
    <col min="18" max="16384" width="9.140625" style="3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 ht="15">
      <c r="A2" s="2">
        <v>1</v>
      </c>
      <c r="B2" s="15" t="s">
        <v>12</v>
      </c>
      <c r="C2" s="18">
        <v>1.9462895360983743</v>
      </c>
      <c r="D2" s="18">
        <v>0.22345505020528378</v>
      </c>
      <c r="E2" s="18">
        <v>2.285876540239532</v>
      </c>
      <c r="F2" s="18">
        <v>1.3200250094490318</v>
      </c>
      <c r="G2" s="18">
        <v>1.2334830859224108</v>
      </c>
      <c r="H2" s="18">
        <v>2.3528851734744984</v>
      </c>
      <c r="I2" s="18">
        <v>1.9128340273494528</v>
      </c>
      <c r="J2" s="18">
        <v>2.213132426847379</v>
      </c>
      <c r="K2" s="18">
        <v>1.103560276563059</v>
      </c>
      <c r="L2" s="18">
        <v>2.14251651525955</v>
      </c>
      <c r="M2" s="1">
        <f>BlogPoll!$G2*ThirdDO+BlogPoll!$C2*WL+BlogPoll!$D2*SOS+BlogPoll!$E2*PED+BlogPoll!$F2*RD+BlogPoll!$H2*TD+BlogPoll!$I2*PEO+BlogPoll!$J2*OPPG+BlogPoll!$K2*TO+BlogPoll!$L2*ThirdDD</f>
        <v>156.10746940896985</v>
      </c>
      <c r="O2" s="7" t="s">
        <v>133</v>
      </c>
      <c r="P2" s="8" t="s">
        <v>134</v>
      </c>
      <c r="Q2" s="8" t="s">
        <v>135</v>
      </c>
    </row>
    <row r="3" spans="1:17" ht="15">
      <c r="A3" s="2">
        <v>2</v>
      </c>
      <c r="B3" s="15" t="s">
        <v>14</v>
      </c>
      <c r="C3" s="18">
        <v>1.9462895360983743</v>
      </c>
      <c r="D3" s="18">
        <v>0.13784296577106409</v>
      </c>
      <c r="E3" s="18">
        <v>1.6494904713008365</v>
      </c>
      <c r="F3" s="18">
        <v>2.26074380095171</v>
      </c>
      <c r="G3" s="18">
        <v>1.3370588382057473</v>
      </c>
      <c r="H3" s="18">
        <v>2.1970886055207743</v>
      </c>
      <c r="I3" s="18">
        <v>1.075288216328318</v>
      </c>
      <c r="J3" s="18">
        <v>1.7106112426547073</v>
      </c>
      <c r="K3" s="18">
        <v>1.0269493953273052</v>
      </c>
      <c r="L3" s="18">
        <v>2.3467082054950246</v>
      </c>
      <c r="M3" s="1">
        <f>BlogPoll!$G3*ThirdDO+BlogPoll!$C3*WL+BlogPoll!$D3*SOS+BlogPoll!$E3*PED+BlogPoll!$F3*RD+BlogPoll!$H3*TD+BlogPoll!$I3*PEO+BlogPoll!$J3*OPPG+BlogPoll!$K3*TO+BlogPoll!$L3*ThirdDD</f>
        <v>149.51490474650214</v>
      </c>
      <c r="O3" s="6" t="s">
        <v>2</v>
      </c>
      <c r="P3" s="9">
        <v>25</v>
      </c>
      <c r="Q3" s="5">
        <f aca="true" t="shared" si="0" ref="Q3:Q12">P3/rawsum*100</f>
        <v>30.864197530864196</v>
      </c>
    </row>
    <row r="4" spans="1:17" ht="15">
      <c r="A4" s="2">
        <v>3</v>
      </c>
      <c r="B4" s="15" t="s">
        <v>13</v>
      </c>
      <c r="C4" s="18">
        <v>1.9462895360983743</v>
      </c>
      <c r="D4" s="18">
        <v>0.4532559084234543</v>
      </c>
      <c r="E4" s="18">
        <v>2.488699674117934</v>
      </c>
      <c r="F4" s="18">
        <v>1.7850367699545573</v>
      </c>
      <c r="G4" s="18">
        <v>-0.3464581512884955</v>
      </c>
      <c r="H4" s="18">
        <v>2.4340182907927117</v>
      </c>
      <c r="I4" s="18">
        <v>0.4413740506928707</v>
      </c>
      <c r="J4" s="18">
        <v>2.2000231785640922</v>
      </c>
      <c r="K4" s="18">
        <v>0.6772190047533238</v>
      </c>
      <c r="L4" s="18">
        <v>1.8309481603312825</v>
      </c>
      <c r="M4" s="1">
        <f>BlogPoll!$G4*ThirdDO+BlogPoll!$C4*WL+BlogPoll!$D4*SOS+BlogPoll!$E4*PED+BlogPoll!$F4*RD+BlogPoll!$H4*TD+BlogPoll!$I4*PEO+BlogPoll!$J4*OPPG+BlogPoll!$K4*TO+BlogPoll!$L4*ThirdDD</f>
        <v>143.5875270373338</v>
      </c>
      <c r="O4" s="6" t="s">
        <v>3</v>
      </c>
      <c r="P4" s="9">
        <v>15</v>
      </c>
      <c r="Q4" s="5">
        <f t="shared" si="0"/>
        <v>18.51851851851852</v>
      </c>
    </row>
    <row r="5" spans="1:17" ht="15">
      <c r="A5" s="2">
        <v>4</v>
      </c>
      <c r="B5" s="15" t="s">
        <v>17</v>
      </c>
      <c r="C5" s="18">
        <v>1.9462895360983743</v>
      </c>
      <c r="D5" s="18">
        <v>0.05673678051759193</v>
      </c>
      <c r="E5" s="18">
        <v>1.7754003381186085</v>
      </c>
      <c r="F5" s="18">
        <v>1.4046571498610374</v>
      </c>
      <c r="G5" s="18">
        <v>0.7139602649456714</v>
      </c>
      <c r="H5" s="18">
        <v>2.1955149028141707</v>
      </c>
      <c r="I5" s="18">
        <v>1.7351727947086064</v>
      </c>
      <c r="J5" s="18">
        <v>1.8023759806377169</v>
      </c>
      <c r="K5" s="18">
        <v>1.6157881865294694</v>
      </c>
      <c r="L5" s="18">
        <v>2.0492220361002387</v>
      </c>
      <c r="M5" s="1">
        <f>BlogPoll!$G5*ThirdDO+BlogPoll!$C5*WL+BlogPoll!$D5*SOS+BlogPoll!$E5*PED+BlogPoll!$F5*RD+BlogPoll!$H5*TD+BlogPoll!$I5*PEO+BlogPoll!$J5*OPPG+BlogPoll!$K5*TO+BlogPoll!$L5*ThirdDD</f>
        <v>141.0601875904927</v>
      </c>
      <c r="O5" s="6" t="s">
        <v>4</v>
      </c>
      <c r="P5" s="9">
        <v>9</v>
      </c>
      <c r="Q5" s="5">
        <f t="shared" si="0"/>
        <v>11.11111111111111</v>
      </c>
    </row>
    <row r="6" spans="1:17" ht="15">
      <c r="A6" s="2">
        <v>5</v>
      </c>
      <c r="B6" s="15" t="s">
        <v>31</v>
      </c>
      <c r="C6" s="18">
        <v>1.5684711306007117</v>
      </c>
      <c r="D6" s="18">
        <v>1.322894450307907</v>
      </c>
      <c r="E6" s="18">
        <v>-0.7291235285371683</v>
      </c>
      <c r="F6" s="18">
        <v>0.7008618503359241</v>
      </c>
      <c r="G6" s="18">
        <v>2.0620891041891083</v>
      </c>
      <c r="H6" s="18">
        <v>0.3117927630100476</v>
      </c>
      <c r="I6" s="18">
        <v>1.950018936506839</v>
      </c>
      <c r="J6" s="18">
        <v>0.21324377207480325</v>
      </c>
      <c r="K6" s="18">
        <v>1.2207096510087638</v>
      </c>
      <c r="L6" s="18">
        <v>-0.20568792244840853</v>
      </c>
      <c r="M6" s="1">
        <f>BlogPoll!$G6*ThirdDO+BlogPoll!$C6*WL+BlogPoll!$D6*SOS+BlogPoll!$E6*PED+BlogPoll!$F6*RD+BlogPoll!$H6*TD+BlogPoll!$I6*PEO+BlogPoll!$J6*OPPG+BlogPoll!$K6*TO+BlogPoll!$L6*ThirdDD</f>
        <v>107.4455750014828</v>
      </c>
      <c r="O6" s="6" t="s">
        <v>5</v>
      </c>
      <c r="P6" s="9">
        <v>8</v>
      </c>
      <c r="Q6" s="5">
        <f t="shared" si="0"/>
        <v>9.876543209876543</v>
      </c>
    </row>
    <row r="7" spans="1:17" ht="15">
      <c r="A7" s="2">
        <v>6</v>
      </c>
      <c r="B7" s="15" t="s">
        <v>21</v>
      </c>
      <c r="C7" s="18">
        <v>1.9462895360983743</v>
      </c>
      <c r="D7" s="18">
        <v>-0.01986350555513266</v>
      </c>
      <c r="E7" s="18">
        <v>0.7664122198639725</v>
      </c>
      <c r="F7" s="18">
        <v>0.33303754777605343</v>
      </c>
      <c r="G7" s="18">
        <v>0.46735133093772574</v>
      </c>
      <c r="H7" s="18">
        <v>0.4997628085209946</v>
      </c>
      <c r="I7" s="18">
        <v>2.3932866631290177</v>
      </c>
      <c r="J7" s="18">
        <v>1.1818715618954612</v>
      </c>
      <c r="K7" s="18">
        <v>1.7078586626334253</v>
      </c>
      <c r="L7" s="18">
        <v>-0.0032565054046192745</v>
      </c>
      <c r="M7" s="1">
        <f>BlogPoll!$G7*ThirdDO+BlogPoll!$C7*WL+BlogPoll!$D7*SOS+BlogPoll!$E7*PED+BlogPoll!$F7*RD+BlogPoll!$H7*TD+BlogPoll!$I7*PEO+BlogPoll!$J7*OPPG+BlogPoll!$K7*TO+BlogPoll!$L7*ThirdDD</f>
        <v>102.6121495913584</v>
      </c>
      <c r="O7" s="6" t="s">
        <v>6</v>
      </c>
      <c r="P7" s="9">
        <v>7</v>
      </c>
      <c r="Q7" s="5">
        <f t="shared" si="0"/>
        <v>8.641975308641975</v>
      </c>
    </row>
    <row r="8" spans="1:17" ht="15">
      <c r="A8" s="2">
        <v>7</v>
      </c>
      <c r="B8" s="15" t="s">
        <v>15</v>
      </c>
      <c r="C8" s="18">
        <v>0.812834319605387</v>
      </c>
      <c r="D8" s="18">
        <v>1.6698486872255398</v>
      </c>
      <c r="E8" s="18">
        <v>1.7235550988407025</v>
      </c>
      <c r="F8" s="18">
        <v>0.2781661600364011</v>
      </c>
      <c r="G8" s="18">
        <v>0.19772556308903835</v>
      </c>
      <c r="H8" s="18">
        <v>1.1161297019406116</v>
      </c>
      <c r="I8" s="18">
        <v>1.249408029049413</v>
      </c>
      <c r="J8" s="18">
        <v>1.312964044728332</v>
      </c>
      <c r="K8" s="18">
        <v>0.01829671681531188</v>
      </c>
      <c r="L8" s="18">
        <v>0.9578526572554598</v>
      </c>
      <c r="M8" s="1">
        <f>BlogPoll!$G8*ThirdDO+BlogPoll!$C8*WL+BlogPoll!$D8*SOS+BlogPoll!$E8*PED+BlogPoll!$F8*RD+BlogPoll!$H8*TD+BlogPoll!$I8*PEO+BlogPoll!$J8*OPPG+BlogPoll!$K8*TO+BlogPoll!$L8*ThirdDD</f>
        <v>101.68783826167949</v>
      </c>
      <c r="O8" s="6" t="s">
        <v>7</v>
      </c>
      <c r="P8" s="9">
        <v>6</v>
      </c>
      <c r="Q8" s="5">
        <f t="shared" si="0"/>
        <v>7.4074074074074066</v>
      </c>
    </row>
    <row r="9" spans="1:17" ht="15">
      <c r="A9" s="2">
        <v>8</v>
      </c>
      <c r="B9" s="15" t="s">
        <v>24</v>
      </c>
      <c r="C9" s="18">
        <v>1.25362245935266</v>
      </c>
      <c r="D9" s="18">
        <v>-0.29472335558078844</v>
      </c>
      <c r="E9" s="18">
        <v>1.261505768572769</v>
      </c>
      <c r="F9" s="18">
        <v>1.2416705278038505</v>
      </c>
      <c r="G9" s="18">
        <v>1.5902440104539048</v>
      </c>
      <c r="H9" s="18">
        <v>1.526516396651489</v>
      </c>
      <c r="I9" s="18">
        <v>0.886412487274925</v>
      </c>
      <c r="J9" s="18">
        <v>1.9203592151873008</v>
      </c>
      <c r="K9" s="18">
        <v>0.5827437027809811</v>
      </c>
      <c r="L9" s="18">
        <v>1.1884484453662116</v>
      </c>
      <c r="M9" s="1">
        <f>BlogPoll!$G9*ThirdDO+BlogPoll!$C9*WL+BlogPoll!$D9*SOS+BlogPoll!$E9*PED+BlogPoll!$F9*RD+BlogPoll!$H9*TD+BlogPoll!$I9*PEO+BlogPoll!$J9*OPPG+BlogPoll!$K9*TO+BlogPoll!$L9*ThirdDD</f>
        <v>100.05495021684118</v>
      </c>
      <c r="O9" s="6" t="s">
        <v>8</v>
      </c>
      <c r="P9" s="9">
        <v>5</v>
      </c>
      <c r="Q9" s="5">
        <f t="shared" si="0"/>
        <v>6.172839506172839</v>
      </c>
    </row>
    <row r="10" spans="1:17" ht="15">
      <c r="A10" s="2">
        <v>9</v>
      </c>
      <c r="B10" s="15" t="s">
        <v>22</v>
      </c>
      <c r="C10" s="18">
        <v>1.25362245935266</v>
      </c>
      <c r="D10" s="18">
        <v>0.1851549071689215</v>
      </c>
      <c r="E10" s="18">
        <v>1.6694309479461849</v>
      </c>
      <c r="F10" s="18">
        <v>1.4858017020692516</v>
      </c>
      <c r="G10" s="18">
        <v>0.11223446596628449</v>
      </c>
      <c r="H10" s="18">
        <v>1.7814562351212195</v>
      </c>
      <c r="I10" s="18">
        <v>-0.11876053328109445</v>
      </c>
      <c r="J10" s="18">
        <v>1.8708353883393274</v>
      </c>
      <c r="K10" s="18">
        <v>-0.2360995054047599</v>
      </c>
      <c r="L10" s="18">
        <v>1.2905442904839488</v>
      </c>
      <c r="M10" s="1">
        <f>BlogPoll!$G10*ThirdDO+BlogPoll!$C10*WL+BlogPoll!$D10*SOS+BlogPoll!$E10*PED+BlogPoll!$F10*RD+BlogPoll!$H10*TD+BlogPoll!$I10*PEO+BlogPoll!$J10*OPPG+BlogPoll!$K10*TO+BlogPoll!$L10*ThirdDD</f>
        <v>96.71679591382497</v>
      </c>
      <c r="O10" s="6" t="s">
        <v>9</v>
      </c>
      <c r="P10" s="9">
        <v>3</v>
      </c>
      <c r="Q10" s="5">
        <f t="shared" si="0"/>
        <v>3.7037037037037033</v>
      </c>
    </row>
    <row r="11" spans="1:17" ht="15">
      <c r="A11" s="2">
        <v>10</v>
      </c>
      <c r="B11" s="15" t="s">
        <v>16</v>
      </c>
      <c r="C11" s="18">
        <v>1.9462895360983743</v>
      </c>
      <c r="D11" s="18">
        <v>-0.9278021904759476</v>
      </c>
      <c r="E11" s="18">
        <v>1.3475346820998444</v>
      </c>
      <c r="F11" s="18">
        <v>0.7515481322310265</v>
      </c>
      <c r="G11" s="18">
        <v>-0.3037126027271174</v>
      </c>
      <c r="H11" s="18">
        <v>1.0923493054852729</v>
      </c>
      <c r="I11" s="18">
        <v>2.175489338064325</v>
      </c>
      <c r="J11" s="18">
        <v>1.1279779856197252</v>
      </c>
      <c r="K11" s="18">
        <v>1.328411495257235</v>
      </c>
      <c r="L11" s="18">
        <v>1.0300238581145507</v>
      </c>
      <c r="M11" s="1">
        <f>BlogPoll!$G11*ThirdDO+BlogPoll!$C11*WL+BlogPoll!$D11*SOS+BlogPoll!$E11*PED+BlogPoll!$F11*RD+BlogPoll!$H11*TD+BlogPoll!$I11*PEO+BlogPoll!$J11*OPPG+BlogPoll!$K11*TO+BlogPoll!$L11*ThirdDD</f>
        <v>92.90955290333159</v>
      </c>
      <c r="O11" s="6" t="s">
        <v>10</v>
      </c>
      <c r="P11" s="9">
        <v>2</v>
      </c>
      <c r="Q11" s="5">
        <f t="shared" si="0"/>
        <v>2.4691358024691357</v>
      </c>
    </row>
    <row r="12" spans="1:17" ht="15">
      <c r="A12" s="2">
        <v>11</v>
      </c>
      <c r="B12" s="15" t="s">
        <v>45</v>
      </c>
      <c r="C12" s="18">
        <v>1.5306892900509457</v>
      </c>
      <c r="D12" s="18">
        <v>0.07476037724058539</v>
      </c>
      <c r="E12" s="18">
        <v>0.21719452026065825</v>
      </c>
      <c r="F12" s="18">
        <v>1.0375303649419247</v>
      </c>
      <c r="G12" s="18">
        <v>0.929332067312611</v>
      </c>
      <c r="H12" s="18">
        <v>0.868708665291319</v>
      </c>
      <c r="I12" s="18">
        <v>1.7463872911211515</v>
      </c>
      <c r="J12" s="18">
        <v>1.079910741914339</v>
      </c>
      <c r="K12" s="18">
        <v>0.5483890475183111</v>
      </c>
      <c r="L12" s="18">
        <v>0.5635514623179911</v>
      </c>
      <c r="M12" s="1">
        <f>BlogPoll!$G12*ThirdDO+BlogPoll!$C12*WL+BlogPoll!$D12*SOS+BlogPoll!$E12*PED+BlogPoll!$F12*RD+BlogPoll!$H12*TD+BlogPoll!$I12*PEO+BlogPoll!$J12*OPPG+BlogPoll!$K12*TO+BlogPoll!$L12*ThirdDD</f>
        <v>92.58420520173249</v>
      </c>
      <c r="O12" s="6" t="s">
        <v>11</v>
      </c>
      <c r="P12" s="9">
        <v>1</v>
      </c>
      <c r="Q12" s="5">
        <f t="shared" si="0"/>
        <v>1.2345679012345678</v>
      </c>
    </row>
    <row r="13" spans="1:17" ht="15">
      <c r="A13" s="2">
        <v>12</v>
      </c>
      <c r="B13" s="15" t="s">
        <v>23</v>
      </c>
      <c r="C13" s="18">
        <v>1.1906527251030496</v>
      </c>
      <c r="D13" s="18">
        <v>1.7058958806715268</v>
      </c>
      <c r="E13" s="18">
        <v>1.1361656296591496</v>
      </c>
      <c r="F13" s="18">
        <v>0.38790893551570577</v>
      </c>
      <c r="G13" s="18">
        <v>-0.6522532294583481</v>
      </c>
      <c r="H13" s="18">
        <v>0.7060927189423134</v>
      </c>
      <c r="I13" s="18">
        <v>0.044735019680747716</v>
      </c>
      <c r="J13" s="18">
        <v>0.3326835897669746</v>
      </c>
      <c r="K13" s="18">
        <v>0.6913044134110183</v>
      </c>
      <c r="L13" s="18">
        <v>0.4596953440085694</v>
      </c>
      <c r="M13" s="1">
        <f>BlogPoll!$G13*ThirdDO+BlogPoll!$C13*WL+BlogPoll!$D13*SOS+BlogPoll!$E13*PED+BlogPoll!$F13*RD+BlogPoll!$H13*TD+BlogPoll!$I13*PEO+BlogPoll!$J13*OPPG+BlogPoll!$K13*TO+BlogPoll!$L13*ThirdDD</f>
        <v>88.17078053665169</v>
      </c>
      <c r="P13" s="4"/>
      <c r="Q13" s="4"/>
    </row>
    <row r="14" spans="1:17" ht="15">
      <c r="A14" s="2">
        <v>13</v>
      </c>
      <c r="B14" s="15" t="s">
        <v>27</v>
      </c>
      <c r="C14" s="18">
        <v>1.1906527251030496</v>
      </c>
      <c r="D14" s="18">
        <v>-0.3397823473882737</v>
      </c>
      <c r="E14" s="18">
        <v>-0.05798405744515156</v>
      </c>
      <c r="F14" s="18">
        <v>0.7896790965924796</v>
      </c>
      <c r="G14" s="18">
        <v>3.0205758276999903</v>
      </c>
      <c r="H14" s="18">
        <v>0.5296631599464575</v>
      </c>
      <c r="I14" s="18">
        <v>2.256351759565309</v>
      </c>
      <c r="J14" s="18">
        <v>0.5045604005922942</v>
      </c>
      <c r="K14" s="18">
        <v>1.2737875933895897</v>
      </c>
      <c r="L14" s="18">
        <v>-0.34122895820816257</v>
      </c>
      <c r="M14" s="1">
        <f>BlogPoll!$G14*ThirdDO+BlogPoll!$C14*WL+BlogPoll!$D14*SOS+BlogPoll!$E14*PED+BlogPoll!$F14*RD+BlogPoll!$H14*TD+BlogPoll!$I14*PEO+BlogPoll!$J14*OPPG+BlogPoll!$K14*TO+BlogPoll!$L14*ThirdDD</f>
        <v>86.15920389412189</v>
      </c>
      <c r="O14" s="3" t="s">
        <v>136</v>
      </c>
      <c r="P14" s="9">
        <f>SUM(P3:P12)</f>
        <v>81</v>
      </c>
      <c r="Q14" s="4">
        <f>SUM(Q3:Q12)</f>
        <v>100</v>
      </c>
    </row>
    <row r="15" spans="1:13" ht="15">
      <c r="A15" s="2">
        <v>14</v>
      </c>
      <c r="B15" s="15" t="s">
        <v>26</v>
      </c>
      <c r="C15" s="18">
        <v>0.812834319605387</v>
      </c>
      <c r="D15" s="18">
        <v>1.3679534421153923</v>
      </c>
      <c r="E15" s="18">
        <v>0.2821435013340793</v>
      </c>
      <c r="F15" s="18">
        <v>0.7262049912834753</v>
      </c>
      <c r="G15" s="18">
        <v>1.345279136006013</v>
      </c>
      <c r="H15" s="18">
        <v>0.5933106916357453</v>
      </c>
      <c r="I15" s="18">
        <v>0.7004879414879936</v>
      </c>
      <c r="J15" s="18">
        <v>0.227809603500678</v>
      </c>
      <c r="K15" s="18">
        <v>0.6007798967938831</v>
      </c>
      <c r="L15" s="18">
        <v>0.4931405346505864</v>
      </c>
      <c r="M15" s="1">
        <f>BlogPoll!$G15*ThirdDO+BlogPoll!$C15*WL+BlogPoll!$D15*SOS+BlogPoll!$E15*PED+BlogPoll!$F15*RD+BlogPoll!$H15*TD+BlogPoll!$I15*PEO+BlogPoll!$J15*OPPG+BlogPoll!$K15*TO+BlogPoll!$L15*ThirdDD</f>
        <v>84.00799754589752</v>
      </c>
    </row>
    <row r="16" spans="1:13" ht="15">
      <c r="A16" s="2">
        <v>15</v>
      </c>
      <c r="B16" s="15" t="s">
        <v>19</v>
      </c>
      <c r="C16" s="18">
        <v>1.25362245935266</v>
      </c>
      <c r="D16" s="18">
        <v>0.464520656375328</v>
      </c>
      <c r="E16" s="18">
        <v>1.9525857163101341</v>
      </c>
      <c r="F16" s="18">
        <v>0.5887940160540925</v>
      </c>
      <c r="G16" s="18">
        <v>-0.29220418580674656</v>
      </c>
      <c r="H16" s="18">
        <v>1.3588296304700946</v>
      </c>
      <c r="I16" s="18">
        <v>-0.5319261905853894</v>
      </c>
      <c r="J16" s="18">
        <v>1.3857932018577048</v>
      </c>
      <c r="K16" s="18">
        <v>-0.8215028310806574</v>
      </c>
      <c r="L16" s="18">
        <v>0.5529898231678813</v>
      </c>
      <c r="M16" s="1">
        <f>BlogPoll!$G16*ThirdDO+BlogPoll!$C16*WL+BlogPoll!$D16*SOS+BlogPoll!$E16*PED+BlogPoll!$F16*RD+BlogPoll!$H16*TD+BlogPoll!$I16*PEO+BlogPoll!$J16*OPPG+BlogPoll!$K16*TO+BlogPoll!$L16*ThirdDD</f>
        <v>82.84848913641538</v>
      </c>
    </row>
    <row r="17" spans="1:13" ht="15">
      <c r="A17" s="2">
        <v>16</v>
      </c>
      <c r="B17" s="15" t="s">
        <v>49</v>
      </c>
      <c r="C17" s="18">
        <v>0.812834319605387</v>
      </c>
      <c r="D17" s="18">
        <v>0.9151105744501741</v>
      </c>
      <c r="E17" s="18">
        <v>-0.07165752714481884</v>
      </c>
      <c r="F17" s="18">
        <v>1.1363453640493488</v>
      </c>
      <c r="G17" s="18">
        <v>1.3732281485269124</v>
      </c>
      <c r="H17" s="18">
        <v>0.4167062767835994</v>
      </c>
      <c r="I17" s="18">
        <v>1.0056402912398792</v>
      </c>
      <c r="J17" s="18">
        <v>0.41279566260928474</v>
      </c>
      <c r="K17" s="18">
        <v>0.7490202342523044</v>
      </c>
      <c r="L17" s="18">
        <v>0.6621267610523586</v>
      </c>
      <c r="M17" s="1">
        <f>BlogPoll!$G17*ThirdDO+BlogPoll!$C17*WL+BlogPoll!$D17*SOS+BlogPoll!$E17*PED+BlogPoll!$F17*RD+BlogPoll!$H17*TD+BlogPoll!$I17*PEO+BlogPoll!$J17*OPPG+BlogPoll!$K17*TO+BlogPoll!$L17*ThirdDD</f>
        <v>77.81845944315174</v>
      </c>
    </row>
    <row r="18" spans="1:13" ht="15">
      <c r="A18" s="2">
        <v>17</v>
      </c>
      <c r="B18" s="15" t="s">
        <v>20</v>
      </c>
      <c r="C18" s="18">
        <v>0.812834319605387</v>
      </c>
      <c r="D18" s="18">
        <v>-0.02211645514550804</v>
      </c>
      <c r="E18" s="18">
        <v>2.099005787677408</v>
      </c>
      <c r="F18" s="18">
        <v>1.123557540635447</v>
      </c>
      <c r="G18" s="18">
        <v>0.018523071043265088</v>
      </c>
      <c r="H18" s="18">
        <v>1.453251792866292</v>
      </c>
      <c r="I18" s="18">
        <v>-0.03612740182023598</v>
      </c>
      <c r="J18" s="18">
        <v>2.147586185430944</v>
      </c>
      <c r="K18" s="18">
        <v>-0.5689961149000327</v>
      </c>
      <c r="L18" s="18">
        <v>1.162044347490935</v>
      </c>
      <c r="M18" s="1">
        <f>BlogPoll!$G18*ThirdDO+BlogPoll!$C18*WL+BlogPoll!$D18*SOS+BlogPoll!$E18*PED+BlogPoll!$F18*RD+BlogPoll!$H18*TD+BlogPoll!$I18*PEO+BlogPoll!$J18*OPPG+BlogPoll!$K18*TO+BlogPoll!$L18*ThirdDD</f>
        <v>77.7826783907598</v>
      </c>
    </row>
    <row r="19" spans="1:13" ht="15">
      <c r="A19" s="2">
        <v>18</v>
      </c>
      <c r="B19" s="15" t="s">
        <v>51</v>
      </c>
      <c r="C19" s="18">
        <v>0.812834319605387</v>
      </c>
      <c r="D19" s="18">
        <v>0.7168510104972396</v>
      </c>
      <c r="E19" s="18">
        <v>1.719567003511633</v>
      </c>
      <c r="F19" s="18">
        <v>1.231440269072729</v>
      </c>
      <c r="G19" s="18">
        <v>-0.28891606668664127</v>
      </c>
      <c r="H19" s="18">
        <v>1.7964938387620957</v>
      </c>
      <c r="I19" s="18">
        <v>-1.2945119466384594</v>
      </c>
      <c r="J19" s="18">
        <v>1.326073293011619</v>
      </c>
      <c r="K19" s="18">
        <v>-1.4184149662695495</v>
      </c>
      <c r="L19" s="18">
        <v>1.9136810003404832</v>
      </c>
      <c r="M19" s="1">
        <f>BlogPoll!$G19*ThirdDO+BlogPoll!$C19*WL+BlogPoll!$D19*SOS+BlogPoll!$E19*PED+BlogPoll!$F19*RD+BlogPoll!$H19*TD+BlogPoll!$I19*PEO+BlogPoll!$J19*OPPG+BlogPoll!$K19*TO+BlogPoll!$L19*ThirdDD</f>
        <v>76.222605075543</v>
      </c>
    </row>
    <row r="20" spans="1:13" ht="15">
      <c r="A20" s="2">
        <v>19</v>
      </c>
      <c r="B20" s="15" t="s">
        <v>47</v>
      </c>
      <c r="C20" s="18">
        <v>1.1906527251030496</v>
      </c>
      <c r="D20" s="18">
        <v>-0.053657749410747385</v>
      </c>
      <c r="E20" s="18">
        <v>0.6695584761579937</v>
      </c>
      <c r="F20" s="18">
        <v>1.503937160728967</v>
      </c>
      <c r="G20" s="18">
        <v>0.3440468639337529</v>
      </c>
      <c r="H20" s="18">
        <v>0.6615044755885536</v>
      </c>
      <c r="I20" s="18">
        <v>0.7335411940723358</v>
      </c>
      <c r="J20" s="18">
        <v>0.5453447285847431</v>
      </c>
      <c r="K20" s="18">
        <v>0.3774746375865277</v>
      </c>
      <c r="L20" s="18">
        <v>0.9543321108720902</v>
      </c>
      <c r="M20" s="1">
        <f>BlogPoll!$G20*ThirdDO+BlogPoll!$C20*WL+BlogPoll!$D20*SOS+BlogPoll!$E20*PED+BlogPoll!$F20*RD+BlogPoll!$H20*TD+BlogPoll!$I20*PEO+BlogPoll!$J20*OPPG+BlogPoll!$K20*TO+BlogPoll!$L20*ThirdDD</f>
        <v>74.57944679123132</v>
      </c>
    </row>
    <row r="21" spans="1:13" ht="15">
      <c r="A21" s="2">
        <v>20</v>
      </c>
      <c r="B21" s="15" t="s">
        <v>33</v>
      </c>
      <c r="C21" s="18">
        <v>0.2838885519086594</v>
      </c>
      <c r="D21" s="18">
        <v>1.460324375320735</v>
      </c>
      <c r="E21" s="18">
        <v>0.34253465917427783</v>
      </c>
      <c r="F21" s="18">
        <v>0.8236249551093828</v>
      </c>
      <c r="G21" s="18">
        <v>0.9260439481925046</v>
      </c>
      <c r="H21" s="18">
        <v>0.7672922686435519</v>
      </c>
      <c r="I21" s="18">
        <v>0.2365619320005989</v>
      </c>
      <c r="J21" s="18">
        <v>0.08943420495486985</v>
      </c>
      <c r="K21" s="18">
        <v>0.8902178673818777</v>
      </c>
      <c r="L21" s="18">
        <v>0.7254965959530231</v>
      </c>
      <c r="M21" s="1">
        <f>BlogPoll!$G21*ThirdDO+BlogPoll!$C21*WL+BlogPoll!$D21*SOS+BlogPoll!$E21*PED+BlogPoll!$F21*RD+BlogPoll!$H21*TD+BlogPoll!$I21*PEO+BlogPoll!$J21*OPPG+BlogPoll!$K21*TO+BlogPoll!$L21*ThirdDD</f>
        <v>66.31728006884481</v>
      </c>
    </row>
    <row r="22" spans="1:13" ht="15">
      <c r="A22" s="2">
        <v>21</v>
      </c>
      <c r="B22" s="15" t="s">
        <v>63</v>
      </c>
      <c r="C22" s="18">
        <v>0.812834319605387</v>
      </c>
      <c r="D22" s="18">
        <v>0.6582743211475117</v>
      </c>
      <c r="E22" s="18">
        <v>1.0820414787646326</v>
      </c>
      <c r="F22" s="18">
        <v>0.47044852300543616</v>
      </c>
      <c r="G22" s="18">
        <v>-0.16889971880277374</v>
      </c>
      <c r="H22" s="18">
        <v>1.1797772336298995</v>
      </c>
      <c r="I22" s="18">
        <v>0.13858264755415203</v>
      </c>
      <c r="J22" s="18">
        <v>0.9954289196442668</v>
      </c>
      <c r="K22" s="18">
        <v>-0.13475327237988266</v>
      </c>
      <c r="L22" s="18">
        <v>0.38048305038273816</v>
      </c>
      <c r="M22" s="1">
        <f>BlogPoll!$G22*ThirdDO+BlogPoll!$C22*WL+BlogPoll!$D22*SOS+BlogPoll!$E22*PED+BlogPoll!$F22*RD+BlogPoll!$H22*TD+BlogPoll!$I22*PEO+BlogPoll!$J22*OPPG+BlogPoll!$K22*TO+BlogPoll!$L22*ThirdDD</f>
        <v>65.90552613920869</v>
      </c>
    </row>
    <row r="23" spans="1:13" ht="15">
      <c r="A23" s="2">
        <v>22</v>
      </c>
      <c r="B23" s="15" t="s">
        <v>28</v>
      </c>
      <c r="C23" s="18">
        <v>0.812834319605387</v>
      </c>
      <c r="D23" s="18">
        <v>0.9511577678961609</v>
      </c>
      <c r="E23" s="18">
        <v>0.9555618840427068</v>
      </c>
      <c r="F23" s="18">
        <v>0.3351301006983284</v>
      </c>
      <c r="G23" s="18">
        <v>-0.05052743047895999</v>
      </c>
      <c r="H23" s="18">
        <v>0.7379164847869574</v>
      </c>
      <c r="I23" s="18">
        <v>0.07483708899863152</v>
      </c>
      <c r="J23" s="18">
        <v>1.4979501038369387</v>
      </c>
      <c r="K23" s="18">
        <v>-1.2091951157198888</v>
      </c>
      <c r="L23" s="18">
        <v>0.33647622059061005</v>
      </c>
      <c r="M23" s="1">
        <f>BlogPoll!$G23*ThirdDO+BlogPoll!$C23*WL+BlogPoll!$D23*SOS+BlogPoll!$E23*PED+BlogPoll!$F23*RD+BlogPoll!$H23*TD+BlogPoll!$I23*PEO+BlogPoll!$J23*OPPG+BlogPoll!$K23*TO+BlogPoll!$L23*ThirdDD</f>
        <v>65.09784063157026</v>
      </c>
    </row>
    <row r="24" spans="1:13" ht="15">
      <c r="A24" s="2">
        <v>23</v>
      </c>
      <c r="B24" s="16" t="s">
        <v>55</v>
      </c>
      <c r="C24" s="17">
        <v>0.812834319605387</v>
      </c>
      <c r="D24" s="17">
        <v>0.17839605839779854</v>
      </c>
      <c r="E24" s="17">
        <v>1.29398025910948</v>
      </c>
      <c r="F24" s="17">
        <v>0.5360151812367154</v>
      </c>
      <c r="G24" s="17">
        <v>0.13196318068691973</v>
      </c>
      <c r="H24" s="17">
        <v>0.9349790348249452</v>
      </c>
      <c r="I24" s="17">
        <v>-0.07095136436445532</v>
      </c>
      <c r="J24" s="17">
        <v>1.2328519718860218</v>
      </c>
      <c r="K24" s="17">
        <v>0.49599819824273905</v>
      </c>
      <c r="L24" s="17">
        <v>1.9823316548162033</v>
      </c>
      <c r="M24" s="1">
        <f>BlogPoll!$G24*ThirdDO+BlogPoll!$C24*WL+BlogPoll!$D24*SOS+BlogPoll!$E24*PED+BlogPoll!$F24*RD+BlogPoll!$H24*TD+BlogPoll!$I24*PEO+BlogPoll!$J24*OPPG+BlogPoll!$K24*TO+BlogPoll!$L24*ThirdDD</f>
        <v>63.92899539120527</v>
      </c>
    </row>
    <row r="25" spans="1:13" ht="15">
      <c r="A25" s="2">
        <v>24</v>
      </c>
      <c r="B25" s="16" t="s">
        <v>35</v>
      </c>
      <c r="C25" s="17">
        <v>0.057197508610061835</v>
      </c>
      <c r="D25" s="17">
        <v>0.689815615412751</v>
      </c>
      <c r="E25" s="17">
        <v>1.3247455659337315</v>
      </c>
      <c r="F25" s="17">
        <v>1.3095622448376574</v>
      </c>
      <c r="G25" s="17">
        <v>0.09743792992580719</v>
      </c>
      <c r="H25" s="17">
        <v>1.3277052880506082</v>
      </c>
      <c r="I25" s="17">
        <v>0.11497318142247771</v>
      </c>
      <c r="J25" s="17">
        <v>1.4979501038369387</v>
      </c>
      <c r="K25" s="17">
        <v>0.7833748895149744</v>
      </c>
      <c r="L25" s="17">
        <v>0.9279280129968123</v>
      </c>
      <c r="M25" s="1">
        <f>BlogPoll!$G25*ThirdDO+BlogPoll!$C25*WL+BlogPoll!$D25*SOS+BlogPoll!$E25*PED+BlogPoll!$F25*RD+BlogPoll!$H25*TD+BlogPoll!$I25*PEO+BlogPoll!$J25*OPPG+BlogPoll!$K25*TO+BlogPoll!$L25*ThirdDD</f>
        <v>62.20749536664435</v>
      </c>
    </row>
    <row r="26" spans="1:13" ht="15">
      <c r="A26" s="2">
        <v>25</v>
      </c>
      <c r="B26" s="16" t="s">
        <v>18</v>
      </c>
      <c r="C26" s="17">
        <v>0.699488797956088</v>
      </c>
      <c r="D26" s="17">
        <v>1.5864895523816922</v>
      </c>
      <c r="E26" s="17">
        <v>0.9823390955378899</v>
      </c>
      <c r="F26" s="17">
        <v>0.27258601891033524</v>
      </c>
      <c r="G26" s="17">
        <v>-0.9613364267483059</v>
      </c>
      <c r="H26" s="17">
        <v>0.3021756909141385</v>
      </c>
      <c r="I26" s="17">
        <v>0.06952495911900466</v>
      </c>
      <c r="J26" s="17">
        <v>0.48271165345348266</v>
      </c>
      <c r="K26" s="17">
        <v>0.37146257291556006</v>
      </c>
      <c r="L26" s="17">
        <v>0.33119540101555445</v>
      </c>
      <c r="M26" s="1">
        <f>BlogPoll!$G26*ThirdDO+BlogPoll!$C26*WL+BlogPoll!$D26*SOS+BlogPoll!$E26*PED+BlogPoll!$F26*RD+BlogPoll!$H26*TD+BlogPoll!$I26*PEO+BlogPoll!$J26*OPPG+BlogPoll!$K26*TO+BlogPoll!$L26*ThirdDD</f>
        <v>62.04923790962977</v>
      </c>
    </row>
    <row r="27" spans="1:13" ht="15">
      <c r="A27" s="2">
        <v>26</v>
      </c>
      <c r="B27" s="16" t="s">
        <v>29</v>
      </c>
      <c r="C27" s="17">
        <v>1.1906527251030496</v>
      </c>
      <c r="D27" s="17">
        <v>-0.4118767342802475</v>
      </c>
      <c r="E27" s="17">
        <v>1.4449581537099756</v>
      </c>
      <c r="F27" s="17">
        <v>0.11750459678174204</v>
      </c>
      <c r="G27" s="17">
        <v>0.14675971672739585</v>
      </c>
      <c r="H27" s="17">
        <v>0.7998154579133533</v>
      </c>
      <c r="I27" s="17">
        <v>0.41481340129473815</v>
      </c>
      <c r="J27" s="17">
        <v>0.8628798536688084</v>
      </c>
      <c r="K27" s="17">
        <v>0.3321264926398035</v>
      </c>
      <c r="L27" s="17">
        <v>1.4612907900774057</v>
      </c>
      <c r="M27" s="1">
        <f>BlogPoll!$G27*ThirdDO+BlogPoll!$C27*WL+BlogPoll!$D27*SOS+BlogPoll!$E27*PED+BlogPoll!$F27*RD+BlogPoll!$H27*TD+BlogPoll!$I27*PEO+BlogPoll!$J27*OPPG+BlogPoll!$K27*TO+BlogPoll!$L27*ThirdDD</f>
        <v>61.910232565957116</v>
      </c>
    </row>
    <row r="28" spans="1:13" ht="15">
      <c r="A28" s="2">
        <v>27</v>
      </c>
      <c r="B28" s="16" t="s">
        <v>30</v>
      </c>
      <c r="C28" s="17">
        <v>0.699488797956088</v>
      </c>
      <c r="D28" s="17">
        <v>0.5681563375325412</v>
      </c>
      <c r="E28" s="17">
        <v>0.5476367046692912</v>
      </c>
      <c r="F28" s="17">
        <v>0.6120446040793688</v>
      </c>
      <c r="G28" s="17">
        <v>0.8126038385488499</v>
      </c>
      <c r="H28" s="17">
        <v>0.3965978533103357</v>
      </c>
      <c r="I28" s="17">
        <v>0.4773784865436744</v>
      </c>
      <c r="J28" s="17">
        <v>0.5555408105828554</v>
      </c>
      <c r="K28" s="17">
        <v>0.25122127949621487</v>
      </c>
      <c r="L28" s="17">
        <v>0.7624623329784108</v>
      </c>
      <c r="M28" s="1">
        <f>BlogPoll!$G28*ThirdDO+BlogPoll!$C28*WL+BlogPoll!$D28*SOS+BlogPoll!$E28*PED+BlogPoll!$F28*RD+BlogPoll!$H28*TD+BlogPoll!$I28*PEO+BlogPoll!$J28*OPPG+BlogPoll!$K28*TO+BlogPoll!$L28*ThirdDD</f>
        <v>60.76652584282793</v>
      </c>
    </row>
    <row r="29" spans="1:13" ht="15">
      <c r="A29" s="2">
        <v>28</v>
      </c>
      <c r="B29" s="16" t="s">
        <v>56</v>
      </c>
      <c r="C29" s="17">
        <v>0.812834319605387</v>
      </c>
      <c r="D29" s="17">
        <v>1.300364954404166</v>
      </c>
      <c r="E29" s="17">
        <v>-0.1753480057006317</v>
      </c>
      <c r="F29" s="17">
        <v>0.8296701079959548</v>
      </c>
      <c r="G29" s="17">
        <v>-0.15574724232235024</v>
      </c>
      <c r="H29" s="17">
        <v>-0.1029653281080601</v>
      </c>
      <c r="I29" s="17">
        <v>0.13149980771464956</v>
      </c>
      <c r="J29" s="17">
        <v>0.30646509320040044</v>
      </c>
      <c r="K29" s="17">
        <v>0.5116295663872543</v>
      </c>
      <c r="L29" s="17">
        <v>0.1639694478054682</v>
      </c>
      <c r="M29" s="1">
        <f>BlogPoll!$G29*ThirdDO+BlogPoll!$C29*WL+BlogPoll!$D29*SOS+BlogPoll!$E29*PED+BlogPoll!$F29*RD+BlogPoll!$H29*TD+BlogPoll!$I29*PEO+BlogPoll!$J29*OPPG+BlogPoll!$K29*TO+BlogPoll!$L29*ThirdDD</f>
        <v>56.718100435442885</v>
      </c>
    </row>
    <row r="30" spans="1:13" ht="15">
      <c r="A30" s="2">
        <v>29</v>
      </c>
      <c r="B30" s="16" t="s">
        <v>32</v>
      </c>
      <c r="C30" s="17">
        <v>0.812834319605387</v>
      </c>
      <c r="D30" s="17">
        <v>0.01167778871010669</v>
      </c>
      <c r="E30" s="17">
        <v>-0.36677658149597686</v>
      </c>
      <c r="F30" s="17">
        <v>1.1658736108414498</v>
      </c>
      <c r="G30" s="17">
        <v>1.1003142615581198</v>
      </c>
      <c r="H30" s="17">
        <v>0.7903732416737332</v>
      </c>
      <c r="I30" s="17">
        <v>0.45435925706529134</v>
      </c>
      <c r="J30" s="17">
        <v>0.21324377207480325</v>
      </c>
      <c r="K30" s="17">
        <v>0.4241969687437585</v>
      </c>
      <c r="L30" s="17">
        <v>0.33119540101555445</v>
      </c>
      <c r="M30" s="1">
        <f>BlogPoll!$G30*ThirdDO+BlogPoll!$C30*WL+BlogPoll!$D30*SOS+BlogPoll!$E30*PED+BlogPoll!$F30*RD+BlogPoll!$H30*TD+BlogPoll!$I30*PEO+BlogPoll!$J30*OPPG+BlogPoll!$K30*TO+BlogPoll!$L30*ThirdDD</f>
        <v>53.15750703093489</v>
      </c>
    </row>
    <row r="31" spans="1:13" ht="15">
      <c r="A31" s="2">
        <v>30</v>
      </c>
      <c r="B31" s="16" t="s">
        <v>48</v>
      </c>
      <c r="C31" s="17">
        <v>0.812834319605387</v>
      </c>
      <c r="D31" s="17">
        <v>-0.19559357360432283</v>
      </c>
      <c r="E31" s="17">
        <v>0.14654826014570943</v>
      </c>
      <c r="F31" s="17">
        <v>0.3118795126730521</v>
      </c>
      <c r="G31" s="17">
        <v>1.483380139050462</v>
      </c>
      <c r="H31" s="17">
        <v>0.4549997093109458</v>
      </c>
      <c r="I31" s="17">
        <v>0.745936163791465</v>
      </c>
      <c r="J31" s="17">
        <v>0.5715632251513173</v>
      </c>
      <c r="K31" s="17">
        <v>-0.4331234533361722</v>
      </c>
      <c r="L31" s="17">
        <v>0.7254965959530231</v>
      </c>
      <c r="M31" s="1">
        <f>BlogPoll!$G31*ThirdDO+BlogPoll!$C31*WL+BlogPoll!$D31*SOS+BlogPoll!$E31*PED+BlogPoll!$F31*RD+BlogPoll!$H31*TD+BlogPoll!$I31*PEO+BlogPoll!$J31*OPPG+BlogPoll!$K31*TO+BlogPoll!$L31*ThirdDD</f>
        <v>48.91136326132901</v>
      </c>
    </row>
    <row r="32" spans="1:13" ht="15">
      <c r="A32" s="2">
        <v>31</v>
      </c>
      <c r="B32" s="16" t="s">
        <v>40</v>
      </c>
      <c r="C32" s="17">
        <v>1.1906527251030496</v>
      </c>
      <c r="D32" s="17">
        <v>-1.752381740552915</v>
      </c>
      <c r="E32" s="17">
        <v>0.5407999698194579</v>
      </c>
      <c r="F32" s="17">
        <v>0.6415728508714696</v>
      </c>
      <c r="G32" s="17">
        <v>1.2729405153636815</v>
      </c>
      <c r="H32" s="17">
        <v>0.5852673222464391</v>
      </c>
      <c r="I32" s="17">
        <v>1.4394642314093886</v>
      </c>
      <c r="J32" s="17">
        <v>1.2197427236027347</v>
      </c>
      <c r="K32" s="17">
        <v>0.566425241531213</v>
      </c>
      <c r="L32" s="17">
        <v>0.47905834911710565</v>
      </c>
      <c r="M32" s="1">
        <f>BlogPoll!$G32*ThirdDO+BlogPoll!$C32*WL+BlogPoll!$D32*SOS+BlogPoll!$E32*PED+BlogPoll!$F32*RD+BlogPoll!$H32*TD+BlogPoll!$I32*PEO+BlogPoll!$J32*OPPG+BlogPoll!$K32*TO+BlogPoll!$L32*ThirdDD</f>
        <v>47.37162994529441</v>
      </c>
    </row>
    <row r="33" spans="1:13" ht="15">
      <c r="A33" s="2">
        <v>32</v>
      </c>
      <c r="B33" s="16" t="s">
        <v>43</v>
      </c>
      <c r="C33" s="17">
        <v>0.43501591410772444</v>
      </c>
      <c r="D33" s="17">
        <v>1.3026179039945414</v>
      </c>
      <c r="E33" s="17">
        <v>-0.3343020909592668</v>
      </c>
      <c r="F33" s="17">
        <v>-0.013628719680815879</v>
      </c>
      <c r="G33" s="17">
        <v>1.1430598101194969</v>
      </c>
      <c r="H33" s="17">
        <v>-0.4813534011180044</v>
      </c>
      <c r="I33" s="17">
        <v>0.7158340944735813</v>
      </c>
      <c r="J33" s="17">
        <v>-0.011070031883664734</v>
      </c>
      <c r="K33" s="17">
        <v>0.9941406995514548</v>
      </c>
      <c r="L33" s="17">
        <v>-0.5647836535521741</v>
      </c>
      <c r="M33" s="1">
        <f>BlogPoll!$G33*ThirdDO+BlogPoll!$C33*WL+BlogPoll!$D33*SOS+BlogPoll!$E33*PED+BlogPoll!$F33*RD+BlogPoll!$H33*TD+BlogPoll!$I33*PEO+BlogPoll!$J33*OPPG+BlogPoll!$K33*TO+BlogPoll!$L33*ThirdDD</f>
        <v>46.14774595423136</v>
      </c>
    </row>
    <row r="34" spans="1:13" ht="15">
      <c r="A34" s="2">
        <v>33</v>
      </c>
      <c r="B34" s="16" t="s">
        <v>57</v>
      </c>
      <c r="C34" s="17">
        <v>0.43501591410772444</v>
      </c>
      <c r="D34" s="17">
        <v>0.18966080634966906</v>
      </c>
      <c r="E34" s="17">
        <v>0.5470669767651388</v>
      </c>
      <c r="F34" s="17">
        <v>0.47463362884998606</v>
      </c>
      <c r="G34" s="17">
        <v>0.29965725581232333</v>
      </c>
      <c r="H34" s="17">
        <v>0.26265826739276743</v>
      </c>
      <c r="I34" s="17">
        <v>0.9017586402605142</v>
      </c>
      <c r="J34" s="17">
        <v>0.35890208633354875</v>
      </c>
      <c r="K34" s="17">
        <v>1.5735319605563856</v>
      </c>
      <c r="L34" s="17">
        <v>-0.05606470115517256</v>
      </c>
      <c r="M34" s="1">
        <f>BlogPoll!$G34*ThirdDO+BlogPoll!$C34*WL+BlogPoll!$D34*SOS+BlogPoll!$E34*PED+BlogPoll!$F34*RD+BlogPoll!$H34*TD+BlogPoll!$I34*PEO+BlogPoll!$J34*OPPG+BlogPoll!$K34*TO+BlogPoll!$L34*ThirdDD</f>
        <v>42.95188993200984</v>
      </c>
    </row>
    <row r="35" spans="1:13" ht="15">
      <c r="A35" s="2">
        <v>34</v>
      </c>
      <c r="B35" s="16" t="s">
        <v>39</v>
      </c>
      <c r="C35" s="17">
        <v>0.43501591410772444</v>
      </c>
      <c r="D35" s="17">
        <v>0.6560213715571364</v>
      </c>
      <c r="E35" s="17">
        <v>0.8769394332696185</v>
      </c>
      <c r="F35" s="17">
        <v>-0.5209565503923442</v>
      </c>
      <c r="G35" s="17">
        <v>0.23553893297025733</v>
      </c>
      <c r="H35" s="17">
        <v>0.09094981651672109</v>
      </c>
      <c r="I35" s="17">
        <v>1.0693858497953999</v>
      </c>
      <c r="J35" s="17">
        <v>-0.28927741211786867</v>
      </c>
      <c r="K35" s="17">
        <v>1.08002733770813</v>
      </c>
      <c r="L35" s="17">
        <v>0.9543321108720902</v>
      </c>
      <c r="M35" s="1">
        <f>BlogPoll!$G35*ThirdDO+BlogPoll!$C35*WL+BlogPoll!$D35*SOS+BlogPoll!$E35*PED+BlogPoll!$F35*RD+BlogPoll!$H35*TD+BlogPoll!$I35*PEO+BlogPoll!$J35*OPPG+BlogPoll!$K35*TO+BlogPoll!$L35*ThirdDD</f>
        <v>42.25737796437264</v>
      </c>
    </row>
    <row r="36" spans="1:13" ht="15">
      <c r="A36" s="2">
        <v>35</v>
      </c>
      <c r="B36" s="16" t="s">
        <v>25</v>
      </c>
      <c r="C36" s="17">
        <v>0.699488797956088</v>
      </c>
      <c r="D36" s="17">
        <v>-0.3668177424727655</v>
      </c>
      <c r="E36" s="17">
        <v>0.8985890936274253</v>
      </c>
      <c r="F36" s="17">
        <v>0.4353401350872692</v>
      </c>
      <c r="G36" s="17">
        <v>-0.12944228936150326</v>
      </c>
      <c r="H36" s="17">
        <v>0.7900235299611551</v>
      </c>
      <c r="I36" s="17">
        <v>0.8580811279169168</v>
      </c>
      <c r="J36" s="17">
        <v>0.8177257762485974</v>
      </c>
      <c r="K36" s="17">
        <v>-0.020180497078878736</v>
      </c>
      <c r="L36" s="17">
        <v>-0.07894825264707965</v>
      </c>
      <c r="M36" s="1">
        <f>BlogPoll!$G36*ThirdDO+BlogPoll!$C36*WL+BlogPoll!$D36*SOS+BlogPoll!$E36*PED+BlogPoll!$F36*RD+BlogPoll!$H36*TD+BlogPoll!$I36*PEO+BlogPoll!$J36*OPPG+BlogPoll!$K36*TO+BlogPoll!$L36*ThirdDD</f>
        <v>41.991722976441544</v>
      </c>
    </row>
    <row r="37" spans="1:13" ht="15">
      <c r="A37" s="2">
        <v>36</v>
      </c>
      <c r="B37" s="16" t="s">
        <v>44</v>
      </c>
      <c r="C37" s="17">
        <v>0.057197508610061835</v>
      </c>
      <c r="D37" s="17">
        <v>0.6042035309785281</v>
      </c>
      <c r="E37" s="17">
        <v>1.4056469283234314</v>
      </c>
      <c r="F37" s="17">
        <v>0.14075518480701832</v>
      </c>
      <c r="G37" s="17">
        <v>-0.11300169376097331</v>
      </c>
      <c r="H37" s="17">
        <v>0.8952867554472851</v>
      </c>
      <c r="I37" s="17">
        <v>0.33336074314046316</v>
      </c>
      <c r="J37" s="17">
        <v>0.6240002182844656</v>
      </c>
      <c r="K37" s="17">
        <v>0.21343115870727802</v>
      </c>
      <c r="L37" s="17">
        <v>0.8011883431954835</v>
      </c>
      <c r="M37" s="1">
        <f>BlogPoll!$G37*ThirdDO+BlogPoll!$C37*WL+BlogPoll!$D37*SOS+BlogPoll!$E37*PED+BlogPoll!$F37*RD+BlogPoll!$H37*TD+BlogPoll!$I37*PEO+BlogPoll!$J37*OPPG+BlogPoll!$K37*TO+BlogPoll!$L37*ThirdDD</f>
        <v>41.50298545780141</v>
      </c>
    </row>
    <row r="38" spans="1:13" ht="15">
      <c r="A38" s="2">
        <v>37</v>
      </c>
      <c r="B38" s="16" t="s">
        <v>36</v>
      </c>
      <c r="C38" s="17">
        <v>0.057197508610061835</v>
      </c>
      <c r="D38" s="17">
        <v>1.2981120048137906</v>
      </c>
      <c r="E38" s="17">
        <v>0.5550431674232783</v>
      </c>
      <c r="F38" s="17">
        <v>0.05193793855046308</v>
      </c>
      <c r="G38" s="17">
        <v>-0.19191655264351543</v>
      </c>
      <c r="H38" s="17">
        <v>0.9730976114960025</v>
      </c>
      <c r="I38" s="17">
        <v>-0.2981924758818172</v>
      </c>
      <c r="J38" s="17">
        <v>0.6240002182844656</v>
      </c>
      <c r="K38" s="17">
        <v>-0.37678181870539373</v>
      </c>
      <c r="L38" s="17">
        <v>0.2167776435560215</v>
      </c>
      <c r="M38" s="1">
        <f>BlogPoll!$G38*ThirdDO+BlogPoll!$C38*WL+BlogPoll!$D38*SOS+BlogPoll!$E38*PED+BlogPoll!$F38*RD+BlogPoll!$H38*TD+BlogPoll!$I38*PEO+BlogPoll!$J38*OPPG+BlogPoll!$K38*TO+BlogPoll!$L38*ThirdDD</f>
        <v>37.84189121571922</v>
      </c>
    </row>
    <row r="39" spans="1:13" ht="15">
      <c r="A39" s="2">
        <v>38</v>
      </c>
      <c r="B39" s="16" t="s">
        <v>41</v>
      </c>
      <c r="C39" s="17">
        <v>0.43501591410772444</v>
      </c>
      <c r="D39" s="17">
        <v>0.3428613784951182</v>
      </c>
      <c r="E39" s="17">
        <v>-0.05627487373269305</v>
      </c>
      <c r="F39" s="17">
        <v>1.083334023351719</v>
      </c>
      <c r="G39" s="17">
        <v>-0.5157962859739506</v>
      </c>
      <c r="H39" s="17">
        <v>0.4119851686637899</v>
      </c>
      <c r="I39" s="17">
        <v>0.7093414912873701</v>
      </c>
      <c r="J39" s="17">
        <v>0.2540281000672521</v>
      </c>
      <c r="K39" s="17">
        <v>0.450821826572328</v>
      </c>
      <c r="L39" s="17">
        <v>-0.24265365947379633</v>
      </c>
      <c r="M39" s="1">
        <f>BlogPoll!$G39*ThirdDO+BlogPoll!$C39*WL+BlogPoll!$D39*SOS+BlogPoll!$E39*PED+BlogPoll!$F39*RD+BlogPoll!$H39*TD+BlogPoll!$I39*PEO+BlogPoll!$J39*OPPG+BlogPoll!$K39*TO+BlogPoll!$L39*ThirdDD</f>
        <v>34.57732791828883</v>
      </c>
    </row>
    <row r="40" spans="1:13" ht="15">
      <c r="A40" s="2">
        <v>39</v>
      </c>
      <c r="B40" s="16" t="s">
        <v>64</v>
      </c>
      <c r="C40" s="17">
        <v>0.43501591410772444</v>
      </c>
      <c r="D40" s="17">
        <v>0.5681563375325412</v>
      </c>
      <c r="E40" s="17">
        <v>0.7060210620237739</v>
      </c>
      <c r="F40" s="17">
        <v>0.905932036718861</v>
      </c>
      <c r="G40" s="17">
        <v>-1.5910112382485941</v>
      </c>
      <c r="H40" s="17">
        <v>0.7379164847869574</v>
      </c>
      <c r="I40" s="17">
        <v>-0.7485430423434983</v>
      </c>
      <c r="J40" s="17">
        <v>0.7827677808264982</v>
      </c>
      <c r="K40" s="17">
        <v>-0.965620609907558</v>
      </c>
      <c r="L40" s="17">
        <v>0.8892020027797397</v>
      </c>
      <c r="M40" s="1">
        <f>BlogPoll!$G40*ThirdDO+BlogPoll!$C40*WL+BlogPoll!$D40*SOS+BlogPoll!$E40*PED+BlogPoll!$F40*RD+BlogPoll!$H40*TD+BlogPoll!$I40*PEO+BlogPoll!$J40*OPPG+BlogPoll!$K40*TO+BlogPoll!$L40*ThirdDD</f>
        <v>29.448590027597895</v>
      </c>
    </row>
    <row r="41" spans="1:13" ht="15">
      <c r="A41" s="2">
        <v>40</v>
      </c>
      <c r="B41" s="16" t="s">
        <v>60</v>
      </c>
      <c r="C41" s="17">
        <v>0.057197508610061835</v>
      </c>
      <c r="D41" s="17">
        <v>1.264317760958179</v>
      </c>
      <c r="E41" s="17">
        <v>-0.610620124473382</v>
      </c>
      <c r="F41" s="17">
        <v>0.6225073686907432</v>
      </c>
      <c r="G41" s="17">
        <v>-0.2560348754855814</v>
      </c>
      <c r="H41" s="17">
        <v>0.6473411512291242</v>
      </c>
      <c r="I41" s="17">
        <v>0.2064598626827151</v>
      </c>
      <c r="J41" s="17">
        <v>-0.23684041898472039</v>
      </c>
      <c r="K41" s="17">
        <v>-0.3705979807581129</v>
      </c>
      <c r="L41" s="17">
        <v>0.7571815134033553</v>
      </c>
      <c r="M41" s="1">
        <f>BlogPoll!$G41*ThirdDO+BlogPoll!$C41*WL+BlogPoll!$D41*SOS+BlogPoll!$E41*PED+BlogPoll!$F41*RD+BlogPoll!$H41*TD+BlogPoll!$I41*PEO+BlogPoll!$J41*OPPG+BlogPoll!$K41*TO+BlogPoll!$L41*ThirdDD</f>
        <v>27.54166462495304</v>
      </c>
    </row>
    <row r="42" spans="1:13" ht="15">
      <c r="A42" s="2">
        <v>41</v>
      </c>
      <c r="B42" s="16" t="s">
        <v>69</v>
      </c>
      <c r="C42" s="17">
        <v>0.2146218442340882</v>
      </c>
      <c r="D42" s="17">
        <v>-0.5785950039679426</v>
      </c>
      <c r="E42" s="17">
        <v>0.9054258284772594</v>
      </c>
      <c r="F42" s="17">
        <v>0.2614257366582022</v>
      </c>
      <c r="G42" s="17">
        <v>0.5692830236610095</v>
      </c>
      <c r="H42" s="17">
        <v>1.3924019548776316</v>
      </c>
      <c r="I42" s="17">
        <v>-0.4062057834342256</v>
      </c>
      <c r="J42" s="17">
        <v>1.4105551152816915</v>
      </c>
      <c r="K42" s="17">
        <v>-0.38914949459995446</v>
      </c>
      <c r="L42" s="17">
        <v>1.5264208981697556</v>
      </c>
      <c r="M42" s="1">
        <f>BlogPoll!$G42*ThirdDO+BlogPoll!$C42*WL+BlogPoll!$D42*SOS+BlogPoll!$E42*PED+BlogPoll!$F42*RD+BlogPoll!$H42*TD+BlogPoll!$I42*PEO+BlogPoll!$J42*OPPG+BlogPoll!$K42*TO+BlogPoll!$L42*ThirdDD</f>
        <v>27.42593904744526</v>
      </c>
    </row>
    <row r="43" spans="1:13" ht="15">
      <c r="A43" s="2">
        <v>42</v>
      </c>
      <c r="B43" s="16" t="s">
        <v>46</v>
      </c>
      <c r="C43" s="17">
        <v>0.057197508610061835</v>
      </c>
      <c r="D43" s="17">
        <v>1.374712290886515</v>
      </c>
      <c r="E43" s="17">
        <v>0.4809785398834116</v>
      </c>
      <c r="F43" s="17">
        <v>0.03705756221428658</v>
      </c>
      <c r="G43" s="17">
        <v>-0.9202349377469816</v>
      </c>
      <c r="H43" s="17">
        <v>0.45167744804145005</v>
      </c>
      <c r="I43" s="17">
        <v>-0.7166702630657389</v>
      </c>
      <c r="J43" s="17">
        <v>0.6371094665677527</v>
      </c>
      <c r="K43" s="17">
        <v>-0.6469811823462931</v>
      </c>
      <c r="L43" s="17">
        <v>0.9930581210891628</v>
      </c>
      <c r="M43" s="1">
        <f>BlogPoll!$G43*ThirdDO+BlogPoll!$C43*WL+BlogPoll!$D43*SOS+BlogPoll!$E43*PED+BlogPoll!$F43*RD+BlogPoll!$H43*TD+BlogPoll!$I43*PEO+BlogPoll!$J43*OPPG+BlogPoll!$K43*TO+BlogPoll!$L43*ThirdDD</f>
        <v>25.89059555556202</v>
      </c>
    </row>
    <row r="44" spans="1:13" ht="15">
      <c r="A44" s="2">
        <v>43</v>
      </c>
      <c r="B44" s="16" t="s">
        <v>88</v>
      </c>
      <c r="C44" s="17">
        <v>0.43501591410772444</v>
      </c>
      <c r="D44" s="17">
        <v>-0.5448007601123278</v>
      </c>
      <c r="E44" s="17">
        <v>-0.32575617239697424</v>
      </c>
      <c r="F44" s="17">
        <v>1.7662037936540835</v>
      </c>
      <c r="G44" s="17">
        <v>0.018523071043265088</v>
      </c>
      <c r="H44" s="17">
        <v>0.5693554393241176</v>
      </c>
      <c r="I44" s="17">
        <v>0.2885027574902814</v>
      </c>
      <c r="J44" s="17">
        <v>0.7172215394100628</v>
      </c>
      <c r="K44" s="17">
        <v>-0.6610665910039887</v>
      </c>
      <c r="L44" s="17">
        <v>-0.4204412518339937</v>
      </c>
      <c r="M44" s="1">
        <f>BlogPoll!$G44*ThirdDO+BlogPoll!$C44*WL+BlogPoll!$D44*SOS+BlogPoll!$E44*PED+BlogPoll!$F44*RD+BlogPoll!$H44*TD+BlogPoll!$I44*PEO+BlogPoll!$J44*OPPG+BlogPoll!$K44*TO+BlogPoll!$L44*ThirdDD</f>
        <v>23.825443646611458</v>
      </c>
    </row>
    <row r="45" spans="1:13" ht="15">
      <c r="A45" s="2">
        <v>44</v>
      </c>
      <c r="B45" s="16" t="s">
        <v>68</v>
      </c>
      <c r="C45" s="17">
        <v>0.43501591410772444</v>
      </c>
      <c r="D45" s="17">
        <v>0.8542809355100676</v>
      </c>
      <c r="E45" s="17">
        <v>-0.8168616257767015</v>
      </c>
      <c r="F45" s="17">
        <v>-0.07059266034274317</v>
      </c>
      <c r="G45" s="17">
        <v>-0.566762132335593</v>
      </c>
      <c r="H45" s="17">
        <v>-0.7754609513965279</v>
      </c>
      <c r="I45" s="17">
        <v>1.8414153923011385</v>
      </c>
      <c r="J45" s="17">
        <v>-0.011070031883664734</v>
      </c>
      <c r="K45" s="17">
        <v>1.1440987697730098</v>
      </c>
      <c r="L45" s="17">
        <v>0.4808186223087904</v>
      </c>
      <c r="M45" s="1">
        <f>BlogPoll!$G45*ThirdDO+BlogPoll!$C45*WL+BlogPoll!$D45*SOS+BlogPoll!$E45*PED+BlogPoll!$F45*RD+BlogPoll!$H45*TD+BlogPoll!$I45*PEO+BlogPoll!$J45*OPPG+BlogPoll!$K45*TO+BlogPoll!$L45*ThirdDD</f>
        <v>23.575183164929697</v>
      </c>
    </row>
    <row r="46" spans="1:13" ht="15">
      <c r="A46" s="2">
        <v>45</v>
      </c>
      <c r="B46" s="16" t="s">
        <v>77</v>
      </c>
      <c r="C46" s="17">
        <v>0.5609553826069451</v>
      </c>
      <c r="D46" s="17">
        <v>-0.8759843498973394</v>
      </c>
      <c r="E46" s="17">
        <v>-0.0158241925378435</v>
      </c>
      <c r="F46" s="17">
        <v>0.5539181340161781</v>
      </c>
      <c r="G46" s="17">
        <v>1.3091098256848466</v>
      </c>
      <c r="H46" s="17">
        <v>0.352009609956576</v>
      </c>
      <c r="I46" s="17">
        <v>0.14920690731340575</v>
      </c>
      <c r="J46" s="17">
        <v>0.2452886012117276</v>
      </c>
      <c r="K46" s="17">
        <v>0.1275445205506029</v>
      </c>
      <c r="L46" s="17">
        <v>0.7624623329784108</v>
      </c>
      <c r="M46" s="1">
        <f>BlogPoll!$G46*ThirdDO+BlogPoll!$C46*WL+BlogPoll!$D46*SOS+BlogPoll!$E46*PED+BlogPoll!$F46*RD+BlogPoll!$H46*TD+BlogPoll!$I46*PEO+BlogPoll!$J46*OPPG+BlogPoll!$K46*TO+BlogPoll!$L46*ThirdDD</f>
        <v>23.39299359236738</v>
      </c>
    </row>
    <row r="47" spans="1:13" ht="15">
      <c r="A47" s="2">
        <v>46</v>
      </c>
      <c r="B47" s="16" t="s">
        <v>37</v>
      </c>
      <c r="C47" s="17">
        <v>0.057197508610061835</v>
      </c>
      <c r="D47" s="17">
        <v>0.8610397842811904</v>
      </c>
      <c r="E47" s="17">
        <v>-0.3411388258091008</v>
      </c>
      <c r="F47" s="17">
        <v>-0.30100598767323106</v>
      </c>
      <c r="G47" s="17">
        <v>0.1779968483684031</v>
      </c>
      <c r="H47" s="17">
        <v>-0.4273229415246247</v>
      </c>
      <c r="I47" s="17">
        <v>1.533311859282793</v>
      </c>
      <c r="J47" s="17">
        <v>0.12147903409179371</v>
      </c>
      <c r="K47" s="17">
        <v>1.2643400631923551</v>
      </c>
      <c r="L47" s="17">
        <v>0.13756534993019157</v>
      </c>
      <c r="M47" s="1">
        <f>BlogPoll!$G47*ThirdDO+BlogPoll!$C47*WL+BlogPoll!$D47*SOS+BlogPoll!$E47*PED+BlogPoll!$F47*RD+BlogPoll!$H47*TD+BlogPoll!$I47*PEO+BlogPoll!$J47*OPPG+BlogPoll!$K47*TO+BlogPoll!$L47*ThirdDD</f>
        <v>22.526567049675275</v>
      </c>
    </row>
    <row r="48" spans="1:13" ht="15">
      <c r="A48" s="2">
        <v>47</v>
      </c>
      <c r="B48" s="16" t="s">
        <v>86</v>
      </c>
      <c r="C48" s="17">
        <v>0.812834319605387</v>
      </c>
      <c r="D48" s="17">
        <v>-0.9998965773679214</v>
      </c>
      <c r="E48" s="17">
        <v>-1.6184687869197143</v>
      </c>
      <c r="F48" s="17">
        <v>0.8657085194351329</v>
      </c>
      <c r="G48" s="17">
        <v>2.196901988113452</v>
      </c>
      <c r="H48" s="17">
        <v>-0.5591642571667218</v>
      </c>
      <c r="I48" s="17">
        <v>0.5995574737750868</v>
      </c>
      <c r="J48" s="17">
        <v>-0.09118210472597486</v>
      </c>
      <c r="K48" s="17">
        <v>2.6728809289618263</v>
      </c>
      <c r="L48" s="17">
        <v>0.30655157633196384</v>
      </c>
      <c r="M48" s="1">
        <f>BlogPoll!$G48*ThirdDO+BlogPoll!$C48*WL+BlogPoll!$D48*SOS+BlogPoll!$E48*PED+BlogPoll!$F48*RD+BlogPoll!$H48*TD+BlogPoll!$I48*PEO+BlogPoll!$J48*OPPG+BlogPoll!$K48*TO+BlogPoll!$L48*ThirdDD</f>
        <v>22.32313736489685</v>
      </c>
    </row>
    <row r="49" spans="1:13" ht="15">
      <c r="A49" s="2">
        <v>48</v>
      </c>
      <c r="B49" s="16" t="s">
        <v>85</v>
      </c>
      <c r="C49" s="17">
        <v>0.43501591410772444</v>
      </c>
      <c r="D49" s="17">
        <v>0.018436637481229635</v>
      </c>
      <c r="E49" s="17">
        <v>-0.0038599065506339197</v>
      </c>
      <c r="F49" s="17">
        <v>0.44719793498015986</v>
      </c>
      <c r="G49" s="17">
        <v>0.306233494052535</v>
      </c>
      <c r="H49" s="17">
        <v>-0.029875580179152202</v>
      </c>
      <c r="I49" s="17">
        <v>-0.46463921211011844</v>
      </c>
      <c r="J49" s="17">
        <v>0.5322354803014561</v>
      </c>
      <c r="K49" s="17">
        <v>-0.3736898997317533</v>
      </c>
      <c r="L49" s="17">
        <v>-0.11239344328909665</v>
      </c>
      <c r="M49" s="1">
        <f>BlogPoll!$G49*ThirdDO+BlogPoll!$C49*WL+BlogPoll!$D49*SOS+BlogPoll!$E49*PED+BlogPoll!$F49*RD+BlogPoll!$H49*TD+BlogPoll!$I49*PEO+BlogPoll!$J49*OPPG+BlogPoll!$K49*TO+BlogPoll!$L49*ThirdDD</f>
        <v>18.608530679865595</v>
      </c>
    </row>
    <row r="50" spans="1:13" ht="15">
      <c r="A50" s="2">
        <v>49</v>
      </c>
      <c r="B50" s="16" t="s">
        <v>79</v>
      </c>
      <c r="C50" s="17">
        <v>0.43501591410772444</v>
      </c>
      <c r="D50" s="17">
        <v>0.35187317685661657</v>
      </c>
      <c r="E50" s="17">
        <v>1.011964946553836</v>
      </c>
      <c r="F50" s="17">
        <v>-0.7427671601534804</v>
      </c>
      <c r="G50" s="17">
        <v>-0.04395119223874824</v>
      </c>
      <c r="H50" s="17">
        <v>0.15774475361921564</v>
      </c>
      <c r="I50" s="17">
        <v>-1.0483832622157578</v>
      </c>
      <c r="J50" s="17">
        <v>0.41279566260928474</v>
      </c>
      <c r="K50" s="17">
        <v>-0.612626527083623</v>
      </c>
      <c r="L50" s="17">
        <v>-0.008537324979674852</v>
      </c>
      <c r="M50" s="1">
        <f>BlogPoll!$G50*ThirdDO+BlogPoll!$C50*WL+BlogPoll!$D50*SOS+BlogPoll!$E50*PED+BlogPoll!$F50*RD+BlogPoll!$H50*TD+BlogPoll!$I50*PEO+BlogPoll!$J50*OPPG+BlogPoll!$K50*TO+BlogPoll!$L50*ThirdDD</f>
        <v>18.173497798697827</v>
      </c>
    </row>
    <row r="51" spans="1:13" ht="15">
      <c r="A51" s="2">
        <v>50</v>
      </c>
      <c r="B51" s="16" t="s">
        <v>84</v>
      </c>
      <c r="C51" s="17">
        <v>1.1906527251030496</v>
      </c>
      <c r="D51" s="17">
        <v>-1.8154643290833936</v>
      </c>
      <c r="E51" s="17">
        <v>0.3681724148611547</v>
      </c>
      <c r="F51" s="17">
        <v>1.0242775297675173</v>
      </c>
      <c r="G51" s="17">
        <v>-0.38427152116971336</v>
      </c>
      <c r="H51" s="17">
        <v>0.7538283677092797</v>
      </c>
      <c r="I51" s="17">
        <v>-0.5773744128888615</v>
      </c>
      <c r="J51" s="17">
        <v>0.6647845462769145</v>
      </c>
      <c r="K51" s="17">
        <v>-0.7641305567919988</v>
      </c>
      <c r="L51" s="17">
        <v>0.5001816274173267</v>
      </c>
      <c r="M51" s="1">
        <f>BlogPoll!$G51*ThirdDO+BlogPoll!$C51*WL+BlogPoll!$D51*SOS+BlogPoll!$E51*PED+BlogPoll!$F51*RD+BlogPoll!$H51*TD+BlogPoll!$I51*PEO+BlogPoll!$J51*OPPG+BlogPoll!$K51*TO+BlogPoll!$L51*ThirdDD</f>
        <v>17.227897295683107</v>
      </c>
    </row>
    <row r="52" spans="1:13" ht="15">
      <c r="A52" s="2">
        <v>51</v>
      </c>
      <c r="B52" s="16" t="s">
        <v>66</v>
      </c>
      <c r="C52" s="17">
        <v>1.1906527251030496</v>
      </c>
      <c r="D52" s="17">
        <v>-0.9818729806449279</v>
      </c>
      <c r="E52" s="17">
        <v>-0.48869835298468023</v>
      </c>
      <c r="F52" s="17">
        <v>-1.596761258321878</v>
      </c>
      <c r="G52" s="17">
        <v>1.695463822297295</v>
      </c>
      <c r="H52" s="17">
        <v>-1.5208714667576135</v>
      </c>
      <c r="I52" s="17">
        <v>1.7623236807600304</v>
      </c>
      <c r="J52" s="17">
        <v>-0.6199217854852209</v>
      </c>
      <c r="K52" s="17">
        <v>3.3584280747284088</v>
      </c>
      <c r="L52" s="17">
        <v>-0.7196876944204657</v>
      </c>
      <c r="M52" s="1">
        <f>BlogPoll!$G52*ThirdDO+BlogPoll!$C52*WL+BlogPoll!$D52*SOS+BlogPoll!$E52*PED+BlogPoll!$F52*RD+BlogPoll!$H52*TD+BlogPoll!$I52*PEO+BlogPoll!$J52*OPPG+BlogPoll!$K52*TO+BlogPoll!$L52*ThirdDD</f>
        <v>16.738132879483196</v>
      </c>
    </row>
    <row r="53" spans="1:13" ht="15">
      <c r="A53" s="2">
        <v>52</v>
      </c>
      <c r="B53" s="16" t="s">
        <v>82</v>
      </c>
      <c r="C53" s="17">
        <v>0.057197508610061835</v>
      </c>
      <c r="D53" s="17">
        <v>1.4490596273688643</v>
      </c>
      <c r="E53" s="17">
        <v>-1.3176524535270275</v>
      </c>
      <c r="F53" s="17">
        <v>-1.0724604983518977</v>
      </c>
      <c r="G53" s="17">
        <v>1.3370588382057473</v>
      </c>
      <c r="H53" s="17">
        <v>-1.2236165110658834</v>
      </c>
      <c r="I53" s="17">
        <v>0.9053000601802655</v>
      </c>
      <c r="J53" s="17">
        <v>-0.7524708514606794</v>
      </c>
      <c r="K53" s="17">
        <v>0.9645956960255591</v>
      </c>
      <c r="L53" s="17">
        <v>-0.4644480816261219</v>
      </c>
      <c r="M53" s="1">
        <f>BlogPoll!$G53*ThirdDO+BlogPoll!$C53*WL+BlogPoll!$D53*SOS+BlogPoll!$E53*PED+BlogPoll!$F53*RD+BlogPoll!$H53*TD+BlogPoll!$I53*PEO+BlogPoll!$J53*OPPG+BlogPoll!$K53*TO+BlogPoll!$L53*ThirdDD</f>
        <v>10.467678907673209</v>
      </c>
    </row>
    <row r="54" spans="1:13" ht="15">
      <c r="A54" s="2">
        <v>53</v>
      </c>
      <c r="B54" s="16" t="s">
        <v>76</v>
      </c>
      <c r="C54" s="17">
        <v>0.699488797956088</v>
      </c>
      <c r="D54" s="17">
        <v>-1.3693803101892967</v>
      </c>
      <c r="E54" s="17">
        <v>0.47414180503357833</v>
      </c>
      <c r="F54" s="17">
        <v>0.8747762487649907</v>
      </c>
      <c r="G54" s="17">
        <v>-0.9054384017065055</v>
      </c>
      <c r="H54" s="17">
        <v>0.8354860525963602</v>
      </c>
      <c r="I54" s="17">
        <v>-0.34600164479845713</v>
      </c>
      <c r="J54" s="17">
        <v>1.1527398990437117</v>
      </c>
      <c r="K54" s="17">
        <v>-0.934014327065902</v>
      </c>
      <c r="L54" s="17">
        <v>1.0775512342900484</v>
      </c>
      <c r="M54" s="1">
        <f>BlogPoll!$G54*ThirdDO+BlogPoll!$C54*WL+BlogPoll!$D54*SOS+BlogPoll!$E54*PED+BlogPoll!$F54*RD+BlogPoll!$H54*TD+BlogPoll!$I54*PEO+BlogPoll!$J54*OPPG+BlogPoll!$K54*TO+BlogPoll!$L54*ThirdDD</f>
        <v>9.659979121499497</v>
      </c>
    </row>
    <row r="55" spans="1:13" ht="15">
      <c r="A55" s="2">
        <v>54</v>
      </c>
      <c r="B55" s="16" t="s">
        <v>59</v>
      </c>
      <c r="C55" s="17">
        <v>-0.6984393023852629</v>
      </c>
      <c r="D55" s="17">
        <v>0.9646754654384069</v>
      </c>
      <c r="E55" s="17">
        <v>0.8245244660875595</v>
      </c>
      <c r="F55" s="17">
        <v>0.9184873542525104</v>
      </c>
      <c r="G55" s="17">
        <v>-1.3131651725996418</v>
      </c>
      <c r="H55" s="17">
        <v>1.1161297019406116</v>
      </c>
      <c r="I55" s="17">
        <v>-1.017690956244582</v>
      </c>
      <c r="J55" s="17">
        <v>0.5584539768680302</v>
      </c>
      <c r="K55" s="17">
        <v>-0.7095066549243533</v>
      </c>
      <c r="L55" s="17">
        <v>1.3310305738927066</v>
      </c>
      <c r="M55" s="1">
        <f>BlogPoll!$G55*ThirdDO+BlogPoll!$C55*WL+BlogPoll!$D55*SOS+BlogPoll!$E55*PED+BlogPoll!$F55*RD+BlogPoll!$H55*TD+BlogPoll!$I55*PEO+BlogPoll!$J55*OPPG+BlogPoll!$K55*TO+BlogPoll!$L55*ThirdDD</f>
        <v>7.137425762498772</v>
      </c>
    </row>
    <row r="56" spans="1:13" ht="15">
      <c r="A56" s="2">
        <v>55</v>
      </c>
      <c r="B56" s="16" t="s">
        <v>72</v>
      </c>
      <c r="C56" s="17">
        <v>0.057197508610061835</v>
      </c>
      <c r="D56" s="17">
        <v>0.06349562928871487</v>
      </c>
      <c r="E56" s="17">
        <v>-0.41007590221159196</v>
      </c>
      <c r="F56" s="17">
        <v>-0.2312542235974022</v>
      </c>
      <c r="G56" s="17">
        <v>1.6412098568155473</v>
      </c>
      <c r="H56" s="17">
        <v>-0.907302267038624</v>
      </c>
      <c r="I56" s="17">
        <v>0.3481166594727594</v>
      </c>
      <c r="J56" s="17">
        <v>-0.8981291657194249</v>
      </c>
      <c r="K56" s="17">
        <v>1.3861273160985201</v>
      </c>
      <c r="L56" s="17">
        <v>0.4684967099669945</v>
      </c>
      <c r="M56" s="1">
        <f>BlogPoll!$G56*ThirdDO+BlogPoll!$C56*WL+BlogPoll!$D56*SOS+BlogPoll!$E56*PED+BlogPoll!$F56*RD+BlogPoll!$H56*TD+BlogPoll!$I56*PEO+BlogPoll!$J56*OPPG+BlogPoll!$K56*TO+BlogPoll!$L56*ThirdDD</f>
        <v>6.386738004623911</v>
      </c>
    </row>
    <row r="57" spans="1:13" ht="15">
      <c r="A57" s="2">
        <v>56</v>
      </c>
      <c r="B57" s="16" t="s">
        <v>52</v>
      </c>
      <c r="C57" s="17">
        <v>-0.13171169413876924</v>
      </c>
      <c r="D57" s="17">
        <v>0.9579166166672839</v>
      </c>
      <c r="E57" s="17">
        <v>-0.8020487002687288</v>
      </c>
      <c r="F57" s="17">
        <v>0.3353626065785809</v>
      </c>
      <c r="G57" s="17">
        <v>-0.15574724232235024</v>
      </c>
      <c r="H57" s="17">
        <v>-0.1804264724441993</v>
      </c>
      <c r="I57" s="17">
        <v>-0.24448094043225904</v>
      </c>
      <c r="J57" s="17">
        <v>0.11856586780661886</v>
      </c>
      <c r="K57" s="17">
        <v>0.45734921107223525</v>
      </c>
      <c r="L57" s="17">
        <v>0.2748666588816316</v>
      </c>
      <c r="M57" s="1">
        <f>BlogPoll!$G57*ThirdDO+BlogPoll!$C57*WL+BlogPoll!$D57*SOS+BlogPoll!$E57*PED+BlogPoll!$F57*RD+BlogPoll!$H57*TD+BlogPoll!$I57*PEO+BlogPoll!$J57*OPPG+BlogPoll!$K57*TO+BlogPoll!$L57*ThirdDD</f>
        <v>5.790725800139667</v>
      </c>
    </row>
    <row r="58" spans="1:13" ht="15">
      <c r="A58" s="2">
        <v>57</v>
      </c>
      <c r="B58" s="16" t="s">
        <v>58</v>
      </c>
      <c r="C58" s="17">
        <v>-0.13171169413876924</v>
      </c>
      <c r="D58" s="17">
        <v>0.3676438239892346</v>
      </c>
      <c r="E58" s="17">
        <v>-0.7382391750036132</v>
      </c>
      <c r="F58" s="17">
        <v>0.8038619552878982</v>
      </c>
      <c r="G58" s="17">
        <v>-0.561829953655434</v>
      </c>
      <c r="H58" s="17">
        <v>0.0008990505277561729</v>
      </c>
      <c r="I58" s="17">
        <v>0.9814405884549137</v>
      </c>
      <c r="J58" s="17">
        <v>-0.00961344874107705</v>
      </c>
      <c r="K58" s="17">
        <v>0.489642587019145</v>
      </c>
      <c r="L58" s="17">
        <v>-0.6563178595198013</v>
      </c>
      <c r="M58" s="1">
        <f>BlogPoll!$G58*ThirdDO+BlogPoll!$C58*WL+BlogPoll!$D58*SOS+BlogPoll!$E58*PED+BlogPoll!$F58*RD+BlogPoll!$H58*TD+BlogPoll!$I58*PEO+BlogPoll!$J58*OPPG+BlogPoll!$K58*TO+BlogPoll!$L58*ThirdDD</f>
        <v>4.0524970515904695</v>
      </c>
    </row>
    <row r="59" spans="1:13" ht="15">
      <c r="A59" s="2">
        <v>58</v>
      </c>
      <c r="B59" s="16" t="s">
        <v>54</v>
      </c>
      <c r="C59" s="17">
        <v>0.43501591410772444</v>
      </c>
      <c r="D59" s="17">
        <v>-0.2812056580385426</v>
      </c>
      <c r="E59" s="17">
        <v>-0.1930095707293691</v>
      </c>
      <c r="F59" s="17">
        <v>-1.2628828142789104</v>
      </c>
      <c r="G59" s="17">
        <v>0.9835860327943587</v>
      </c>
      <c r="H59" s="17">
        <v>-0.6100473113468939</v>
      </c>
      <c r="I59" s="17">
        <v>0.6550397191845206</v>
      </c>
      <c r="J59" s="17">
        <v>-0.09118210472597486</v>
      </c>
      <c r="K59" s="17">
        <v>1.0161276789195641</v>
      </c>
      <c r="L59" s="17">
        <v>0.028428412045712947</v>
      </c>
      <c r="M59" s="1">
        <f>BlogPoll!$G59*ThirdDO+BlogPoll!$C59*WL+BlogPoll!$D59*SOS+BlogPoll!$E59*PED+BlogPoll!$F59*RD+BlogPoll!$H59*TD+BlogPoll!$I59*PEO+BlogPoll!$J59*OPPG+BlogPoll!$K59*TO+BlogPoll!$L59*ThirdDD</f>
        <v>3.83249227707165</v>
      </c>
    </row>
    <row r="60" spans="1:13" ht="15">
      <c r="A60" s="2">
        <v>59</v>
      </c>
      <c r="B60" s="16" t="s">
        <v>78</v>
      </c>
      <c r="C60" s="17">
        <v>0.43501591410772444</v>
      </c>
      <c r="D60" s="17">
        <v>-1.2815152761647017</v>
      </c>
      <c r="E60" s="17">
        <v>-0.23118134030760704</v>
      </c>
      <c r="F60" s="17">
        <v>0.7071395091027489</v>
      </c>
      <c r="G60" s="17">
        <v>0.06784485784485375</v>
      </c>
      <c r="H60" s="17">
        <v>-0.32240942775107284</v>
      </c>
      <c r="I60" s="17">
        <v>1.4258887883836766</v>
      </c>
      <c r="J60" s="17">
        <v>0.08215128924193248</v>
      </c>
      <c r="K60" s="17">
        <v>0.6646795555824488</v>
      </c>
      <c r="L60" s="17">
        <v>-0.09127016498887558</v>
      </c>
      <c r="M60" s="1">
        <f>BlogPoll!$G60*ThirdDO+BlogPoll!$C60*WL+BlogPoll!$D60*SOS+BlogPoll!$E60*PED+BlogPoll!$F60*RD+BlogPoll!$H60*TD+BlogPoll!$I60*PEO+BlogPoll!$J60*OPPG+BlogPoll!$K60*TO+BlogPoll!$L60*ThirdDD</f>
        <v>2.9427122401282135</v>
      </c>
    </row>
    <row r="61" spans="1:13" ht="15">
      <c r="A61" s="2">
        <v>60</v>
      </c>
      <c r="B61" s="16" t="s">
        <v>42</v>
      </c>
      <c r="C61" s="17">
        <v>-0.6984393023852629</v>
      </c>
      <c r="D61" s="17">
        <v>1.2913531560426676</v>
      </c>
      <c r="E61" s="17">
        <v>-0.17306909408402088</v>
      </c>
      <c r="F61" s="17">
        <v>-0.5990785261572729</v>
      </c>
      <c r="G61" s="17">
        <v>0.6268251082628638</v>
      </c>
      <c r="H61" s="17">
        <v>-0.21277480585771152</v>
      </c>
      <c r="I61" s="17">
        <v>0.6538592458779363</v>
      </c>
      <c r="J61" s="17">
        <v>-0.0780728564426878</v>
      </c>
      <c r="K61" s="17">
        <v>0.277502590772158</v>
      </c>
      <c r="L61" s="17">
        <v>-0.5700644731272297</v>
      </c>
      <c r="M61" s="1">
        <f>BlogPoll!$G61*ThirdDO+BlogPoll!$C61*WL+BlogPoll!$D61*SOS+BlogPoll!$E61*PED+BlogPoll!$F61*RD+BlogPoll!$H61*TD+BlogPoll!$I61*PEO+BlogPoll!$J61*OPPG+BlogPoll!$K61*TO+BlogPoll!$L61*ThirdDD</f>
        <v>2.086679032304387</v>
      </c>
    </row>
    <row r="62" spans="1:13" ht="15">
      <c r="A62" s="2">
        <v>61</v>
      </c>
      <c r="B62" s="16" t="s">
        <v>70</v>
      </c>
      <c r="C62" s="17">
        <v>-0.13171169413876924</v>
      </c>
      <c r="D62" s="17">
        <v>1.0525404994630019</v>
      </c>
      <c r="E62" s="17">
        <v>0.206939417985908</v>
      </c>
      <c r="F62" s="17">
        <v>0.015202009470526924</v>
      </c>
      <c r="G62" s="17">
        <v>-0.7706255177821618</v>
      </c>
      <c r="H62" s="17">
        <v>0.002297897378069919</v>
      </c>
      <c r="I62" s="17">
        <v>-0.9822767570470713</v>
      </c>
      <c r="J62" s="17">
        <v>0.06321570838829571</v>
      </c>
      <c r="K62" s="17">
        <v>-1.421335111966877</v>
      </c>
      <c r="L62" s="17">
        <v>-0.9749273072148082</v>
      </c>
      <c r="M62" s="1">
        <f>BlogPoll!$G62*ThirdDO+BlogPoll!$C62*WL+BlogPoll!$D62*SOS+BlogPoll!$E62*PED+BlogPoll!$F62*RD+BlogPoll!$H62*TD+BlogPoll!$I62*PEO+BlogPoll!$J62*OPPG+BlogPoll!$K62*TO+BlogPoll!$L62*ThirdDD</f>
        <v>0.690692030478324</v>
      </c>
    </row>
    <row r="63" spans="1:13" ht="15">
      <c r="A63" s="2">
        <v>62</v>
      </c>
      <c r="B63" s="16" t="s">
        <v>34</v>
      </c>
      <c r="C63" s="17">
        <v>-0.32062089688760054</v>
      </c>
      <c r="D63" s="17">
        <v>0.30005533627800834</v>
      </c>
      <c r="E63" s="17">
        <v>-0.224344605457773</v>
      </c>
      <c r="F63" s="17">
        <v>0.44719793498015986</v>
      </c>
      <c r="G63" s="17">
        <v>0.306233494052535</v>
      </c>
      <c r="H63" s="17">
        <v>-0.0601256433171933</v>
      </c>
      <c r="I63" s="17">
        <v>0.1474361973535301</v>
      </c>
      <c r="J63" s="17">
        <v>-0.3286051569677299</v>
      </c>
      <c r="K63" s="17">
        <v>0.5585236708207983</v>
      </c>
      <c r="L63" s="17">
        <v>-0.22329065436526005</v>
      </c>
      <c r="M63" s="1">
        <f>BlogPoll!$G63*ThirdDO+BlogPoll!$C63*WL+BlogPoll!$D63*SOS+BlogPoll!$E63*PED+BlogPoll!$F63*RD+BlogPoll!$H63*TD+BlogPoll!$I63*PEO+BlogPoll!$J63*OPPG+BlogPoll!$K63*TO+BlogPoll!$L63*ThirdDD</f>
        <v>0.582459820131873</v>
      </c>
    </row>
    <row r="64" spans="1:13" ht="15">
      <c r="A64" s="2">
        <v>63</v>
      </c>
      <c r="B64" s="16" t="s">
        <v>75</v>
      </c>
      <c r="C64" s="17">
        <v>0.812834319605387</v>
      </c>
      <c r="D64" s="17">
        <v>-1.2161797380438493</v>
      </c>
      <c r="E64" s="17">
        <v>-0.7399483587160717</v>
      </c>
      <c r="F64" s="17">
        <v>0.18307125501302166</v>
      </c>
      <c r="G64" s="17">
        <v>0.12703100200676062</v>
      </c>
      <c r="H64" s="17">
        <v>-0.7055186088808267</v>
      </c>
      <c r="I64" s="17">
        <v>0.8970367470341787</v>
      </c>
      <c r="J64" s="17">
        <v>-0.4873727195097625</v>
      </c>
      <c r="K64" s="17">
        <v>1.6625105176867012</v>
      </c>
      <c r="L64" s="17">
        <v>0.06363387587941598</v>
      </c>
      <c r="M64" s="1">
        <f>BlogPoll!$G64*ThirdDO+BlogPoll!$C64*WL+BlogPoll!$D64*SOS+BlogPoll!$E64*PED+BlogPoll!$F64*RD+BlogPoll!$H64*TD+BlogPoll!$I64*PEO+BlogPoll!$J64*OPPG+BlogPoll!$K64*TO+BlogPoll!$L64*ThirdDD</f>
        <v>-0.06046595087252714</v>
      </c>
    </row>
    <row r="65" spans="1:13" ht="15">
      <c r="A65" s="2">
        <v>64</v>
      </c>
      <c r="B65" s="16" t="s">
        <v>71</v>
      </c>
      <c r="C65" s="17">
        <v>0.43501591410772444</v>
      </c>
      <c r="D65" s="17">
        <v>-2.491349206195663</v>
      </c>
      <c r="E65" s="17">
        <v>-0.12179358271026716</v>
      </c>
      <c r="F65" s="17">
        <v>0.9396453893555117</v>
      </c>
      <c r="G65" s="17">
        <v>0.9342642459927701</v>
      </c>
      <c r="H65" s="17">
        <v>1.0049213773406465</v>
      </c>
      <c r="I65" s="17">
        <v>0.5204657622339788</v>
      </c>
      <c r="J65" s="17">
        <v>0.8759891019520955</v>
      </c>
      <c r="K65" s="17">
        <v>-0.3862293489026282</v>
      </c>
      <c r="L65" s="17">
        <v>0.11820234482165529</v>
      </c>
      <c r="M65" s="1">
        <f>BlogPoll!$G65*ThirdDO+BlogPoll!$C65*WL+BlogPoll!$D65*SOS+BlogPoll!$E65*PED+BlogPoll!$F65*RD+BlogPoll!$H65*TD+BlogPoll!$I65*PEO+BlogPoll!$J65*OPPG+BlogPoll!$K65*TO+BlogPoll!$L65*ThirdDD</f>
        <v>-3.615310641671972</v>
      </c>
    </row>
    <row r="66" spans="1:13" ht="15">
      <c r="A66" s="2">
        <v>65</v>
      </c>
      <c r="B66" s="16" t="s">
        <v>90</v>
      </c>
      <c r="C66" s="17">
        <v>0.812834319605387</v>
      </c>
      <c r="D66" s="17">
        <v>-1.9664119516384675</v>
      </c>
      <c r="E66" s="17">
        <v>0.8854853518319111</v>
      </c>
      <c r="F66" s="17">
        <v>0.2209697134942219</v>
      </c>
      <c r="G66" s="17">
        <v>-0.9777770223488359</v>
      </c>
      <c r="H66" s="17">
        <v>0.2530411952968583</v>
      </c>
      <c r="I66" s="17">
        <v>-0.3194409954003237</v>
      </c>
      <c r="J66" s="17">
        <v>0.24091885178396508</v>
      </c>
      <c r="K66" s="17">
        <v>0.8771630983820633</v>
      </c>
      <c r="L66" s="17">
        <v>0.9261677398051276</v>
      </c>
      <c r="M66" s="1">
        <f>BlogPoll!$G66*ThirdDO+BlogPoll!$C66*WL+BlogPoll!$D66*SOS+BlogPoll!$E66*PED+BlogPoll!$F66*RD+BlogPoll!$H66*TD+BlogPoll!$I66*PEO+BlogPoll!$J66*OPPG+BlogPoll!$K66*TO+BlogPoll!$L66*ThirdDD</f>
        <v>-3.6522739256080614</v>
      </c>
    </row>
    <row r="67" spans="1:13" ht="15">
      <c r="A67" s="2">
        <v>66</v>
      </c>
      <c r="B67" s="16" t="s">
        <v>38</v>
      </c>
      <c r="C67" s="17">
        <v>0.43501591410772444</v>
      </c>
      <c r="D67" s="17">
        <v>-0.4974888187144704</v>
      </c>
      <c r="E67" s="17">
        <v>-1.5005351107600802</v>
      </c>
      <c r="F67" s="17">
        <v>-0.17638283585774986</v>
      </c>
      <c r="G67" s="17">
        <v>1.5787355935335339</v>
      </c>
      <c r="H67" s="17">
        <v>-0.8691836903675668</v>
      </c>
      <c r="I67" s="17">
        <v>1.2924953047397192</v>
      </c>
      <c r="J67" s="17">
        <v>-1.3088856119290873</v>
      </c>
      <c r="K67" s="17">
        <v>1.126921442141675</v>
      </c>
      <c r="L67" s="17">
        <v>-2.6859128495327504</v>
      </c>
      <c r="M67" s="1">
        <f>BlogPoll!$G67*ThirdDO+BlogPoll!$C67*WL+BlogPoll!$D67*SOS+BlogPoll!$E67*PED+BlogPoll!$F67*RD+BlogPoll!$H67*TD+BlogPoll!$I67*PEO+BlogPoll!$J67*OPPG+BlogPoll!$K67*TO+BlogPoll!$L67*ThirdDD</f>
        <v>-4.3987856500436955</v>
      </c>
    </row>
    <row r="68" spans="1:13" ht="15">
      <c r="A68" s="2">
        <v>67</v>
      </c>
      <c r="B68" s="16" t="s">
        <v>73</v>
      </c>
      <c r="C68" s="17">
        <v>0.057197508610061835</v>
      </c>
      <c r="D68" s="17">
        <v>-0.08294609408561135</v>
      </c>
      <c r="E68" s="17">
        <v>0.30094452217112205</v>
      </c>
      <c r="F68" s="17">
        <v>-0.10244596593737113</v>
      </c>
      <c r="G68" s="17">
        <v>-0.12779822980144945</v>
      </c>
      <c r="H68" s="17">
        <v>-0.17937733730646374</v>
      </c>
      <c r="I68" s="17">
        <v>-0.6759439339886005</v>
      </c>
      <c r="J68" s="17">
        <v>0.3734679177594235</v>
      </c>
      <c r="K68" s="17">
        <v>-0.6157184460572634</v>
      </c>
      <c r="L68" s="17">
        <v>-0.2479344790488519</v>
      </c>
      <c r="M68" s="1">
        <f>BlogPoll!$G68*ThirdDO+BlogPoll!$C68*WL+BlogPoll!$D68*SOS+BlogPoll!$E68*PED+BlogPoll!$F68*RD+BlogPoll!$H68*TD+BlogPoll!$I68*PEO+BlogPoll!$J68*OPPG+BlogPoll!$K68*TO+BlogPoll!$L68*ThirdDD</f>
        <v>-4.487481042306832</v>
      </c>
    </row>
    <row r="69" spans="1:13" ht="15">
      <c r="A69" s="2">
        <v>68</v>
      </c>
      <c r="B69" s="16" t="s">
        <v>95</v>
      </c>
      <c r="C69" s="17">
        <v>-0.47804523251162645</v>
      </c>
      <c r="D69" s="17">
        <v>0.507326698592438</v>
      </c>
      <c r="E69" s="17">
        <v>0.6125856857427121</v>
      </c>
      <c r="F69" s="17">
        <v>-0.6067512202056137</v>
      </c>
      <c r="G69" s="17">
        <v>0.3867924124951298</v>
      </c>
      <c r="H69" s="17">
        <v>-0.2132993734265788</v>
      </c>
      <c r="I69" s="17">
        <v>-0.05265402811240784</v>
      </c>
      <c r="J69" s="17">
        <v>-0.5922467057760591</v>
      </c>
      <c r="K69" s="17">
        <v>0.21909967682561832</v>
      </c>
      <c r="L69" s="17">
        <v>-0.3007426747994052</v>
      </c>
      <c r="M69" s="1">
        <f>BlogPoll!$G69*ThirdDO+BlogPoll!$C69*WL+BlogPoll!$D69*SOS+BlogPoll!$E69*PED+BlogPoll!$F69*RD+BlogPoll!$H69*TD+BlogPoll!$I69*PEO+BlogPoll!$J69*OPPG+BlogPoll!$K69*TO+BlogPoll!$L69*ThirdDD</f>
        <v>-5.131817106168567</v>
      </c>
    </row>
    <row r="70" spans="1:13" ht="15">
      <c r="A70" s="2">
        <v>69</v>
      </c>
      <c r="B70" s="16" t="s">
        <v>62</v>
      </c>
      <c r="C70" s="17">
        <v>0.812834319605387</v>
      </c>
      <c r="D70" s="17">
        <v>-1.7839230348181543</v>
      </c>
      <c r="E70" s="17">
        <v>0.8974496378191199</v>
      </c>
      <c r="F70" s="17">
        <v>0.08355873826483914</v>
      </c>
      <c r="G70" s="17">
        <v>-1.0287428687104783</v>
      </c>
      <c r="H70" s="17">
        <v>0.2593360061232717</v>
      </c>
      <c r="I70" s="17">
        <v>-0.35072353802479184</v>
      </c>
      <c r="J70" s="17">
        <v>0.46523265574243305</v>
      </c>
      <c r="K70" s="17">
        <v>-1.1154069068527999</v>
      </c>
      <c r="L70" s="17">
        <v>0.5353870912510297</v>
      </c>
      <c r="M70" s="1">
        <f>BlogPoll!$G70*ThirdDO+BlogPoll!$C70*WL+BlogPoll!$D70*SOS+BlogPoll!$E70*PED+BlogPoll!$F70*RD+BlogPoll!$H70*TD+BlogPoll!$I70*PEO+BlogPoll!$J70*OPPG+BlogPoll!$K70*TO+BlogPoll!$L70*ThirdDD</f>
        <v>-6.65555725337259</v>
      </c>
    </row>
    <row r="71" spans="1:13" ht="15">
      <c r="A71" s="2">
        <v>70</v>
      </c>
      <c r="B71" s="16" t="s">
        <v>53</v>
      </c>
      <c r="C71" s="17">
        <v>-0.9629121862336267</v>
      </c>
      <c r="D71" s="17">
        <v>2.3727689594223005</v>
      </c>
      <c r="E71" s="17">
        <v>-1.390577625258588</v>
      </c>
      <c r="F71" s="17">
        <v>-0.4295817394530089</v>
      </c>
      <c r="G71" s="17">
        <v>1.4192618162083959</v>
      </c>
      <c r="H71" s="17">
        <v>-0.9987518798779037</v>
      </c>
      <c r="I71" s="17">
        <v>-0.3029143691081519</v>
      </c>
      <c r="J71" s="17">
        <v>-0.8719106691528508</v>
      </c>
      <c r="K71" s="17">
        <v>-0.34998518760051106</v>
      </c>
      <c r="L71" s="17">
        <v>-0.8323451786883138</v>
      </c>
      <c r="M71" s="1">
        <f>BlogPoll!$G71*ThirdDO+BlogPoll!$C71*WL+BlogPoll!$D71*SOS+BlogPoll!$E71*PED+BlogPoll!$F71*RD+BlogPoll!$H71*TD+BlogPoll!$I71*PEO+BlogPoll!$J71*OPPG+BlogPoll!$K71*TO+BlogPoll!$L71*ThirdDD</f>
        <v>-7.5968157779689145</v>
      </c>
    </row>
    <row r="72" spans="1:13" ht="15">
      <c r="A72" s="2">
        <v>71</v>
      </c>
      <c r="B72" s="16" t="s">
        <v>83</v>
      </c>
      <c r="C72" s="17">
        <v>0.057197508610061835</v>
      </c>
      <c r="D72" s="17">
        <v>-1.6442401602149526</v>
      </c>
      <c r="E72" s="17">
        <v>0.2565057456472024</v>
      </c>
      <c r="F72" s="17">
        <v>1.0347402943788917</v>
      </c>
      <c r="G72" s="17">
        <v>0.667926597264188</v>
      </c>
      <c r="H72" s="17">
        <v>0.2387030150811397</v>
      </c>
      <c r="I72" s="17">
        <v>-0.03730787512681861</v>
      </c>
      <c r="J72" s="17">
        <v>-0.19605609099227148</v>
      </c>
      <c r="K72" s="17">
        <v>0.271146979548564</v>
      </c>
      <c r="L72" s="17">
        <v>0.06363387587941598</v>
      </c>
      <c r="M72" s="1">
        <f>BlogPoll!$G72*ThirdDO+BlogPoll!$C72*WL+BlogPoll!$D72*SOS+BlogPoll!$E72*PED+BlogPoll!$F72*RD+BlogPoll!$H72*TD+BlogPoll!$I72*PEO+BlogPoll!$J72*OPPG+BlogPoll!$K72*TO+BlogPoll!$L72*ThirdDD</f>
        <v>-8.281810079524691</v>
      </c>
    </row>
    <row r="73" spans="1:13" ht="15">
      <c r="A73" s="2">
        <v>72</v>
      </c>
      <c r="B73" s="16" t="s">
        <v>92</v>
      </c>
      <c r="C73" s="17">
        <v>-0.13171169413876924</v>
      </c>
      <c r="D73" s="17">
        <v>-0.06942839654336545</v>
      </c>
      <c r="E73" s="17">
        <v>-0.3673463094001308</v>
      </c>
      <c r="F73" s="17">
        <v>0.9742887655131732</v>
      </c>
      <c r="G73" s="17">
        <v>-0.9646245458684124</v>
      </c>
      <c r="H73" s="17">
        <v>0.4277221957298223</v>
      </c>
      <c r="I73" s="17">
        <v>-0.6535149411635105</v>
      </c>
      <c r="J73" s="17">
        <v>0.2452886012117276</v>
      </c>
      <c r="K73" s="17">
        <v>-0.5023480836904528</v>
      </c>
      <c r="L73" s="17">
        <v>-0.3623522365083849</v>
      </c>
      <c r="M73" s="1">
        <f>BlogPoll!$G73*ThirdDO+BlogPoll!$C73*WL+BlogPoll!$D73*SOS+BlogPoll!$E73*PED+BlogPoll!$F73*RD+BlogPoll!$H73*TD+BlogPoll!$I73*PEO+BlogPoll!$J73*OPPG+BlogPoll!$K73*TO+BlogPoll!$L73*ThirdDD</f>
        <v>-9.791136931959398</v>
      </c>
    </row>
    <row r="74" spans="1:13" ht="15">
      <c r="A74" s="2">
        <v>73</v>
      </c>
      <c r="B74" s="16" t="s">
        <v>87</v>
      </c>
      <c r="C74" s="17">
        <v>-0.32062089688760054</v>
      </c>
      <c r="D74" s="17">
        <v>0.3045612354587559</v>
      </c>
      <c r="E74" s="17">
        <v>0.003546556203352423</v>
      </c>
      <c r="F74" s="17">
        <v>-0.1826604946245747</v>
      </c>
      <c r="G74" s="17">
        <v>-0.5470334176149578</v>
      </c>
      <c r="H74" s="17">
        <v>0.13378950130758788</v>
      </c>
      <c r="I74" s="17">
        <v>0.2572202148658133</v>
      </c>
      <c r="J74" s="17">
        <v>-0.2630589155512945</v>
      </c>
      <c r="K74" s="17">
        <v>-0.30807250818005366</v>
      </c>
      <c r="L74" s="17">
        <v>-1.0506190544572687</v>
      </c>
      <c r="M74" s="1">
        <f>BlogPoll!$G74*ThirdDO+BlogPoll!$C74*WL+BlogPoll!$D74*SOS+BlogPoll!$E74*PED+BlogPoll!$F74*RD+BlogPoll!$H74*TD+BlogPoll!$I74*PEO+BlogPoll!$J74*OPPG+BlogPoll!$K74*TO+BlogPoll!$L74*ThirdDD</f>
        <v>-11.20099444453885</v>
      </c>
    </row>
    <row r="75" spans="1:13" ht="15">
      <c r="A75" s="2">
        <v>74</v>
      </c>
      <c r="B75" s="16" t="s">
        <v>98</v>
      </c>
      <c r="C75" s="17">
        <v>0.057197508610061835</v>
      </c>
      <c r="D75" s="17">
        <v>-0.6551952900406671</v>
      </c>
      <c r="E75" s="17">
        <v>0.1756043832575025</v>
      </c>
      <c r="F75" s="17">
        <v>-1.1275643919718026</v>
      </c>
      <c r="G75" s="17">
        <v>0.7682142304274192</v>
      </c>
      <c r="H75" s="17">
        <v>-0.36839651795514633</v>
      </c>
      <c r="I75" s="17">
        <v>0.19288441965700148</v>
      </c>
      <c r="J75" s="17">
        <v>-0.19605609099227148</v>
      </c>
      <c r="K75" s="17">
        <v>0.38056655656016813</v>
      </c>
      <c r="L75" s="17">
        <v>0.7536609670199858</v>
      </c>
      <c r="M75" s="1">
        <f>BlogPoll!$G75*ThirdDO+BlogPoll!$C75*WL+BlogPoll!$D75*SOS+BlogPoll!$E75*PED+BlogPoll!$F75*RD+BlogPoll!$H75*TD+BlogPoll!$I75*PEO+BlogPoll!$J75*OPPG+BlogPoll!$K75*TO+BlogPoll!$L75*ThirdDD</f>
        <v>-13.308517174204678</v>
      </c>
    </row>
    <row r="76" spans="1:13" ht="15">
      <c r="A76" s="2">
        <v>75</v>
      </c>
      <c r="B76" s="16" t="s">
        <v>67</v>
      </c>
      <c r="C76" s="17">
        <v>-0.6984393023852629</v>
      </c>
      <c r="D76" s="17">
        <v>-0.0040928584225145845</v>
      </c>
      <c r="E76" s="17">
        <v>-0.702346317041986</v>
      </c>
      <c r="F76" s="17">
        <v>0.23375753690812345</v>
      </c>
      <c r="G76" s="17">
        <v>0.945772662913141</v>
      </c>
      <c r="H76" s="17">
        <v>0.24517268176384216</v>
      </c>
      <c r="I76" s="17">
        <v>0.5659139845374519</v>
      </c>
      <c r="J76" s="17">
        <v>-0.9520227419951609</v>
      </c>
      <c r="K76" s="17">
        <v>0.3539416987315987</v>
      </c>
      <c r="L76" s="17">
        <v>-0.8851533744388671</v>
      </c>
      <c r="M76" s="1">
        <f>BlogPoll!$G76*ThirdDO+BlogPoll!$C76*WL+BlogPoll!$D76*SOS+BlogPoll!$E76*PED+BlogPoll!$F76*RD+BlogPoll!$H76*TD+BlogPoll!$I76*PEO+BlogPoll!$J76*OPPG+BlogPoll!$K76*TO+BlogPoll!$L76*ThirdDD</f>
        <v>-17.389821658495105</v>
      </c>
    </row>
    <row r="77" spans="1:13" ht="15">
      <c r="A77" s="2">
        <v>76</v>
      </c>
      <c r="B77" s="16" t="s">
        <v>65</v>
      </c>
      <c r="C77" s="17">
        <v>-1.0762577078829254</v>
      </c>
      <c r="D77" s="17">
        <v>1.6901252335389085</v>
      </c>
      <c r="E77" s="17">
        <v>0.9048561005731071</v>
      </c>
      <c r="F77" s="17">
        <v>-0.354017328370861</v>
      </c>
      <c r="G77" s="17">
        <v>-1.2687755644782124</v>
      </c>
      <c r="H77" s="17">
        <v>0.30235054677042855</v>
      </c>
      <c r="I77" s="17">
        <v>-1.5978935864304702</v>
      </c>
      <c r="J77" s="17">
        <v>0.015148464682909417</v>
      </c>
      <c r="K77" s="17">
        <v>-1.9119195891178054</v>
      </c>
      <c r="L77" s="17">
        <v>0.5811541942348427</v>
      </c>
      <c r="M77" s="1">
        <f>BlogPoll!$G77*ThirdDO+BlogPoll!$C77*WL+BlogPoll!$D77*SOS+BlogPoll!$E77*PED+BlogPoll!$F77*RD+BlogPoll!$H77*TD+BlogPoll!$I77*PEO+BlogPoll!$J77*OPPG+BlogPoll!$K77*TO+BlogPoll!$L77*ThirdDD</f>
        <v>-17.897569269910782</v>
      </c>
    </row>
    <row r="78" spans="1:13" ht="15">
      <c r="A78" s="2">
        <v>77</v>
      </c>
      <c r="B78" s="16" t="s">
        <v>101</v>
      </c>
      <c r="C78" s="17">
        <v>-0.6984393023852629</v>
      </c>
      <c r="D78" s="17">
        <v>1.4400478290073693</v>
      </c>
      <c r="E78" s="17">
        <v>-0.12179358271026716</v>
      </c>
      <c r="F78" s="17">
        <v>-0.08756558960119462</v>
      </c>
      <c r="G78" s="17">
        <v>-1.6238924294496535</v>
      </c>
      <c r="H78" s="17">
        <v>0.0019481856654917308</v>
      </c>
      <c r="I78" s="17">
        <v>-1.2354882813092745</v>
      </c>
      <c r="J78" s="17">
        <v>-0.24994966726800746</v>
      </c>
      <c r="K78" s="17">
        <v>-0.17700949835296745</v>
      </c>
      <c r="L78" s="17">
        <v>0.4596953440085694</v>
      </c>
      <c r="M78" s="1">
        <f>BlogPoll!$G78*ThirdDO+BlogPoll!$C78*WL+BlogPoll!$D78*SOS+BlogPoll!$E78*PED+BlogPoll!$F78*RD+BlogPoll!$H78*TD+BlogPoll!$I78*PEO+BlogPoll!$J78*OPPG+BlogPoll!$K78*TO+BlogPoll!$L78*ThirdDD</f>
        <v>-19.548276591265896</v>
      </c>
    </row>
    <row r="79" spans="1:13" ht="15">
      <c r="A79" s="2">
        <v>78</v>
      </c>
      <c r="B79" s="16" t="s">
        <v>99</v>
      </c>
      <c r="C79" s="17">
        <v>-0.13171169413876924</v>
      </c>
      <c r="D79" s="17">
        <v>-0.08069314449523597</v>
      </c>
      <c r="E79" s="17">
        <v>-0.5280095783712244</v>
      </c>
      <c r="F79" s="17">
        <v>-0.5116563151822342</v>
      </c>
      <c r="G79" s="17">
        <v>0.2010136822091448</v>
      </c>
      <c r="H79" s="17">
        <v>-0.873380230918509</v>
      </c>
      <c r="I79" s="17">
        <v>-0.9031850455059632</v>
      </c>
      <c r="J79" s="17">
        <v>0.3545323369057867</v>
      </c>
      <c r="K79" s="17">
        <v>-0.32902884789028186</v>
      </c>
      <c r="L79" s="17">
        <v>-0.02790033008821114</v>
      </c>
      <c r="M79" s="1">
        <f>BlogPoll!$G79*ThirdDO+BlogPoll!$C79*WL+BlogPoll!$D79*SOS+BlogPoll!$E79*PED+BlogPoll!$F79*RD+BlogPoll!$H79*TD+BlogPoll!$I79*PEO+BlogPoll!$J79*OPPG+BlogPoll!$K79*TO+BlogPoll!$L79*ThirdDD</f>
        <v>-26.320985309166584</v>
      </c>
    </row>
    <row r="80" spans="1:13" ht="15">
      <c r="A80" s="2">
        <v>79</v>
      </c>
      <c r="B80" s="16" t="s">
        <v>108</v>
      </c>
      <c r="C80" s="17">
        <v>-0.6984393023852629</v>
      </c>
      <c r="D80" s="17">
        <v>0.6627802203282592</v>
      </c>
      <c r="E80" s="17">
        <v>-1.4726184434565932</v>
      </c>
      <c r="F80" s="17">
        <v>1.273523833398479</v>
      </c>
      <c r="G80" s="17">
        <v>-1.5482656896872167</v>
      </c>
      <c r="H80" s="17">
        <v>0.5424276374555723</v>
      </c>
      <c r="I80" s="17">
        <v>-0.3578063778642935</v>
      </c>
      <c r="J80" s="17">
        <v>-0.05039777673352596</v>
      </c>
      <c r="K80" s="17">
        <v>-1.074868413642849</v>
      </c>
      <c r="L80" s="17">
        <v>0.785345884470318</v>
      </c>
      <c r="M80" s="1">
        <f>BlogPoll!$G80*ThirdDO+BlogPoll!$C80*WL+BlogPoll!$D80*SOS+BlogPoll!$E80*PED+BlogPoll!$F80*RD+BlogPoll!$H80*TD+BlogPoll!$I80*PEO+BlogPoll!$J80*OPPG+BlogPoll!$K80*TO+BlogPoll!$L80*ThirdDD</f>
        <v>-26.509339190177403</v>
      </c>
    </row>
    <row r="81" spans="1:13" ht="15">
      <c r="A81" s="2">
        <v>80</v>
      </c>
      <c r="B81" s="16" t="s">
        <v>110</v>
      </c>
      <c r="C81" s="17">
        <v>-1.0762577078829254</v>
      </c>
      <c r="D81" s="17">
        <v>0.1108075706865723</v>
      </c>
      <c r="E81" s="17">
        <v>0.50490711185783</v>
      </c>
      <c r="F81" s="17">
        <v>-0.6476722551301003</v>
      </c>
      <c r="G81" s="17">
        <v>0.49694440301867915</v>
      </c>
      <c r="H81" s="17">
        <v>-0.13478909395270403</v>
      </c>
      <c r="I81" s="17">
        <v>0.016403660322739527</v>
      </c>
      <c r="J81" s="17">
        <v>-0.1829468427089844</v>
      </c>
      <c r="K81" s="17">
        <v>-0.18937717424752817</v>
      </c>
      <c r="L81" s="17">
        <v>0.3047913031402778</v>
      </c>
      <c r="M81" s="1">
        <f>BlogPoll!$G81*ThirdDO+BlogPoll!$C81*WL+BlogPoll!$D81*SOS+BlogPoll!$E81*PED+BlogPoll!$F81*RD+BlogPoll!$H81*TD+BlogPoll!$I81*PEO+BlogPoll!$J81*OPPG+BlogPoll!$K81*TO+BlogPoll!$L81*ThirdDD</f>
        <v>-29.324015043886895</v>
      </c>
    </row>
    <row r="82" spans="1:13" ht="15">
      <c r="A82" s="2">
        <v>81</v>
      </c>
      <c r="B82" s="16" t="s">
        <v>80</v>
      </c>
      <c r="C82" s="17">
        <v>0.057197508610061835</v>
      </c>
      <c r="D82" s="17">
        <v>-0.2654350109059245</v>
      </c>
      <c r="E82" s="17">
        <v>0.4012166333020179</v>
      </c>
      <c r="F82" s="17">
        <v>-0.592800867390448</v>
      </c>
      <c r="G82" s="17">
        <v>-1.8474845296168576</v>
      </c>
      <c r="H82" s="17">
        <v>-0.7864768703427508</v>
      </c>
      <c r="I82" s="17">
        <v>0.0742468523453402</v>
      </c>
      <c r="J82" s="17">
        <v>-0.7000338583275311</v>
      </c>
      <c r="K82" s="17">
        <v>-0.07858341102541744</v>
      </c>
      <c r="L82" s="17">
        <v>-0.6070302101526175</v>
      </c>
      <c r="M82" s="1">
        <f>BlogPoll!$G82*ThirdDO+BlogPoll!$C82*WL+BlogPoll!$D82*SOS+BlogPoll!$E82*PED+BlogPoll!$F82*RD+BlogPoll!$H82*TD+BlogPoll!$I82*PEO+BlogPoll!$J82*OPPG+BlogPoll!$K82*TO+BlogPoll!$L82*ThirdDD</f>
        <v>-29.416496250094564</v>
      </c>
    </row>
    <row r="83" spans="1:13" ht="15">
      <c r="A83" s="2">
        <v>82</v>
      </c>
      <c r="B83" s="16" t="s">
        <v>104</v>
      </c>
      <c r="C83" s="17">
        <v>-0.6984393023852629</v>
      </c>
      <c r="D83" s="17">
        <v>0.7528982039432265</v>
      </c>
      <c r="E83" s="17">
        <v>-0.8692765929587614</v>
      </c>
      <c r="F83" s="17">
        <v>-0.2565973645449534</v>
      </c>
      <c r="G83" s="17">
        <v>-0.37440716380939515</v>
      </c>
      <c r="H83" s="17">
        <v>-0.06799415685020949</v>
      </c>
      <c r="I83" s="17">
        <v>-0.8665903730018683</v>
      </c>
      <c r="J83" s="17">
        <v>-0.0780728564426878</v>
      </c>
      <c r="K83" s="17">
        <v>-0.7141445333848134</v>
      </c>
      <c r="L83" s="17">
        <v>-0.2074481956400933</v>
      </c>
      <c r="M83" s="1">
        <f>BlogPoll!$G83*ThirdDO+BlogPoll!$C83*WL+BlogPoll!$D83*SOS+BlogPoll!$E83*PED+BlogPoll!$F83*RD+BlogPoll!$H83*TD+BlogPoll!$I83*PEO+BlogPoll!$J83*OPPG+BlogPoll!$K83*TO+BlogPoll!$L83*ThirdDD</f>
        <v>-31.20432165183432</v>
      </c>
    </row>
    <row r="84" spans="1:13" ht="15">
      <c r="A84" s="2">
        <v>83</v>
      </c>
      <c r="B84" s="16" t="s">
        <v>91</v>
      </c>
      <c r="C84" s="17">
        <v>-0.6984393023852629</v>
      </c>
      <c r="D84" s="17">
        <v>-1.1305676536096296</v>
      </c>
      <c r="E84" s="17">
        <v>0.22118261558972838</v>
      </c>
      <c r="F84" s="17">
        <v>0.3541955828790548</v>
      </c>
      <c r="G84" s="17">
        <v>0.4196736036961897</v>
      </c>
      <c r="H84" s="17">
        <v>0.08780241110351442</v>
      </c>
      <c r="I84" s="17">
        <v>0.12618767783502272</v>
      </c>
      <c r="J84" s="17">
        <v>-0.05039777673352596</v>
      </c>
      <c r="K84" s="17">
        <v>0.594424285570289</v>
      </c>
      <c r="L84" s="17">
        <v>-1.1509546263833208</v>
      </c>
      <c r="M84" s="1">
        <f>BlogPoll!$G84*ThirdDO+BlogPoll!$C84*WL+BlogPoll!$D84*SOS+BlogPoll!$E84*PED+BlogPoll!$F84*RD+BlogPoll!$H84*TD+BlogPoll!$I84*PEO+BlogPoll!$J84*OPPG+BlogPoll!$K84*TO+BlogPoll!$L84*ThirdDD</f>
        <v>-31.62113637556767</v>
      </c>
    </row>
    <row r="85" spans="1:13" ht="15">
      <c r="A85" s="2">
        <v>84</v>
      </c>
      <c r="B85" s="16" t="s">
        <v>100</v>
      </c>
      <c r="C85" s="17">
        <v>-0.32062089688760054</v>
      </c>
      <c r="D85" s="17">
        <v>-1.0381967204042837</v>
      </c>
      <c r="E85" s="17">
        <v>-0.5536473340581004</v>
      </c>
      <c r="F85" s="17">
        <v>-0.9606251699503187</v>
      </c>
      <c r="G85" s="17">
        <v>1.0592127725567957</v>
      </c>
      <c r="H85" s="17">
        <v>-0.5735024373824404</v>
      </c>
      <c r="I85" s="17">
        <v>0.22770838220122083</v>
      </c>
      <c r="J85" s="17">
        <v>-0.5281570475022114</v>
      </c>
      <c r="K85" s="17">
        <v>1.375305599690779</v>
      </c>
      <c r="L85" s="17">
        <v>-0.8640300961386461</v>
      </c>
      <c r="M85" s="1">
        <f>BlogPoll!$G85*ThirdDO+BlogPoll!$C85*WL+BlogPoll!$D85*SOS+BlogPoll!$E85*PED+BlogPoll!$F85*RD+BlogPoll!$H85*TD+BlogPoll!$I85*PEO+BlogPoll!$J85*OPPG+BlogPoll!$K85*TO+BlogPoll!$L85*ThirdDD</f>
        <v>-38.0767579494252</v>
      </c>
    </row>
    <row r="86" spans="1:13" ht="15">
      <c r="A86" s="2">
        <v>85</v>
      </c>
      <c r="B86" s="16" t="s">
        <v>93</v>
      </c>
      <c r="C86" s="17">
        <v>-0.6984393023852629</v>
      </c>
      <c r="D86" s="17">
        <v>-0.20460537196582118</v>
      </c>
      <c r="E86" s="17">
        <v>-0.2095316799498003</v>
      </c>
      <c r="F86" s="17">
        <v>-0.5123538328229925</v>
      </c>
      <c r="G86" s="17">
        <v>0.4985884625787318</v>
      </c>
      <c r="H86" s="17">
        <v>-0.28429085108001556</v>
      </c>
      <c r="I86" s="17">
        <v>-0.1848670384497819</v>
      </c>
      <c r="J86" s="17">
        <v>-0.8325829243029895</v>
      </c>
      <c r="K86" s="17">
        <v>-0.7905836413442542</v>
      </c>
      <c r="L86" s="17">
        <v>-1.4290777906695717</v>
      </c>
      <c r="M86" s="1">
        <f>BlogPoll!$G86*ThirdDO+BlogPoll!$C86*WL+BlogPoll!$D86*SOS+BlogPoll!$E86*PED+BlogPoll!$F86*RD+BlogPoll!$H86*TD+BlogPoll!$I86*PEO+BlogPoll!$J86*OPPG+BlogPoll!$K86*TO+BlogPoll!$L86*ThirdDD</f>
        <v>-38.47238744221723</v>
      </c>
    </row>
    <row r="87" spans="1:13" ht="15">
      <c r="A87" s="2">
        <v>86</v>
      </c>
      <c r="B87" s="16" t="s">
        <v>81</v>
      </c>
      <c r="C87" s="17">
        <v>-0.6984393023852629</v>
      </c>
      <c r="D87" s="17">
        <v>0.5568915895806708</v>
      </c>
      <c r="E87" s="17">
        <v>0.14369962062494468</v>
      </c>
      <c r="F87" s="17">
        <v>-0.8971510646413147</v>
      </c>
      <c r="G87" s="17">
        <v>-0.8791334487456574</v>
      </c>
      <c r="H87" s="17">
        <v>-0.7786083568097346</v>
      </c>
      <c r="I87" s="17">
        <v>-0.45283447904428126</v>
      </c>
      <c r="J87" s="17">
        <v>-0.42182647809332713</v>
      </c>
      <c r="K87" s="17">
        <v>-0.6110805675968033</v>
      </c>
      <c r="L87" s="17">
        <v>-1.1597559923417473</v>
      </c>
      <c r="M87" s="1">
        <f>BlogPoll!$G87*ThirdDO+BlogPoll!$C87*WL+BlogPoll!$D87*SOS+BlogPoll!$E87*PED+BlogPoll!$F87*RD+BlogPoll!$H87*TD+BlogPoll!$I87*PEO+BlogPoll!$J87*OPPG+BlogPoll!$K87*TO+BlogPoll!$L87*ThirdDD</f>
        <v>-39.17120232906454</v>
      </c>
    </row>
    <row r="88" spans="1:13" ht="15">
      <c r="A88" s="2">
        <v>87</v>
      </c>
      <c r="B88" s="16" t="s">
        <v>61</v>
      </c>
      <c r="C88" s="17">
        <v>-0.47804523251162645</v>
      </c>
      <c r="D88" s="17">
        <v>-0.4884770203529721</v>
      </c>
      <c r="E88" s="17">
        <v>-0.31834970964298787</v>
      </c>
      <c r="F88" s="17">
        <v>-0.5718753381676992</v>
      </c>
      <c r="G88" s="17">
        <v>-0.0423071326786956</v>
      </c>
      <c r="H88" s="17">
        <v>-0.5061829327110776</v>
      </c>
      <c r="I88" s="17">
        <v>-0.31708004878715595</v>
      </c>
      <c r="J88" s="17">
        <v>-0.36210656924724144</v>
      </c>
      <c r="K88" s="17">
        <v>0.10177852910360034</v>
      </c>
      <c r="L88" s="17">
        <v>0.31887348867375975</v>
      </c>
      <c r="M88" s="1">
        <f>BlogPoll!$G88*ThirdDO+BlogPoll!$C88*WL+BlogPoll!$D88*SOS+BlogPoll!$E88*PED+BlogPoll!$F88*RD+BlogPoll!$H88*TD+BlogPoll!$I88*PEO+BlogPoll!$J88*OPPG+BlogPoll!$K88*TO+BlogPoll!$L88*ThirdDD</f>
        <v>-39.75428782719457</v>
      </c>
    </row>
    <row r="89" spans="1:13" ht="15">
      <c r="A89" s="2">
        <v>88</v>
      </c>
      <c r="B89" s="16" t="s">
        <v>89</v>
      </c>
      <c r="C89" s="17">
        <v>-0.32062089688760054</v>
      </c>
      <c r="D89" s="17">
        <v>0.36539087439885926</v>
      </c>
      <c r="E89" s="17">
        <v>-0.27618984473568065</v>
      </c>
      <c r="F89" s="17">
        <v>-0.5462996913398954</v>
      </c>
      <c r="G89" s="17">
        <v>-1.1619116930747682</v>
      </c>
      <c r="H89" s="17">
        <v>-0.6149432753229935</v>
      </c>
      <c r="I89" s="17">
        <v>-1.524114004768989</v>
      </c>
      <c r="J89" s="17">
        <v>-0.47426347122647544</v>
      </c>
      <c r="K89" s="17">
        <v>-1.2700028555348153</v>
      </c>
      <c r="L89" s="17">
        <v>-0.18104409776481667</v>
      </c>
      <c r="M89" s="1">
        <f>BlogPoll!$G89*ThirdDO+BlogPoll!$C89*WL+BlogPoll!$D89*SOS+BlogPoll!$E89*PED+BlogPoll!$F89*RD+BlogPoll!$H89*TD+BlogPoll!$I89*PEO+BlogPoll!$J89*OPPG+BlogPoll!$K89*TO+BlogPoll!$L89*ThirdDD</f>
        <v>-40.71384838193527</v>
      </c>
    </row>
    <row r="90" spans="1:13" ht="15">
      <c r="A90" s="2">
        <v>89</v>
      </c>
      <c r="B90" s="16" t="s">
        <v>112</v>
      </c>
      <c r="C90" s="17">
        <v>-0.9629121862336267</v>
      </c>
      <c r="D90" s="17">
        <v>0.37665562235073297</v>
      </c>
      <c r="E90" s="17">
        <v>-0.520603115617238</v>
      </c>
      <c r="F90" s="17">
        <v>-0.29240327010387873</v>
      </c>
      <c r="G90" s="17">
        <v>-0.00284970323742396</v>
      </c>
      <c r="H90" s="17">
        <v>-0.6280574645446875</v>
      </c>
      <c r="I90" s="17">
        <v>-0.9675208407147751</v>
      </c>
      <c r="J90" s="17">
        <v>-0.14361909785912316</v>
      </c>
      <c r="K90" s="17">
        <v>-0.15072818707702437</v>
      </c>
      <c r="L90" s="17">
        <v>-1.0048519514734557</v>
      </c>
      <c r="M90" s="1">
        <f>BlogPoll!$G90*ThirdDO+BlogPoll!$C90*WL+BlogPoll!$D90*SOS+BlogPoll!$E90*PED+BlogPoll!$F90*RD+BlogPoll!$H90*TD+BlogPoll!$I90*PEO+BlogPoll!$J90*OPPG+BlogPoll!$K90*TO+BlogPoll!$L90*ThirdDD</f>
        <v>-44.21072475885763</v>
      </c>
    </row>
    <row r="91" spans="1:13" ht="15">
      <c r="A91" s="2">
        <v>90</v>
      </c>
      <c r="B91" s="16" t="s">
        <v>50</v>
      </c>
      <c r="C91" s="17">
        <v>-0.6984393023852629</v>
      </c>
      <c r="D91" s="17">
        <v>-0.8714784507165918</v>
      </c>
      <c r="E91" s="17">
        <v>-0.7718531213486295</v>
      </c>
      <c r="F91" s="17">
        <v>0.2632857837002246</v>
      </c>
      <c r="G91" s="17">
        <v>-0.2806957688863757</v>
      </c>
      <c r="H91" s="17">
        <v>-0.629106599682423</v>
      </c>
      <c r="I91" s="17">
        <v>0.768365156616555</v>
      </c>
      <c r="J91" s="17">
        <v>-0.30238666040115575</v>
      </c>
      <c r="K91" s="17">
        <v>0.532070586268543</v>
      </c>
      <c r="L91" s="17">
        <v>0.5582706427429368</v>
      </c>
      <c r="M91" s="1">
        <f>BlogPoll!$G91*ThirdDO+BlogPoll!$C91*WL+BlogPoll!$D91*SOS+BlogPoll!$E91*PED+BlogPoll!$F91*RD+BlogPoll!$H91*TD+BlogPoll!$I91*PEO+BlogPoll!$J91*OPPG+BlogPoll!$K91*TO+BlogPoll!$L91*ThirdDD</f>
        <v>-45.13084383463723</v>
      </c>
    </row>
    <row r="92" spans="1:13" ht="15">
      <c r="A92" s="2">
        <v>91</v>
      </c>
      <c r="B92" s="16" t="s">
        <v>114</v>
      </c>
      <c r="C92" s="17">
        <v>-1.0762577078829254</v>
      </c>
      <c r="D92" s="17">
        <v>0.7303687080394855</v>
      </c>
      <c r="E92" s="17">
        <v>-0.30239732832670896</v>
      </c>
      <c r="F92" s="17">
        <v>-0.3582024342154102</v>
      </c>
      <c r="G92" s="17">
        <v>-0.8150151259035914</v>
      </c>
      <c r="H92" s="17">
        <v>-0.2078788418816119</v>
      </c>
      <c r="I92" s="17">
        <v>-1.391900994431615</v>
      </c>
      <c r="J92" s="17">
        <v>-0.5674847923520726</v>
      </c>
      <c r="K92" s="17">
        <v>-1.2420038114957392</v>
      </c>
      <c r="L92" s="17">
        <v>0.8082294359622237</v>
      </c>
      <c r="M92" s="1">
        <f>BlogPoll!$G92*ThirdDO+BlogPoll!$C92*WL+BlogPoll!$D92*SOS+BlogPoll!$E92*PED+BlogPoll!$F92*RD+BlogPoll!$H92*TD+BlogPoll!$I92*PEO+BlogPoll!$J92*OPPG+BlogPoll!$K92*TO+BlogPoll!$L92*ThirdDD</f>
        <v>-47.93607898025046</v>
      </c>
    </row>
    <row r="93" spans="1:13" ht="15">
      <c r="A93" s="2">
        <v>92</v>
      </c>
      <c r="B93" s="16" t="s">
        <v>116</v>
      </c>
      <c r="C93" s="17">
        <v>-0.32062089688760054</v>
      </c>
      <c r="D93" s="17">
        <v>-0.4344062301839917</v>
      </c>
      <c r="E93" s="17">
        <v>-1.5398463361466244</v>
      </c>
      <c r="F93" s="17">
        <v>0.21469205472739705</v>
      </c>
      <c r="G93" s="17">
        <v>-0.5897789661763347</v>
      </c>
      <c r="H93" s="17">
        <v>-1.619490169704752</v>
      </c>
      <c r="I93" s="17">
        <v>0.8480471048109561</v>
      </c>
      <c r="J93" s="17">
        <v>-1.0437874799781703</v>
      </c>
      <c r="K93" s="17">
        <v>0.6554037986615286</v>
      </c>
      <c r="L93" s="17">
        <v>-1.3252216723601487</v>
      </c>
      <c r="M93" s="1">
        <f>BlogPoll!$G93*ThirdDO+BlogPoll!$C93*WL+BlogPoll!$D93*SOS+BlogPoll!$E93*PED+BlogPoll!$F93*RD+BlogPoll!$H93*TD+BlogPoll!$I93*PEO+BlogPoll!$J93*OPPG+BlogPoll!$K93*TO+BlogPoll!$L93*ThirdDD</f>
        <v>-48.67114967262963</v>
      </c>
    </row>
    <row r="94" spans="1:13" ht="15">
      <c r="A94" s="2">
        <v>93</v>
      </c>
      <c r="B94" s="16" t="s">
        <v>94</v>
      </c>
      <c r="C94" s="17">
        <v>-0.8243787708844839</v>
      </c>
      <c r="D94" s="17">
        <v>-0.01085170719363753</v>
      </c>
      <c r="E94" s="17">
        <v>-0.698927949617069</v>
      </c>
      <c r="F94" s="17">
        <v>-0.27333778792315233</v>
      </c>
      <c r="G94" s="17">
        <v>-0.1541031827622976</v>
      </c>
      <c r="H94" s="17">
        <v>-0.640297374484935</v>
      </c>
      <c r="I94" s="17">
        <v>-0.2911096360423147</v>
      </c>
      <c r="J94" s="17">
        <v>-0.6534231977647325</v>
      </c>
      <c r="K94" s="17">
        <v>-0.2331793597074327</v>
      </c>
      <c r="L94" s="17">
        <v>-1.5012489915286613</v>
      </c>
      <c r="M94" s="1">
        <f>BlogPoll!$G94*ThirdDO+BlogPoll!$C94*WL+BlogPoll!$D94*SOS+BlogPoll!$E94*PED+BlogPoll!$F94*RD+BlogPoll!$H94*TD+BlogPoll!$I94*PEO+BlogPoll!$J94*OPPG+BlogPoll!$K94*TO+BlogPoll!$L94*ThirdDD</f>
        <v>-48.831149062531466</v>
      </c>
    </row>
    <row r="95" spans="1:13" ht="15">
      <c r="A95" s="2">
        <v>94</v>
      </c>
      <c r="B95" s="16" t="s">
        <v>123</v>
      </c>
      <c r="C95" s="17">
        <v>-0.32062089688760054</v>
      </c>
      <c r="D95" s="17">
        <v>-1.6825403032513149</v>
      </c>
      <c r="E95" s="17">
        <v>0.46958398180035593</v>
      </c>
      <c r="F95" s="17">
        <v>0.24212774859722322</v>
      </c>
      <c r="G95" s="17">
        <v>-1.5614181661676407</v>
      </c>
      <c r="H95" s="17">
        <v>0.08937611381011824</v>
      </c>
      <c r="I95" s="17">
        <v>-0.713719079799279</v>
      </c>
      <c r="J95" s="17">
        <v>0.20013452379151617</v>
      </c>
      <c r="K95" s="17">
        <v>-0.6110805675968033</v>
      </c>
      <c r="L95" s="17">
        <v>0.07419551502952713</v>
      </c>
      <c r="M95" s="1">
        <f>BlogPoll!$G95*ThirdDO+BlogPoll!$C95*WL+BlogPoll!$D95*SOS+BlogPoll!$E95*PED+BlogPoll!$F95*RD+BlogPoll!$H95*TD+BlogPoll!$I95*PEO+BlogPoll!$J95*OPPG+BlogPoll!$K95*TO+BlogPoll!$L95*ThirdDD</f>
        <v>-51.3582433013302</v>
      </c>
    </row>
    <row r="96" spans="1:13" ht="15">
      <c r="A96" s="2">
        <v>95</v>
      </c>
      <c r="B96" s="16" t="s">
        <v>103</v>
      </c>
      <c r="C96" s="17">
        <v>-0.32062089688760054</v>
      </c>
      <c r="D96" s="17">
        <v>-1.3175624696106887</v>
      </c>
      <c r="E96" s="17">
        <v>-0.1924398428252168</v>
      </c>
      <c r="F96" s="17">
        <v>-0.46376010385016503</v>
      </c>
      <c r="G96" s="17">
        <v>0.10072604904591365</v>
      </c>
      <c r="H96" s="17">
        <v>-0.9406997355898719</v>
      </c>
      <c r="I96" s="17">
        <v>0.2471861917598526</v>
      </c>
      <c r="J96" s="17">
        <v>-1.839081875830921</v>
      </c>
      <c r="K96" s="17">
        <v>0.9458724089074033</v>
      </c>
      <c r="L96" s="17">
        <v>-1.2372080127758924</v>
      </c>
      <c r="M96" s="1">
        <f>BlogPoll!$G96*ThirdDO+BlogPoll!$C96*WL+BlogPoll!$D96*SOS+BlogPoll!$E96*PED+BlogPoll!$F96*RD+BlogPoll!$H96*TD+BlogPoll!$I96*PEO+BlogPoll!$J96*OPPG+BlogPoll!$K96*TO+BlogPoll!$L96*ThirdDD</f>
        <v>-51.588756563519794</v>
      </c>
    </row>
    <row r="97" spans="1:13" ht="15">
      <c r="A97" s="2">
        <v>96</v>
      </c>
      <c r="B97" s="16" t="s">
        <v>96</v>
      </c>
      <c r="C97" s="17">
        <v>0.057197508610061835</v>
      </c>
      <c r="D97" s="17">
        <v>-1.853764472119756</v>
      </c>
      <c r="E97" s="17">
        <v>-0.48869835298468023</v>
      </c>
      <c r="F97" s="17">
        <v>-0.7237016779727534</v>
      </c>
      <c r="G97" s="17">
        <v>0.46735133093772574</v>
      </c>
      <c r="H97" s="17">
        <v>-0.5257667886154741</v>
      </c>
      <c r="I97" s="17">
        <v>-0.6641392009227642</v>
      </c>
      <c r="J97" s="17">
        <v>-0.5412662957854985</v>
      </c>
      <c r="K97" s="17">
        <v>-0.6033507701627028</v>
      </c>
      <c r="L97" s="17">
        <v>-1.263612110651169</v>
      </c>
      <c r="M97" s="1">
        <f>BlogPoll!$G97*ThirdDO+BlogPoll!$C97*WL+BlogPoll!$D97*SOS+BlogPoll!$E97*PED+BlogPoll!$F97*RD+BlogPoll!$H97*TD+BlogPoll!$I97*PEO+BlogPoll!$J97*OPPG+BlogPoll!$K97*TO+BlogPoll!$L97*ThirdDD</f>
        <v>-54.15108385835135</v>
      </c>
    </row>
    <row r="98" spans="1:13" ht="15">
      <c r="A98" s="2">
        <v>97</v>
      </c>
      <c r="B98" s="16" t="s">
        <v>105</v>
      </c>
      <c r="C98" s="17">
        <v>-1.454076113380588</v>
      </c>
      <c r="D98" s="17">
        <v>1.0345169027400052</v>
      </c>
      <c r="E98" s="17">
        <v>-0.9461898600193912</v>
      </c>
      <c r="F98" s="17">
        <v>-0.1340667656517472</v>
      </c>
      <c r="G98" s="17">
        <v>-0.36618686600913075</v>
      </c>
      <c r="H98" s="17">
        <v>-0.6275328969758192</v>
      </c>
      <c r="I98" s="17">
        <v>-0.812288600899018</v>
      </c>
      <c r="J98" s="17">
        <v>-1.0700059765447445</v>
      </c>
      <c r="K98" s="17">
        <v>-1.004613143630689</v>
      </c>
      <c r="L98" s="17">
        <v>-0.09127016498887558</v>
      </c>
      <c r="M98" s="1">
        <f>BlogPoll!$G98*ThirdDO+BlogPoll!$C98*WL+BlogPoll!$D98*SOS+BlogPoll!$E98*PED+BlogPoll!$F98*RD+BlogPoll!$H98*TD+BlogPoll!$I98*PEO+BlogPoll!$J98*OPPG+BlogPoll!$K98*TO+BlogPoll!$L98*ThirdDD</f>
        <v>-56.94179628284139</v>
      </c>
    </row>
    <row r="99" spans="1:13" ht="15">
      <c r="A99" s="2">
        <v>98</v>
      </c>
      <c r="B99" s="16" t="s">
        <v>102</v>
      </c>
      <c r="C99" s="17">
        <v>-1.5170458476301985</v>
      </c>
      <c r="D99" s="17">
        <v>0.9421459695346626</v>
      </c>
      <c r="E99" s="17">
        <v>0.5356724186820824</v>
      </c>
      <c r="F99" s="17">
        <v>-1.1742980739026083</v>
      </c>
      <c r="G99" s="17">
        <v>-0.7558289817416846</v>
      </c>
      <c r="H99" s="17">
        <v>0.028526275821457874</v>
      </c>
      <c r="I99" s="17">
        <v>-2.320343250059694</v>
      </c>
      <c r="J99" s="17">
        <v>0.2452886012117276</v>
      </c>
      <c r="K99" s="17">
        <v>-1.240973171837859</v>
      </c>
      <c r="L99" s="17">
        <v>0.11116125205491367</v>
      </c>
      <c r="M99" s="1">
        <f>BlogPoll!$G99*ThirdDO+BlogPoll!$C99*WL+BlogPoll!$D99*SOS+BlogPoll!$E99*PED+BlogPoll!$F99*RD+BlogPoll!$H99*TD+BlogPoll!$I99*PEO+BlogPoll!$J99*OPPG+BlogPoll!$K99*TO+BlogPoll!$L99*ThirdDD</f>
        <v>-57.68342003254848</v>
      </c>
    </row>
    <row r="100" spans="1:13" ht="15">
      <c r="A100" s="2">
        <v>99</v>
      </c>
      <c r="B100" s="16" t="s">
        <v>74</v>
      </c>
      <c r="C100" s="17">
        <v>-1.0762577078829254</v>
      </c>
      <c r="D100" s="17">
        <v>0.3225848321817494</v>
      </c>
      <c r="E100" s="17">
        <v>-0.9091575462494579</v>
      </c>
      <c r="F100" s="17">
        <v>-0.22916167067512724</v>
      </c>
      <c r="G100" s="17">
        <v>-0.8972181039062399</v>
      </c>
      <c r="H100" s="17">
        <v>-0.6546355547006536</v>
      </c>
      <c r="I100" s="17">
        <v>-0.10813627352184159</v>
      </c>
      <c r="J100" s="17">
        <v>-0.8719106691528508</v>
      </c>
      <c r="K100" s="17">
        <v>-0.47829982500658325</v>
      </c>
      <c r="L100" s="17">
        <v>-2.8830634470014855</v>
      </c>
      <c r="M100" s="1">
        <f>BlogPoll!$G100*ThirdDO+BlogPoll!$C100*WL+BlogPoll!$D100*SOS+BlogPoll!$E100*PED+BlogPoll!$F100*RD+BlogPoll!$H100*TD+BlogPoll!$I100*PEO+BlogPoll!$J100*OPPG+BlogPoll!$K100*TO+BlogPoll!$L100*ThirdDD</f>
        <v>-60.84913336249758</v>
      </c>
    </row>
    <row r="101" spans="1:13" ht="15">
      <c r="A101" s="2">
        <v>100</v>
      </c>
      <c r="B101" s="16" t="s">
        <v>97</v>
      </c>
      <c r="C101" s="17">
        <v>-0.32062089688760054</v>
      </c>
      <c r="D101" s="17">
        <v>-1.5000513864310017</v>
      </c>
      <c r="E101" s="17">
        <v>-0.5678905316619208</v>
      </c>
      <c r="F101" s="17">
        <v>-0.7702028540233059</v>
      </c>
      <c r="G101" s="17">
        <v>0.2618438859311043</v>
      </c>
      <c r="H101" s="17">
        <v>-1.258587682323734</v>
      </c>
      <c r="I101" s="17">
        <v>-0.19785224482220254</v>
      </c>
      <c r="J101" s="17">
        <v>-0.4349357263766142</v>
      </c>
      <c r="K101" s="17">
        <v>0.04165788239392775</v>
      </c>
      <c r="L101" s="17">
        <v>-0.2268112007486296</v>
      </c>
      <c r="M101" s="1">
        <f>BlogPoll!$G101*ThirdDO+BlogPoll!$C101*WL+BlogPoll!$D101*SOS+BlogPoll!$E101*PED+BlogPoll!$F101*RD+BlogPoll!$H101*TD+BlogPoll!$I101*PEO+BlogPoll!$J101*OPPG+BlogPoll!$K101*TO+BlogPoll!$L101*ThirdDD</f>
        <v>-61.66063403385811</v>
      </c>
    </row>
    <row r="102" spans="1:13" ht="15">
      <c r="A102" s="2">
        <v>101</v>
      </c>
      <c r="B102" s="16" t="s">
        <v>118</v>
      </c>
      <c r="C102" s="17">
        <v>-0.6984393023852629</v>
      </c>
      <c r="D102" s="17">
        <v>0.19191375594004445</v>
      </c>
      <c r="E102" s="17">
        <v>-1.4959772875268584</v>
      </c>
      <c r="F102" s="17">
        <v>-1.9497051845455722</v>
      </c>
      <c r="G102" s="17">
        <v>1.157856346159974</v>
      </c>
      <c r="H102" s="17">
        <v>-1.6226375751179587</v>
      </c>
      <c r="I102" s="17">
        <v>-0.550813763490729</v>
      </c>
      <c r="J102" s="17">
        <v>-1.1894457942369159</v>
      </c>
      <c r="K102" s="17">
        <v>-0.5408252975846435</v>
      </c>
      <c r="L102" s="17">
        <v>-2.136707613726992</v>
      </c>
      <c r="M102" s="1">
        <f>BlogPoll!$G102*ThirdDO+BlogPoll!$C102*WL+BlogPoll!$D102*SOS+BlogPoll!$E102*PED+BlogPoll!$F102*RD+BlogPoll!$H102*TD+BlogPoll!$I102*PEO+BlogPoll!$J102*OPPG+BlogPoll!$K102*TO+BlogPoll!$L102*ThirdDD</f>
        <v>-67.67322064356273</v>
      </c>
    </row>
    <row r="103" spans="1:13" ht="15">
      <c r="A103" s="2">
        <v>102</v>
      </c>
      <c r="B103" s="16" t="s">
        <v>106</v>
      </c>
      <c r="C103" s="17">
        <v>-0.32062089688760054</v>
      </c>
      <c r="D103" s="17">
        <v>-2.1826951123143936</v>
      </c>
      <c r="E103" s="17">
        <v>0.25023873870152147</v>
      </c>
      <c r="F103" s="17">
        <v>-0.032694201861542274</v>
      </c>
      <c r="G103" s="17">
        <v>-1.6567736206507129</v>
      </c>
      <c r="H103" s="17">
        <v>0.9524646204538705</v>
      </c>
      <c r="I103" s="17">
        <v>-1.7265651768480939</v>
      </c>
      <c r="J103" s="17">
        <v>0.3865771660427106</v>
      </c>
      <c r="K103" s="17">
        <v>-1.635536387529624</v>
      </c>
      <c r="L103" s="17">
        <v>-0.1335167215893177</v>
      </c>
      <c r="M103" s="1">
        <f>BlogPoll!$G103*ThirdDO+BlogPoll!$C103*WL+BlogPoll!$D103*SOS+BlogPoll!$E103*PED+BlogPoll!$F103*RD+BlogPoll!$H103*TD+BlogPoll!$I103*PEO+BlogPoll!$J103*OPPG+BlogPoll!$K103*TO+BlogPoll!$L103*ThirdDD</f>
        <v>-68.5502044173793</v>
      </c>
    </row>
    <row r="104" spans="1:13" ht="15">
      <c r="A104" s="2">
        <v>103</v>
      </c>
      <c r="B104" s="16" t="s">
        <v>115</v>
      </c>
      <c r="C104" s="17">
        <v>-1.0762577078829254</v>
      </c>
      <c r="D104" s="17">
        <v>-0.09871674121822942</v>
      </c>
      <c r="E104" s="17">
        <v>-0.31094324688900155</v>
      </c>
      <c r="F104" s="17">
        <v>-1.501666353298498</v>
      </c>
      <c r="G104" s="17">
        <v>-0.6456769912181352</v>
      </c>
      <c r="H104" s="17">
        <v>-1.4668410071642337</v>
      </c>
      <c r="I104" s="17">
        <v>0.18934299973725024</v>
      </c>
      <c r="J104" s="17">
        <v>-1.1107903045371934</v>
      </c>
      <c r="K104" s="17">
        <v>0.8879848147898043</v>
      </c>
      <c r="L104" s="17">
        <v>-0.7003246893119294</v>
      </c>
      <c r="M104" s="1">
        <f>BlogPoll!$G104*ThirdDO+BlogPoll!$C104*WL+BlogPoll!$D104*SOS+BlogPoll!$E104*PED+BlogPoll!$F104*RD+BlogPoll!$H104*TD+BlogPoll!$I104*PEO+BlogPoll!$J104*OPPG+BlogPoll!$K104*TO+BlogPoll!$L104*ThirdDD</f>
        <v>-71.39482693815503</v>
      </c>
    </row>
    <row r="105" spans="1:13" ht="15">
      <c r="A105" s="2">
        <v>104</v>
      </c>
      <c r="B105" s="16" t="s">
        <v>120</v>
      </c>
      <c r="C105" s="17">
        <v>-1.8633793860030556</v>
      </c>
      <c r="D105" s="17">
        <v>0.24823749569940018</v>
      </c>
      <c r="E105" s="17">
        <v>-0.5741575386076025</v>
      </c>
      <c r="F105" s="17">
        <v>-0.9206341585468435</v>
      </c>
      <c r="G105" s="17">
        <v>-0.16561159968266845</v>
      </c>
      <c r="H105" s="17">
        <v>-0.22641356264827278</v>
      </c>
      <c r="I105" s="17">
        <v>-1.0058862231787449</v>
      </c>
      <c r="J105" s="17">
        <v>-1.3336475253530742</v>
      </c>
      <c r="K105" s="17">
        <v>-0.6024919037811358</v>
      </c>
      <c r="L105" s="17">
        <v>-0.29898240160772044</v>
      </c>
      <c r="M105" s="1">
        <f>BlogPoll!$G105*ThirdDO+BlogPoll!$C105*WL+BlogPoll!$D105*SOS+BlogPoll!$E105*PED+BlogPoll!$F105*RD+BlogPoll!$H105*TD+BlogPoll!$I105*PEO+BlogPoll!$J105*OPPG+BlogPoll!$K105*TO+BlogPoll!$L105*ThirdDD</f>
        <v>-84.50063679656768</v>
      </c>
    </row>
    <row r="106" spans="1:13" ht="15">
      <c r="A106" s="2">
        <v>105</v>
      </c>
      <c r="B106" s="16" t="s">
        <v>125</v>
      </c>
      <c r="C106" s="17">
        <v>-0.9629121862336267</v>
      </c>
      <c r="D106" s="17">
        <v>-0.8602137027647213</v>
      </c>
      <c r="E106" s="17">
        <v>-1.5489619826130692</v>
      </c>
      <c r="F106" s="17">
        <v>-1.7990413741417814</v>
      </c>
      <c r="G106" s="17">
        <v>1.0082469261951532</v>
      </c>
      <c r="H106" s="17">
        <v>-1.715660890663841</v>
      </c>
      <c r="I106" s="17">
        <v>0.3256876666476677</v>
      </c>
      <c r="J106" s="17">
        <v>-1.614768071872453</v>
      </c>
      <c r="K106" s="17">
        <v>0.972669040012286</v>
      </c>
      <c r="L106" s="17">
        <v>-0.5753452927022853</v>
      </c>
      <c r="M106" s="1">
        <f>BlogPoll!$G106*ThirdDO+BlogPoll!$C106*WL+BlogPoll!$D106*SOS+BlogPoll!$E106*PED+BlogPoll!$F106*RD+BlogPoll!$H106*TD+BlogPoll!$I106*PEO+BlogPoll!$J106*OPPG+BlogPoll!$K106*TO+BlogPoll!$L106*ThirdDD</f>
        <v>-86.90260369090996</v>
      </c>
    </row>
    <row r="107" spans="1:13" ht="15">
      <c r="A107" s="2">
        <v>106</v>
      </c>
      <c r="B107" s="16" t="s">
        <v>109</v>
      </c>
      <c r="C107" s="17">
        <v>-1.3785124322810554</v>
      </c>
      <c r="D107" s="17">
        <v>-1.3378390159240574</v>
      </c>
      <c r="E107" s="17">
        <v>-0.6385367917768705</v>
      </c>
      <c r="F107" s="17">
        <v>0.586468957251565</v>
      </c>
      <c r="G107" s="17">
        <v>-1.4677067712446215</v>
      </c>
      <c r="H107" s="17">
        <v>0.08710298767835804</v>
      </c>
      <c r="I107" s="17">
        <v>-0.6853877204412708</v>
      </c>
      <c r="J107" s="17">
        <v>0.2496583506394896</v>
      </c>
      <c r="K107" s="17">
        <v>-0.9803931116705064</v>
      </c>
      <c r="L107" s="17">
        <v>-0.7196876944204657</v>
      </c>
      <c r="M107" s="1">
        <f>BlogPoll!$G107*ThirdDO+BlogPoll!$C107*WL+BlogPoll!$D107*SOS+BlogPoll!$E107*PED+BlogPoll!$F107*RD+BlogPoll!$H107*TD+BlogPoll!$I107*PEO+BlogPoll!$J107*OPPG+BlogPoll!$K107*TO+BlogPoll!$L107*ThirdDD</f>
        <v>-87.27807710439275</v>
      </c>
    </row>
    <row r="108" spans="1:13" ht="15">
      <c r="A108" s="2">
        <v>107</v>
      </c>
      <c r="B108" s="16" t="s">
        <v>124</v>
      </c>
      <c r="C108" s="17">
        <v>-1.0762577078829254</v>
      </c>
      <c r="D108" s="17">
        <v>-0.9390669384278181</v>
      </c>
      <c r="E108" s="17">
        <v>-0.8162918978725492</v>
      </c>
      <c r="F108" s="17">
        <v>-1.3600702722245652</v>
      </c>
      <c r="G108" s="17">
        <v>0.35555528085412375</v>
      </c>
      <c r="H108" s="17">
        <v>-1.3699708627799883</v>
      </c>
      <c r="I108" s="17">
        <v>-0.6363980782180465</v>
      </c>
      <c r="J108" s="17">
        <v>-1.4021069330546845</v>
      </c>
      <c r="K108" s="17">
        <v>0.6100556537148034</v>
      </c>
      <c r="L108" s="17">
        <v>-1.0277355029653628</v>
      </c>
      <c r="M108" s="1">
        <f>BlogPoll!$G108*ThirdDO+BlogPoll!$C108*WL+BlogPoll!$D108*SOS+BlogPoll!$E108*PED+BlogPoll!$F108*RD+BlogPoll!$H108*TD+BlogPoll!$I108*PEO+BlogPoll!$J108*OPPG+BlogPoll!$K108*TO+BlogPoll!$L108*ThirdDD</f>
        <v>-89.06976497361848</v>
      </c>
    </row>
    <row r="109" spans="1:13" ht="15">
      <c r="A109" s="2">
        <v>108</v>
      </c>
      <c r="B109" s="16" t="s">
        <v>117</v>
      </c>
      <c r="C109" s="17">
        <v>-1.454076113380588</v>
      </c>
      <c r="D109" s="17">
        <v>-0.6191480965946771</v>
      </c>
      <c r="E109" s="17">
        <v>-0.32917453982189127</v>
      </c>
      <c r="F109" s="17">
        <v>-0.5716428322874466</v>
      </c>
      <c r="G109" s="17">
        <v>-1.3756394358816553</v>
      </c>
      <c r="H109" s="17">
        <v>-0.13321539124610118</v>
      </c>
      <c r="I109" s="17">
        <v>-0.8901998391335426</v>
      </c>
      <c r="J109" s="17">
        <v>-0.6461402820517951</v>
      </c>
      <c r="K109" s="17">
        <v>-1.3481596962573899</v>
      </c>
      <c r="L109" s="17">
        <v>-1.6033448366463983</v>
      </c>
      <c r="M109" s="1">
        <f>BlogPoll!$G109*ThirdDO+BlogPoll!$C109*WL+BlogPoll!$D109*SOS+BlogPoll!$E109*PED+BlogPoll!$F109*RD+BlogPoll!$H109*TD+BlogPoll!$I109*PEO+BlogPoll!$J109*OPPG+BlogPoll!$K109*TO+BlogPoll!$L109*ThirdDD</f>
        <v>-91.71937095032582</v>
      </c>
    </row>
    <row r="110" spans="1:13" ht="15">
      <c r="A110" s="2">
        <v>109</v>
      </c>
      <c r="B110" s="16" t="s">
        <v>107</v>
      </c>
      <c r="C110" s="17">
        <v>-1.454076113380588</v>
      </c>
      <c r="D110" s="17">
        <v>-1.7343581438299214</v>
      </c>
      <c r="E110" s="17">
        <v>-0.19642793815428614</v>
      </c>
      <c r="F110" s="17">
        <v>-1.019681663534521</v>
      </c>
      <c r="G110" s="17">
        <v>0.667926597264188</v>
      </c>
      <c r="H110" s="17">
        <v>-0.7245778972163548</v>
      </c>
      <c r="I110" s="17">
        <v>-0.16715993885102656</v>
      </c>
      <c r="J110" s="17">
        <v>-1.6133114887298659</v>
      </c>
      <c r="K110" s="17">
        <v>0.7364807850814294</v>
      </c>
      <c r="L110" s="17">
        <v>0.33119540101555445</v>
      </c>
      <c r="M110" s="1">
        <f>BlogPoll!$G110*ThirdDO+BlogPoll!$C110*WL+BlogPoll!$D110*SOS+BlogPoll!$E110*PED+BlogPoll!$F110*RD+BlogPoll!$H110*TD+BlogPoll!$I110*PEO+BlogPoll!$J110*OPPG+BlogPoll!$K110*TO+BlogPoll!$L110*ThirdDD</f>
        <v>-93.62486189548568</v>
      </c>
    </row>
    <row r="111" spans="1:13" ht="15">
      <c r="A111" s="2">
        <v>110</v>
      </c>
      <c r="B111" s="16" t="s">
        <v>113</v>
      </c>
      <c r="C111" s="17">
        <v>-1.0762577078829254</v>
      </c>
      <c r="D111" s="17">
        <v>-0.45693572608773275</v>
      </c>
      <c r="E111" s="17">
        <v>-2.044055531321867</v>
      </c>
      <c r="F111" s="17">
        <v>-1.3875059660943916</v>
      </c>
      <c r="G111" s="17">
        <v>0.5281815346596852</v>
      </c>
      <c r="H111" s="17">
        <v>-0.9868616816502344</v>
      </c>
      <c r="I111" s="17">
        <v>-0.5856377260349475</v>
      </c>
      <c r="J111" s="17">
        <v>-1.839081875830921</v>
      </c>
      <c r="K111" s="17">
        <v>-1.1856621768649598</v>
      </c>
      <c r="L111" s="17">
        <v>-2.009967943925663</v>
      </c>
      <c r="M111" s="1">
        <f>BlogPoll!$G111*ThirdDO+BlogPoll!$C111*WL+BlogPoll!$D111*SOS+BlogPoll!$E111*PED+BlogPoll!$F111*RD+BlogPoll!$H111*TD+BlogPoll!$I111*PEO+BlogPoll!$J111*OPPG+BlogPoll!$K111*TO+BlogPoll!$L111*ThirdDD</f>
        <v>-96.67611358228118</v>
      </c>
    </row>
    <row r="112" spans="1:13" ht="15">
      <c r="A112" s="2">
        <v>111</v>
      </c>
      <c r="B112" s="16" t="s">
        <v>119</v>
      </c>
      <c r="C112" s="17">
        <v>-1.454076113380588</v>
      </c>
      <c r="D112" s="17">
        <v>-0.2496643637733032</v>
      </c>
      <c r="E112" s="17">
        <v>-1.8418021253476171</v>
      </c>
      <c r="F112" s="17">
        <v>-0.6772005019222008</v>
      </c>
      <c r="G112" s="17">
        <v>-0.6769141228591424</v>
      </c>
      <c r="H112" s="17">
        <v>-1.6941536203402627</v>
      </c>
      <c r="I112" s="17">
        <v>-0.6753536973353093</v>
      </c>
      <c r="J112" s="17">
        <v>-1.4545439261878328</v>
      </c>
      <c r="K112" s="17">
        <v>-0.07703745153859771</v>
      </c>
      <c r="L112" s="17">
        <v>-0.059585247538543364</v>
      </c>
      <c r="M112" s="1">
        <f>BlogPoll!$G112*ThirdDO+BlogPoll!$C112*WL+BlogPoll!$D112*SOS+BlogPoll!$E112*PED+BlogPoll!$F112*RD+BlogPoll!$H112*TD+BlogPoll!$I112*PEO+BlogPoll!$J112*OPPG+BlogPoll!$K112*TO+BlogPoll!$L112*ThirdDD</f>
        <v>-104.87416349695279</v>
      </c>
    </row>
    <row r="113" spans="1:13" ht="15">
      <c r="A113" s="2">
        <v>112</v>
      </c>
      <c r="B113" s="16" t="s">
        <v>122</v>
      </c>
      <c r="C113" s="17">
        <v>-1.0762577078829254</v>
      </c>
      <c r="D113" s="17">
        <v>-0.4749593228107262</v>
      </c>
      <c r="E113" s="17">
        <v>-0.9188429206200567</v>
      </c>
      <c r="F113" s="17">
        <v>-2.087116159774955</v>
      </c>
      <c r="G113" s="17">
        <v>-0.8199473045837505</v>
      </c>
      <c r="H113" s="17">
        <v>-2.3601795769460283</v>
      </c>
      <c r="I113" s="17">
        <v>-1.3299261458359701</v>
      </c>
      <c r="J113" s="17">
        <v>-1.6002022404465783</v>
      </c>
      <c r="K113" s="17">
        <v>-1.1702025819967585</v>
      </c>
      <c r="L113" s="17">
        <v>-0.7742561633627038</v>
      </c>
      <c r="M113" s="1">
        <f>BlogPoll!$G113*ThirdDO+BlogPoll!$C113*WL+BlogPoll!$D113*SOS+BlogPoll!$E113*PED+BlogPoll!$F113*RD+BlogPoll!$H113*TD+BlogPoll!$I113*PEO+BlogPoll!$J113*OPPG+BlogPoll!$K113*TO+BlogPoll!$L113*ThirdDD</f>
        <v>-115.38636478352149</v>
      </c>
    </row>
    <row r="114" spans="1:13" ht="15">
      <c r="A114" s="2">
        <v>113</v>
      </c>
      <c r="B114" s="16" t="s">
        <v>129</v>
      </c>
      <c r="C114" s="17">
        <v>-1.8318945188782503</v>
      </c>
      <c r="D114" s="17">
        <v>-0.22938781745993758</v>
      </c>
      <c r="E114" s="17">
        <v>-1.4993956549517755</v>
      </c>
      <c r="F114" s="17">
        <v>-0.332859293267859</v>
      </c>
      <c r="G114" s="17">
        <v>-1.387147852802026</v>
      </c>
      <c r="H114" s="17">
        <v>-0.9247878526675494</v>
      </c>
      <c r="I114" s="17">
        <v>-1.0820267514533939</v>
      </c>
      <c r="J114" s="17">
        <v>-1.388997684771397</v>
      </c>
      <c r="K114" s="17">
        <v>-0.8625566441195479</v>
      </c>
      <c r="L114" s="17">
        <v>-1.721283140489302</v>
      </c>
      <c r="M114" s="1">
        <f>BlogPoll!$G114*ThirdDO+BlogPoll!$C114*WL+BlogPoll!$D114*SOS+BlogPoll!$E114*PED+BlogPoll!$F114*RD+BlogPoll!$H114*TD+BlogPoll!$I114*PEO+BlogPoll!$J114*OPPG+BlogPoll!$K114*TO+BlogPoll!$L114*ThirdDD</f>
        <v>-115.65172938332496</v>
      </c>
    </row>
    <row r="115" spans="1:13" ht="15">
      <c r="A115" s="2">
        <v>114</v>
      </c>
      <c r="B115" s="16" t="s">
        <v>121</v>
      </c>
      <c r="C115" s="17">
        <v>-1.7941126783284842</v>
      </c>
      <c r="D115" s="17">
        <v>0.7033333129549937</v>
      </c>
      <c r="E115" s="17">
        <v>-0.3303139956301975</v>
      </c>
      <c r="F115" s="17">
        <v>-2.8592681880943807</v>
      </c>
      <c r="G115" s="17">
        <v>-1.3427582446805952</v>
      </c>
      <c r="H115" s="17">
        <v>-1.7995917016826828</v>
      </c>
      <c r="I115" s="17">
        <v>-1.0218226128176244</v>
      </c>
      <c r="J115" s="17">
        <v>-1.439978094761958</v>
      </c>
      <c r="K115" s="17">
        <v>-1.713865001528512</v>
      </c>
      <c r="L115" s="17">
        <v>-1.3727490485356477</v>
      </c>
      <c r="M115" s="1">
        <f>BlogPoll!$G115*ThirdDO+BlogPoll!$C115*WL+BlogPoll!$D115*SOS+BlogPoll!$E115*PED+BlogPoll!$F115*RD+BlogPoll!$H115*TD+BlogPoll!$I115*PEO+BlogPoll!$J115*OPPG+BlogPoll!$K115*TO+BlogPoll!$L115*ThirdDD</f>
        <v>-116.76070747177894</v>
      </c>
    </row>
    <row r="116" spans="1:13" ht="15">
      <c r="A116" s="2">
        <v>115</v>
      </c>
      <c r="B116" s="16" t="s">
        <v>111</v>
      </c>
      <c r="C116" s="17">
        <v>-1.0762577078829254</v>
      </c>
      <c r="D116" s="17">
        <v>-1.0314378716331607</v>
      </c>
      <c r="E116" s="17">
        <v>0.052543155960494525</v>
      </c>
      <c r="F116" s="17">
        <v>-1.8504251736776423</v>
      </c>
      <c r="G116" s="17">
        <v>-1.5120963793660516</v>
      </c>
      <c r="H116" s="17">
        <v>-1.052082916046126</v>
      </c>
      <c r="I116" s="17">
        <v>-2.8078787256787625</v>
      </c>
      <c r="J116" s="17">
        <v>-1.0700059765447445</v>
      </c>
      <c r="K116" s="17">
        <v>-2.4865011983859615</v>
      </c>
      <c r="L116" s="17">
        <v>-0.9502834825312163</v>
      </c>
      <c r="M116" s="1">
        <f>BlogPoll!$G116*ThirdDO+BlogPoll!$C116*WL+BlogPoll!$D116*SOS+BlogPoll!$E116*PED+BlogPoll!$F116*RD+BlogPoll!$H116*TD+BlogPoll!$I116*PEO+BlogPoll!$J116*OPPG+BlogPoll!$K116*TO+BlogPoll!$L116*ThirdDD</f>
        <v>-119.47949795866363</v>
      </c>
    </row>
    <row r="117" spans="1:13" ht="15">
      <c r="A117" s="2">
        <v>116</v>
      </c>
      <c r="B117" s="16" t="s">
        <v>130</v>
      </c>
      <c r="C117" s="17">
        <v>-1.454076113380588</v>
      </c>
      <c r="D117" s="17">
        <v>-0.25867616213480155</v>
      </c>
      <c r="E117" s="17">
        <v>-2.087354852037481</v>
      </c>
      <c r="F117" s="17">
        <v>-0.9415596877695922</v>
      </c>
      <c r="G117" s="17">
        <v>-1.2654874453581058</v>
      </c>
      <c r="H117" s="17">
        <v>-1.392177556528723</v>
      </c>
      <c r="I117" s="17">
        <v>-1.5176214015827787</v>
      </c>
      <c r="J117" s="17">
        <v>-2.2352724906147086</v>
      </c>
      <c r="K117" s="17">
        <v>-1.3840603110068794</v>
      </c>
      <c r="L117" s="17">
        <v>-0.8798725548638116</v>
      </c>
      <c r="M117" s="1">
        <f>BlogPoll!$G117*ThirdDO+BlogPoll!$C117*WL+BlogPoll!$D117*SOS+BlogPoll!$E117*PED+BlogPoll!$F117*RD+BlogPoll!$H117*TD+BlogPoll!$I117*PEO+BlogPoll!$J117*OPPG+BlogPoll!$K117*TO+BlogPoll!$L117*ThirdDD</f>
        <v>-125.56063154363638</v>
      </c>
    </row>
    <row r="118" spans="1:13" ht="15">
      <c r="A118" s="2">
        <v>117</v>
      </c>
      <c r="B118" s="16" t="s">
        <v>126</v>
      </c>
      <c r="C118" s="17">
        <v>-1.8318945188782503</v>
      </c>
      <c r="D118" s="17">
        <v>1.861349402407348</v>
      </c>
      <c r="E118" s="17">
        <v>-1.5506711663255277</v>
      </c>
      <c r="F118" s="17">
        <v>-2.011086736932301</v>
      </c>
      <c r="G118" s="17">
        <v>-2.817479670048111</v>
      </c>
      <c r="H118" s="17">
        <v>-2.662330496613857</v>
      </c>
      <c r="I118" s="17">
        <v>-1.44797347649434</v>
      </c>
      <c r="J118" s="17">
        <v>-2.0765049280726764</v>
      </c>
      <c r="K118" s="17">
        <v>-2.0993242335756697</v>
      </c>
      <c r="L118" s="17">
        <v>-0.5524617412103782</v>
      </c>
      <c r="M118" s="1">
        <f>BlogPoll!$G118*ThirdDO+BlogPoll!$C118*WL+BlogPoll!$D118*SOS+BlogPoll!$E118*PED+BlogPoll!$F118*RD+BlogPoll!$H118*TD+BlogPoll!$I118*PEO+BlogPoll!$J118*OPPG+BlogPoll!$K118*TO+BlogPoll!$L118*ThirdDD</f>
        <v>-125.72677700408093</v>
      </c>
    </row>
    <row r="119" spans="1:13" ht="15">
      <c r="A119" s="2">
        <v>118</v>
      </c>
      <c r="B119" s="16" t="s">
        <v>128</v>
      </c>
      <c r="C119" s="17">
        <v>-1.8318945188782503</v>
      </c>
      <c r="D119" s="17">
        <v>-1.286021175345451</v>
      </c>
      <c r="E119" s="17">
        <v>-1.772865048945126</v>
      </c>
      <c r="F119" s="17">
        <v>-0.20800363557212592</v>
      </c>
      <c r="G119" s="17">
        <v>-0.8084388876633797</v>
      </c>
      <c r="H119" s="17">
        <v>-0.2683789681576941</v>
      </c>
      <c r="I119" s="17">
        <v>-1.97446457123067</v>
      </c>
      <c r="J119" s="17">
        <v>-0.6068125372019338</v>
      </c>
      <c r="K119" s="17">
        <v>-1.3497056557442095</v>
      </c>
      <c r="L119" s="17">
        <v>0.033709231620768526</v>
      </c>
      <c r="M119" s="1">
        <f>BlogPoll!$G119*ThirdDO+BlogPoll!$C119*WL+BlogPoll!$D119*SOS+BlogPoll!$E119*PED+BlogPoll!$F119*RD+BlogPoll!$H119*TD+BlogPoll!$I119*PEO+BlogPoll!$J119*OPPG+BlogPoll!$K119*TO+BlogPoll!$L119*ThirdDD</f>
        <v>-128.80901691041703</v>
      </c>
    </row>
    <row r="120" spans="1:13" ht="15">
      <c r="A120" s="2">
        <v>119</v>
      </c>
      <c r="B120" s="16" t="s">
        <v>127</v>
      </c>
      <c r="C120" s="17">
        <v>-2.209712924375913</v>
      </c>
      <c r="D120" s="17">
        <v>-0.7813604671016213</v>
      </c>
      <c r="E120" s="17">
        <v>-0.8368021024220497</v>
      </c>
      <c r="F120" s="17">
        <v>-3.1882640086520393</v>
      </c>
      <c r="G120" s="17">
        <v>-0.7459646243813675</v>
      </c>
      <c r="H120" s="17">
        <v>-1.279395529222155</v>
      </c>
      <c r="I120" s="17">
        <v>-1.6291761290549382</v>
      </c>
      <c r="J120" s="17">
        <v>-2.063395679789389</v>
      </c>
      <c r="K120" s="17">
        <v>-1.7868686439616857</v>
      </c>
      <c r="L120" s="17">
        <v>-1.263612110651169</v>
      </c>
      <c r="M120" s="1">
        <f>BlogPoll!$G120*ThirdDO+BlogPoll!$C120*WL+BlogPoll!$D120*SOS+BlogPoll!$E120*PED+BlogPoll!$F120*RD+BlogPoll!$H120*TD+BlogPoll!$I120*PEO+BlogPoll!$J120*OPPG+BlogPoll!$K120*TO+BlogPoll!$L120*ThirdDD</f>
        <v>-163.05197992118127</v>
      </c>
    </row>
    <row r="121" spans="1:13" ht="15">
      <c r="A121" s="2">
        <v>120</v>
      </c>
      <c r="B121" s="16" t="s">
        <v>131</v>
      </c>
      <c r="C121" s="17">
        <v>-2.209712924375913</v>
      </c>
      <c r="D121" s="17">
        <v>-1.0629791658984</v>
      </c>
      <c r="E121" s="17">
        <v>-2.5778905775130543</v>
      </c>
      <c r="F121" s="17">
        <v>-2.7964916004261346</v>
      </c>
      <c r="G121" s="17">
        <v>-1.5400453918869523</v>
      </c>
      <c r="H121" s="17">
        <v>-2.4850266583365546</v>
      </c>
      <c r="I121" s="17">
        <v>-1.3027752597845452</v>
      </c>
      <c r="J121" s="17">
        <v>-2.503283788850801</v>
      </c>
      <c r="K121" s="17">
        <v>-0.9082483356188995</v>
      </c>
      <c r="L121" s="17">
        <v>-2.4993238912141282</v>
      </c>
      <c r="M121" s="1">
        <f>BlogPoll!$G121*ThirdDO+BlogPoll!$C121*WL+BlogPoll!$D121*SOS+BlogPoll!$E121*PED+BlogPoll!$F121*RD+BlogPoll!$H121*TD+BlogPoll!$I121*PEO+BlogPoll!$J121*OPPG+BlogPoll!$K121*TO+BlogPoll!$L121*ThirdDD</f>
        <v>-198.5067710124141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zoomScalePageLayoutView="0" workbookViewId="0" topLeftCell="A1">
      <pane ySplit="1" topLeftCell="A2" activePane="bottomLeft" state="frozen"/>
      <selection pane="topLeft" activeCell="A1" sqref="A1"/>
      <selection pane="bottomLeft" activeCell="D19" sqref="D19"/>
    </sheetView>
  </sheetViews>
  <sheetFormatPr defaultColWidth="9.140625" defaultRowHeight="15"/>
  <cols>
    <col min="1" max="1" width="10.140625" style="3" bestFit="1" customWidth="1"/>
    <col min="2" max="2" width="16.7109375" style="3" bestFit="1" customWidth="1"/>
    <col min="3" max="3" width="8.57421875" style="3" bestFit="1" customWidth="1"/>
    <col min="4" max="4" width="9.57421875" style="3" bestFit="1" customWidth="1"/>
    <col min="5" max="5" width="9.28125" style="3" bestFit="1" customWidth="1"/>
    <col min="6" max="6" width="8.140625" style="3" bestFit="1" customWidth="1"/>
    <col min="7" max="7" width="9.28125" style="3" bestFit="1" customWidth="1"/>
    <col min="8" max="8" width="8.00390625" style="3" bestFit="1" customWidth="1"/>
    <col min="9" max="9" width="9.421875" style="3" bestFit="1" customWidth="1"/>
    <col min="10" max="10" width="11.00390625" style="3" bestFit="1" customWidth="1"/>
    <col min="11" max="11" width="8.140625" style="3" bestFit="1" customWidth="1"/>
    <col min="12" max="12" width="9.140625" style="3" customWidth="1"/>
    <col min="13" max="13" width="12.00390625" style="3" bestFit="1" customWidth="1"/>
    <col min="14" max="14" width="9.140625" style="3" customWidth="1"/>
    <col min="15" max="15" width="12.140625" style="3" bestFit="1" customWidth="1"/>
    <col min="16" max="16" width="9.140625" style="3" customWidth="1"/>
    <col min="17" max="17" width="12.00390625" style="3" bestFit="1" customWidth="1"/>
    <col min="18" max="16384" width="9.140625" style="3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 ht="15">
      <c r="A2" s="2">
        <v>1</v>
      </c>
      <c r="B2" s="11" t="s">
        <v>12</v>
      </c>
      <c r="C2" s="13">
        <v>1.9462895360983743</v>
      </c>
      <c r="D2" s="13">
        <v>0.22345505020528378</v>
      </c>
      <c r="E2" s="13">
        <v>2.285876540239532</v>
      </c>
      <c r="F2" s="13">
        <v>1.3200250094490318</v>
      </c>
      <c r="G2" s="13">
        <v>1.2334830859224108</v>
      </c>
      <c r="H2" s="13">
        <v>2.3528851734744984</v>
      </c>
      <c r="I2" s="13">
        <v>1.9128340273494528</v>
      </c>
      <c r="J2" s="14">
        <v>2.213132426847379</v>
      </c>
      <c r="K2" s="14">
        <v>1.103560276563059</v>
      </c>
      <c r="L2" s="14">
        <v>2.14251651525955</v>
      </c>
      <c r="M2" s="1">
        <f>'BlogPoll no WL'!$G2*ThirdDO+'BlogPoll no WL'!$C2*WL+'BlogPoll no WL'!$D2*SOS+'BlogPoll no WL'!$E2*PED+'BlogPoll no WL'!$F2*RD+'BlogPoll no WL'!$H2*TD+'BlogPoll no WL'!$I2*PEO+'BlogPoll no WL'!$J2*OPPG+'BlogPoll no WL'!$K2*TO+'BlogPoll no WL'!$L2*ThirdDD</f>
        <v>138.9103782478683</v>
      </c>
      <c r="O2" s="7" t="s">
        <v>133</v>
      </c>
      <c r="P2" s="8" t="s">
        <v>134</v>
      </c>
      <c r="Q2" s="8" t="s">
        <v>135</v>
      </c>
    </row>
    <row r="3" spans="1:17" ht="15">
      <c r="A3" s="2">
        <v>2</v>
      </c>
      <c r="B3" s="11" t="s">
        <v>14</v>
      </c>
      <c r="C3" s="13">
        <v>1.9462895360983743</v>
      </c>
      <c r="D3" s="13">
        <v>0.13784296577106409</v>
      </c>
      <c r="E3" s="13">
        <v>1.6494904713008365</v>
      </c>
      <c r="F3" s="13">
        <v>2.26074380095171</v>
      </c>
      <c r="G3" s="13">
        <v>1.3370588382057473</v>
      </c>
      <c r="H3" s="13">
        <v>2.1970886055207743</v>
      </c>
      <c r="I3" s="13">
        <v>1.075288216328318</v>
      </c>
      <c r="J3" s="14">
        <v>1.7106112426547073</v>
      </c>
      <c r="K3" s="14">
        <v>1.0269493953273052</v>
      </c>
      <c r="L3" s="14">
        <v>2.3467082054950246</v>
      </c>
      <c r="M3" s="1">
        <f>'BlogPoll no WL'!$G3*ThirdDO+'BlogPoll no WL'!$C3*WL+'BlogPoll no WL'!$D3*SOS+'BlogPoll no WL'!$E3*PED+'BlogPoll no WL'!$F3*RD+'BlogPoll no WL'!$H3*TD+'BlogPoll no WL'!$I3*PEO+'BlogPoll no WL'!$J3*OPPG+'BlogPoll no WL'!$K3*TO+'BlogPoll no WL'!$L3*ThirdDD</f>
        <v>129.37470436108464</v>
      </c>
      <c r="O3" s="6" t="s">
        <v>2</v>
      </c>
      <c r="P3" s="9">
        <v>0</v>
      </c>
      <c r="Q3" s="5">
        <f aca="true" t="shared" si="0" ref="Q3:Q12">P3/rawsum*100</f>
        <v>0</v>
      </c>
    </row>
    <row r="4" spans="1:17" ht="15">
      <c r="A4" s="2">
        <v>3</v>
      </c>
      <c r="B4" s="11" t="s">
        <v>13</v>
      </c>
      <c r="C4" s="13">
        <v>1.9462895360983743</v>
      </c>
      <c r="D4" s="13">
        <v>0.4532559084234543</v>
      </c>
      <c r="E4" s="13">
        <v>2.488699674117934</v>
      </c>
      <c r="F4" s="13">
        <v>1.7850367699545573</v>
      </c>
      <c r="G4" s="13">
        <v>-0.3464581512884955</v>
      </c>
      <c r="H4" s="13">
        <v>2.4340182907927117</v>
      </c>
      <c r="I4" s="13">
        <v>0.4413740506928707</v>
      </c>
      <c r="J4" s="14">
        <v>2.2000231785640922</v>
      </c>
      <c r="K4" s="14">
        <v>0.6772190047533238</v>
      </c>
      <c r="L4" s="14">
        <v>1.8309481603312825</v>
      </c>
      <c r="M4" s="1">
        <f>'BlogPoll no WL'!$G4*ThirdDO+'BlogPoll no WL'!$C4*WL+'BlogPoll no WL'!$D4*SOS+'BlogPoll no WL'!$E4*PED+'BlogPoll no WL'!$F4*RD+'BlogPoll no WL'!$H4*TD+'BlogPoll no WL'!$I4*PEO+'BlogPoll no WL'!$J4*OPPG+'BlogPoll no WL'!$K4*TO+'BlogPoll no WL'!$L4*ThirdDD</f>
        <v>120.8011758888947</v>
      </c>
      <c r="O4" s="6" t="s">
        <v>3</v>
      </c>
      <c r="P4" s="9">
        <v>15</v>
      </c>
      <c r="Q4" s="5">
        <f t="shared" si="0"/>
        <v>26.785714285714285</v>
      </c>
    </row>
    <row r="5" spans="1:17" ht="15">
      <c r="A5" s="2">
        <v>4</v>
      </c>
      <c r="B5" s="11" t="s">
        <v>17</v>
      </c>
      <c r="C5" s="13">
        <v>1.9462895360983743</v>
      </c>
      <c r="D5" s="13">
        <v>0.05673678051759193</v>
      </c>
      <c r="E5" s="13">
        <v>1.7754003381186085</v>
      </c>
      <c r="F5" s="13">
        <v>1.4046571498610374</v>
      </c>
      <c r="G5" s="13">
        <v>0.7139602649456714</v>
      </c>
      <c r="H5" s="13">
        <v>2.1955149028141707</v>
      </c>
      <c r="I5" s="13">
        <v>1.7351727947086064</v>
      </c>
      <c r="J5" s="14">
        <v>1.8023759806377169</v>
      </c>
      <c r="K5" s="14">
        <v>1.6157881865294694</v>
      </c>
      <c r="L5" s="14">
        <v>2.0492220361002387</v>
      </c>
      <c r="M5" s="1">
        <f>'BlogPoll no WL'!$G5*ThirdDO+'BlogPoll no WL'!$C5*WL+'BlogPoll no WL'!$D5*SOS+'BlogPoll no WL'!$E5*PED+'BlogPoll no WL'!$F5*RD+'BlogPoll no WL'!$H5*TD+'BlogPoll no WL'!$I5*PEO+'BlogPoll no WL'!$J5*OPPG+'BlogPoll no WL'!$K5*TO+'BlogPoll no WL'!$L5*ThirdDD</f>
        <v>117.14555990328525</v>
      </c>
      <c r="O5" s="6" t="s">
        <v>4</v>
      </c>
      <c r="P5" s="9">
        <v>9</v>
      </c>
      <c r="Q5" s="5">
        <f t="shared" si="0"/>
        <v>16.071428571428573</v>
      </c>
    </row>
    <row r="6" spans="1:17" ht="15">
      <c r="A6" s="2">
        <v>5</v>
      </c>
      <c r="B6" s="11" t="s">
        <v>15</v>
      </c>
      <c r="C6" s="13">
        <v>0.812834319605387</v>
      </c>
      <c r="D6" s="13">
        <v>1.6698486872255398</v>
      </c>
      <c r="E6" s="13">
        <v>1.7235550988407025</v>
      </c>
      <c r="F6" s="13">
        <v>0.2781661600364011</v>
      </c>
      <c r="G6" s="13">
        <v>0.19772556308903835</v>
      </c>
      <c r="H6" s="13">
        <v>1.1161297019406116</v>
      </c>
      <c r="I6" s="13">
        <v>1.249408029049413</v>
      </c>
      <c r="J6" s="14">
        <v>1.312964044728332</v>
      </c>
      <c r="K6" s="14">
        <v>0.01829671681531188</v>
      </c>
      <c r="L6" s="14">
        <v>0.9578526572554598</v>
      </c>
      <c r="M6" s="1">
        <f>'BlogPoll no WL'!$G6*ThirdDO+'BlogPoll no WL'!$C6*WL+'BlogPoll no WL'!$D6*SOS+'BlogPoll no WL'!$E6*PED+'BlogPoll no WL'!$F6*RD+'BlogPoll no WL'!$H6*TD+'BlogPoll no WL'!$I6*PEO+'BlogPoll no WL'!$J6*OPPG+'BlogPoll no WL'!$K6*TO+'BlogPoll no WL'!$L6*ThirdDD</f>
        <v>110.79694821754592</v>
      </c>
      <c r="O6" s="6" t="s">
        <v>5</v>
      </c>
      <c r="P6" s="9">
        <v>8</v>
      </c>
      <c r="Q6" s="5">
        <f t="shared" si="0"/>
        <v>14.285714285714285</v>
      </c>
    </row>
    <row r="7" spans="1:17" ht="15">
      <c r="A7" s="2">
        <v>6</v>
      </c>
      <c r="B7" s="11" t="s">
        <v>24</v>
      </c>
      <c r="C7" s="13">
        <v>1.25362245935266</v>
      </c>
      <c r="D7" s="13">
        <v>-0.29472335558078844</v>
      </c>
      <c r="E7" s="13">
        <v>1.261505768572769</v>
      </c>
      <c r="F7" s="13">
        <v>1.2416705278038505</v>
      </c>
      <c r="G7" s="13">
        <v>1.5902440104539048</v>
      </c>
      <c r="H7" s="13">
        <v>1.526516396651489</v>
      </c>
      <c r="I7" s="13">
        <v>0.886412487274925</v>
      </c>
      <c r="J7" s="14">
        <v>1.9203592151873008</v>
      </c>
      <c r="K7" s="14">
        <v>0.5827437027809811</v>
      </c>
      <c r="L7" s="14">
        <v>1.1884484453662116</v>
      </c>
      <c r="M7" s="1">
        <f>'BlogPoll no WL'!$G7*ThirdDO+'BlogPoll no WL'!$C7*WL+'BlogPoll no WL'!$D7*SOS+'BlogPoll no WL'!$E7*PED+'BlogPoll no WL'!$F7*RD+'BlogPoll no WL'!$H7*TD+'BlogPoll no WL'!$I7*PEO+'BlogPoll no WL'!$J7*OPPG+'BlogPoll no WL'!$K7*TO+'BlogPoll no WL'!$L7*ThirdDD</f>
        <v>88.75705034254442</v>
      </c>
      <c r="O7" s="6" t="s">
        <v>6</v>
      </c>
      <c r="P7" s="9">
        <v>7</v>
      </c>
      <c r="Q7" s="5">
        <f t="shared" si="0"/>
        <v>12.5</v>
      </c>
    </row>
    <row r="8" spans="1:17" ht="15">
      <c r="A8" s="2">
        <v>7</v>
      </c>
      <c r="B8" s="11" t="s">
        <v>35</v>
      </c>
      <c r="C8" s="13">
        <v>0.057197508610061835</v>
      </c>
      <c r="D8" s="13">
        <v>0.689815615412751</v>
      </c>
      <c r="E8" s="13">
        <v>1.3247455659337315</v>
      </c>
      <c r="F8" s="13">
        <v>1.3095622448376574</v>
      </c>
      <c r="G8" s="13">
        <v>0.09743792992580719</v>
      </c>
      <c r="H8" s="13">
        <v>1.3277052880506082</v>
      </c>
      <c r="I8" s="13">
        <v>0.11497318142247771</v>
      </c>
      <c r="J8" s="14">
        <v>1.4979501038369387</v>
      </c>
      <c r="K8" s="14">
        <v>0.7833748895149744</v>
      </c>
      <c r="L8" s="14">
        <v>0.9279280129968123</v>
      </c>
      <c r="M8" s="1">
        <f>'BlogPoll no WL'!$G8*ThirdDO+'BlogPoll no WL'!$C8*WL+'BlogPoll no WL'!$D8*SOS+'BlogPoll no WL'!$E8*PED+'BlogPoll no WL'!$F8*RD+'BlogPoll no WL'!$H8*TD+'BlogPoll no WL'!$I8*PEO+'BlogPoll no WL'!$J8*OPPG+'BlogPoll no WL'!$K8*TO+'BlogPoll no WL'!$L8*ThirdDD</f>
        <v>87.42523844951853</v>
      </c>
      <c r="O8" s="6" t="s">
        <v>7</v>
      </c>
      <c r="P8" s="9">
        <v>6</v>
      </c>
      <c r="Q8" s="5">
        <f t="shared" si="0"/>
        <v>10.714285714285714</v>
      </c>
    </row>
    <row r="9" spans="1:17" ht="15">
      <c r="A9" s="2">
        <v>8</v>
      </c>
      <c r="B9" s="11" t="s">
        <v>31</v>
      </c>
      <c r="C9" s="13">
        <v>1.5684711306007117</v>
      </c>
      <c r="D9" s="13">
        <v>1.322894450307907</v>
      </c>
      <c r="E9" s="13">
        <v>-0.7291235285371683</v>
      </c>
      <c r="F9" s="13">
        <v>0.7008618503359241</v>
      </c>
      <c r="G9" s="13">
        <v>2.0620891041891083</v>
      </c>
      <c r="H9" s="13">
        <v>0.3117927630100476</v>
      </c>
      <c r="I9" s="13">
        <v>1.950018936506839</v>
      </c>
      <c r="J9" s="14">
        <v>0.21324377207480325</v>
      </c>
      <c r="K9" s="14">
        <v>1.2207096510087638</v>
      </c>
      <c r="L9" s="14">
        <v>-0.20568792244840853</v>
      </c>
      <c r="M9" s="1">
        <f>'BlogPoll no WL'!$G9*ThirdDO+'BlogPoll no WL'!$C9*WL+'BlogPoll no WL'!$D9*SOS+'BlogPoll no WL'!$E9*PED+'BlogPoll no WL'!$F9*RD+'BlogPoll no WL'!$H9*TD+'BlogPoll no WL'!$I9*PEO+'BlogPoll no WL'!$J9*OPPG+'BlogPoll no WL'!$K9*TO+'BlogPoll no WL'!$L9*ThirdDD</f>
        <v>85.39131693961293</v>
      </c>
      <c r="O9" s="6" t="s">
        <v>8</v>
      </c>
      <c r="P9" s="9">
        <v>5</v>
      </c>
      <c r="Q9" s="5">
        <f t="shared" si="0"/>
        <v>8.928571428571429</v>
      </c>
    </row>
    <row r="10" spans="1:17" ht="15">
      <c r="A10" s="2">
        <v>9</v>
      </c>
      <c r="B10" s="11" t="s">
        <v>26</v>
      </c>
      <c r="C10" s="13">
        <v>0.812834319605387</v>
      </c>
      <c r="D10" s="13">
        <v>1.3679534421153923</v>
      </c>
      <c r="E10" s="13">
        <v>0.2821435013340793</v>
      </c>
      <c r="F10" s="13">
        <v>0.7262049912834753</v>
      </c>
      <c r="G10" s="13">
        <v>1.345279136006013</v>
      </c>
      <c r="H10" s="13">
        <v>0.5933106916357453</v>
      </c>
      <c r="I10" s="13">
        <v>0.7004879414879936</v>
      </c>
      <c r="J10" s="14">
        <v>0.227809603500678</v>
      </c>
      <c r="K10" s="14">
        <v>0.6007798967938831</v>
      </c>
      <c r="L10" s="14">
        <v>0.4931405346505864</v>
      </c>
      <c r="M10" s="1">
        <f>'BlogPoll no WL'!$G10*ThirdDO+'BlogPoll no WL'!$C10*WL+'BlogPoll no WL'!$D10*SOS+'BlogPoll no WL'!$E10*PED+'BlogPoll no WL'!$F10*RD+'BlogPoll no WL'!$H10*TD+'BlogPoll no WL'!$I10*PEO+'BlogPoll no WL'!$J10*OPPG+'BlogPoll no WL'!$K10*TO+'BlogPoll no WL'!$L10*ThirdDD</f>
        <v>85.2243214679327</v>
      </c>
      <c r="O10" s="6" t="s">
        <v>9</v>
      </c>
      <c r="P10" s="9">
        <v>3</v>
      </c>
      <c r="Q10" s="5">
        <f t="shared" si="0"/>
        <v>5.357142857142857</v>
      </c>
    </row>
    <row r="11" spans="1:17" ht="15">
      <c r="A11" s="2">
        <v>10</v>
      </c>
      <c r="B11" s="11" t="s">
        <v>22</v>
      </c>
      <c r="C11" s="13">
        <v>1.25362245935266</v>
      </c>
      <c r="D11" s="13">
        <v>0.1851549071689215</v>
      </c>
      <c r="E11" s="13">
        <v>1.6694309479461849</v>
      </c>
      <c r="F11" s="13">
        <v>1.4858017020692516</v>
      </c>
      <c r="G11" s="13">
        <v>0.11223446596628449</v>
      </c>
      <c r="H11" s="13">
        <v>1.7814562351212195</v>
      </c>
      <c r="I11" s="13">
        <v>-0.11876053328109445</v>
      </c>
      <c r="J11" s="14">
        <v>1.8708353883393274</v>
      </c>
      <c r="K11" s="14">
        <v>-0.2360995054047599</v>
      </c>
      <c r="L11" s="14">
        <v>1.2905442904839488</v>
      </c>
      <c r="M11" s="1">
        <f>'BlogPoll no WL'!$G11*ThirdDO+'BlogPoll no WL'!$C11*WL+'BlogPoll no WL'!$D11*SOS+'BlogPoll no WL'!$E11*PED+'BlogPoll no WL'!$F11*RD+'BlogPoll no WL'!$H11*TD+'BlogPoll no WL'!$I11*PEO+'BlogPoll no WL'!$J11*OPPG+'BlogPoll no WL'!$K11*TO+'BlogPoll no WL'!$L11*ThirdDD</f>
        <v>83.92864858282455</v>
      </c>
      <c r="O11" s="6" t="s">
        <v>10</v>
      </c>
      <c r="P11" s="9">
        <v>2</v>
      </c>
      <c r="Q11" s="5">
        <f t="shared" si="0"/>
        <v>3.571428571428571</v>
      </c>
    </row>
    <row r="12" spans="1:17" ht="15">
      <c r="A12" s="2">
        <v>11</v>
      </c>
      <c r="B12" s="11" t="s">
        <v>33</v>
      </c>
      <c r="C12" s="13">
        <v>0.2838885519086594</v>
      </c>
      <c r="D12" s="13">
        <v>1.460324375320735</v>
      </c>
      <c r="E12" s="13">
        <v>0.34253465917427783</v>
      </c>
      <c r="F12" s="13">
        <v>0.8236249551093828</v>
      </c>
      <c r="G12" s="13">
        <v>0.9260439481925046</v>
      </c>
      <c r="H12" s="13">
        <v>0.7672922686435519</v>
      </c>
      <c r="I12" s="13">
        <v>0.2365619320005989</v>
      </c>
      <c r="J12" s="14">
        <v>0.08943420495486985</v>
      </c>
      <c r="K12" s="14">
        <v>0.8902178673818777</v>
      </c>
      <c r="L12" s="14">
        <v>0.7254965959530231</v>
      </c>
      <c r="M12" s="1">
        <f>'BlogPoll no WL'!$G12*ThirdDO+'BlogPoll no WL'!$C12*WL+'BlogPoll no WL'!$D12*SOS+'BlogPoll no WL'!$E12*PED+'BlogPoll no WL'!$F12*RD+'BlogPoll no WL'!$H12*TD+'BlogPoll no WL'!$I12*PEO+'BlogPoll no WL'!$J12*OPPG+'BlogPoll no WL'!$K12*TO+'BlogPoll no WL'!$L12*ThirdDD</f>
        <v>83.2496126036568</v>
      </c>
      <c r="O12" s="6" t="s">
        <v>11</v>
      </c>
      <c r="P12" s="9">
        <v>1</v>
      </c>
      <c r="Q12" s="5">
        <f t="shared" si="0"/>
        <v>1.7857142857142856</v>
      </c>
    </row>
    <row r="13" spans="1:17" ht="15">
      <c r="A13" s="2">
        <v>12</v>
      </c>
      <c r="B13" s="11" t="s">
        <v>49</v>
      </c>
      <c r="C13" s="13">
        <v>0.812834319605387</v>
      </c>
      <c r="D13" s="13">
        <v>0.9151105744501741</v>
      </c>
      <c r="E13" s="13">
        <v>-0.07165752714481884</v>
      </c>
      <c r="F13" s="13">
        <v>1.1363453640493488</v>
      </c>
      <c r="G13" s="13">
        <v>1.3732281485269124</v>
      </c>
      <c r="H13" s="13">
        <v>0.4167062767835994</v>
      </c>
      <c r="I13" s="13">
        <v>1.0056402912398792</v>
      </c>
      <c r="J13" s="14">
        <v>0.41279566260928474</v>
      </c>
      <c r="K13" s="14">
        <v>0.7490202342523044</v>
      </c>
      <c r="L13" s="14">
        <v>0.6621267610523586</v>
      </c>
      <c r="M13" s="1">
        <f>'BlogPoll no WL'!$G13*ThirdDO+'BlogPoll no WL'!$C13*WL+'BlogPoll no WL'!$D13*SOS+'BlogPoll no WL'!$E13*PED+'BlogPoll no WL'!$F13*RD+'BlogPoll no WL'!$H13*TD+'BlogPoll no WL'!$I13*PEO+'BlogPoll no WL'!$J13*OPPG+'BlogPoll no WL'!$K13*TO+'BlogPoll no WL'!$L13*ThirdDD</f>
        <v>76.27159671217541</v>
      </c>
      <c r="P13" s="4"/>
      <c r="Q13" s="4"/>
    </row>
    <row r="14" spans="1:17" ht="15">
      <c r="A14" s="2">
        <v>13</v>
      </c>
      <c r="B14" s="11" t="s">
        <v>20</v>
      </c>
      <c r="C14" s="13">
        <v>0.812834319605387</v>
      </c>
      <c r="D14" s="13">
        <v>-0.02211645514550804</v>
      </c>
      <c r="E14" s="13">
        <v>2.099005787677408</v>
      </c>
      <c r="F14" s="13">
        <v>1.123557540635447</v>
      </c>
      <c r="G14" s="13">
        <v>0.018523071043265088</v>
      </c>
      <c r="H14" s="13">
        <v>1.453251792866292</v>
      </c>
      <c r="I14" s="13">
        <v>-0.03612740182023598</v>
      </c>
      <c r="J14" s="14">
        <v>2.147586185430944</v>
      </c>
      <c r="K14" s="14">
        <v>-0.5689961149000327</v>
      </c>
      <c r="L14" s="14">
        <v>1.162044347490935</v>
      </c>
      <c r="M14" s="1">
        <f>'BlogPoll no WL'!$G14*ThirdDO+'BlogPoll no WL'!$C14*WL+'BlogPoll no WL'!$D14*SOS+'BlogPoll no WL'!$E14*PED+'BlogPoll no WL'!$F14*RD+'BlogPoll no WL'!$H14*TD+'BlogPoll no WL'!$I14*PEO+'BlogPoll no WL'!$J14*OPPG+'BlogPoll no WL'!$K14*TO+'BlogPoll no WL'!$L14*ThirdDD</f>
        <v>76.21984197567991</v>
      </c>
      <c r="O14" s="3" t="s">
        <v>136</v>
      </c>
      <c r="P14" s="9">
        <f>SUM(P3:P12)</f>
        <v>56</v>
      </c>
      <c r="Q14" s="4">
        <f>SUM(Q3:Q12)</f>
        <v>100</v>
      </c>
    </row>
    <row r="15" spans="1:13" ht="15">
      <c r="A15" s="2">
        <v>14</v>
      </c>
      <c r="B15" s="11" t="s">
        <v>23</v>
      </c>
      <c r="C15" s="13">
        <v>1.1906527251030496</v>
      </c>
      <c r="D15" s="13">
        <v>1.7058958806715268</v>
      </c>
      <c r="E15" s="13">
        <v>1.1361656296591496</v>
      </c>
      <c r="F15" s="13">
        <v>0.38790893551570577</v>
      </c>
      <c r="G15" s="13">
        <v>-0.6522532294583481</v>
      </c>
      <c r="H15" s="13">
        <v>0.7060927189423134</v>
      </c>
      <c r="I15" s="13">
        <v>0.044735019680747716</v>
      </c>
      <c r="J15" s="14">
        <v>0.3326835897669746</v>
      </c>
      <c r="K15" s="14">
        <v>0.6913044134110183</v>
      </c>
      <c r="L15" s="14">
        <v>0.4596953440085694</v>
      </c>
      <c r="M15" s="1">
        <f>'BlogPoll no WL'!$G15*ThirdDO+'BlogPoll no WL'!$C15*WL+'BlogPoll no WL'!$D15*SOS+'BlogPoll no WL'!$E15*PED+'BlogPoll no WL'!$F15*RD+'BlogPoll no WL'!$H15*TD+'BlogPoll no WL'!$I15*PEO+'BlogPoll no WL'!$J15*OPPG+'BlogPoll no WL'!$K15*TO+'BlogPoll no WL'!$L15*ThirdDD</f>
        <v>74.37859661984217</v>
      </c>
    </row>
    <row r="16" spans="1:13" ht="15">
      <c r="A16" s="2">
        <v>15</v>
      </c>
      <c r="B16" s="11" t="s">
        <v>51</v>
      </c>
      <c r="C16" s="13">
        <v>0.812834319605387</v>
      </c>
      <c r="D16" s="13">
        <v>0.7168510104972396</v>
      </c>
      <c r="E16" s="13">
        <v>1.719567003511633</v>
      </c>
      <c r="F16" s="13">
        <v>1.231440269072729</v>
      </c>
      <c r="G16" s="13">
        <v>-0.28891606668664127</v>
      </c>
      <c r="H16" s="13">
        <v>1.7964938387620957</v>
      </c>
      <c r="I16" s="13">
        <v>-1.2945119466384594</v>
      </c>
      <c r="J16" s="14">
        <v>1.326073293011619</v>
      </c>
      <c r="K16" s="14">
        <v>-1.4184149662695495</v>
      </c>
      <c r="L16" s="14">
        <v>1.9136810003404832</v>
      </c>
      <c r="M16" s="1">
        <f>'BlogPoll no WL'!$G16*ThirdDO+'BlogPoll no WL'!$C16*WL+'BlogPoll no WL'!$D16*SOS+'BlogPoll no WL'!$E16*PED+'BlogPoll no WL'!$F16*RD+'BlogPoll no WL'!$H16*TD+'BlogPoll no WL'!$I16*PEO+'BlogPoll no WL'!$J16*OPPG+'BlogPoll no WL'!$K16*TO+'BlogPoll no WL'!$L16*ThirdDD</f>
        <v>73.96330735902707</v>
      </c>
    </row>
    <row r="17" spans="1:13" ht="15">
      <c r="A17" s="2">
        <v>16</v>
      </c>
      <c r="B17" s="11" t="s">
        <v>27</v>
      </c>
      <c r="C17" s="13">
        <v>1.1906527251030496</v>
      </c>
      <c r="D17" s="13">
        <v>-0.3397823473882737</v>
      </c>
      <c r="E17" s="13">
        <v>-0.05798405744515156</v>
      </c>
      <c r="F17" s="13">
        <v>0.7896790965924796</v>
      </c>
      <c r="G17" s="13">
        <v>3.0205758276999903</v>
      </c>
      <c r="H17" s="13">
        <v>0.5296631599464575</v>
      </c>
      <c r="I17" s="13">
        <v>2.256351759565309</v>
      </c>
      <c r="J17" s="14">
        <v>0.5045604005922942</v>
      </c>
      <c r="K17" s="14">
        <v>1.2737875933895897</v>
      </c>
      <c r="L17" s="14">
        <v>-0.34122895820816257</v>
      </c>
      <c r="M17" s="1">
        <f>'BlogPoll no WL'!$G17*ThirdDO+'BlogPoll no WL'!$C17*WL+'BlogPoll no WL'!$D17*SOS+'BlogPoll no WL'!$E17*PED+'BlogPoll no WL'!$F17*RD+'BlogPoll no WL'!$H17*TD+'BlogPoll no WL'!$I17*PEO+'BlogPoll no WL'!$J17*OPPG+'BlogPoll no WL'!$K17*TO+'BlogPoll no WL'!$L17*ThirdDD</f>
        <v>71.46899469046872</v>
      </c>
    </row>
    <row r="18" spans="1:13" ht="15">
      <c r="A18" s="2">
        <v>17</v>
      </c>
      <c r="B18" s="11" t="s">
        <v>45</v>
      </c>
      <c r="C18" s="13">
        <v>1.5306892900509457</v>
      </c>
      <c r="D18" s="13">
        <v>0.07476037724058539</v>
      </c>
      <c r="E18" s="13">
        <v>0.21719452026065825</v>
      </c>
      <c r="F18" s="13">
        <v>1.0375303649419247</v>
      </c>
      <c r="G18" s="13">
        <v>0.929332067312611</v>
      </c>
      <c r="H18" s="13">
        <v>0.868708665291319</v>
      </c>
      <c r="I18" s="13">
        <v>1.7463872911211515</v>
      </c>
      <c r="J18" s="14">
        <v>1.079910741914339</v>
      </c>
      <c r="K18" s="14">
        <v>0.5483890475183111</v>
      </c>
      <c r="L18" s="14">
        <v>0.5635514623179911</v>
      </c>
      <c r="M18" s="1">
        <f>'BlogPoll no WL'!$G18*ThirdDO+'BlogPoll no WL'!$C18*WL+'BlogPoll no WL'!$D18*SOS+'BlogPoll no WL'!$E18*PED+'BlogPoll no WL'!$F18*RD+'BlogPoll no WL'!$H18*TD+'BlogPoll no WL'!$I18*PEO+'BlogPoll no WL'!$J18*OPPG+'BlogPoll no WL'!$K18*TO+'BlogPoll no WL'!$L18*ThirdDD</f>
        <v>65.58209636094587</v>
      </c>
    </row>
    <row r="19" spans="1:13" ht="15">
      <c r="A19" s="2">
        <v>18</v>
      </c>
      <c r="B19" s="11" t="s">
        <v>19</v>
      </c>
      <c r="C19" s="13">
        <v>1.25362245935266</v>
      </c>
      <c r="D19" s="13">
        <v>0.464520656375328</v>
      </c>
      <c r="E19" s="13">
        <v>1.9525857163101341</v>
      </c>
      <c r="F19" s="13">
        <v>0.5887940160540925</v>
      </c>
      <c r="G19" s="13">
        <v>-0.29220418580674656</v>
      </c>
      <c r="H19" s="13">
        <v>1.3588296304700946</v>
      </c>
      <c r="I19" s="13">
        <v>-0.5319261905853894</v>
      </c>
      <c r="J19" s="14">
        <v>1.3857932018577048</v>
      </c>
      <c r="K19" s="14">
        <v>-0.8215028310806574</v>
      </c>
      <c r="L19" s="14">
        <v>0.5529898231678813</v>
      </c>
      <c r="M19" s="1">
        <f>'BlogPoll no WL'!$G19*ThirdDO+'BlogPoll no WL'!$C19*WL+'BlogPoll no WL'!$D19*SOS+'BlogPoll no WL'!$E19*PED+'BlogPoll no WL'!$F19*RD+'BlogPoll no WL'!$H19*TD+'BlogPoll no WL'!$I19*PEO+'BlogPoll no WL'!$J19*OPPG+'BlogPoll no WL'!$K19*TO+'BlogPoll no WL'!$L19*ThirdDD</f>
        <v>63.86913342264276</v>
      </c>
    </row>
    <row r="20" spans="1:13" ht="15">
      <c r="A20" s="2">
        <v>19</v>
      </c>
      <c r="B20" s="11" t="s">
        <v>21</v>
      </c>
      <c r="C20" s="13">
        <v>1.9462895360983743</v>
      </c>
      <c r="D20" s="13">
        <v>-0.01986350555513266</v>
      </c>
      <c r="E20" s="13">
        <v>0.7664122198639725</v>
      </c>
      <c r="F20" s="13">
        <v>0.33303754777605343</v>
      </c>
      <c r="G20" s="13">
        <v>0.46735133093772574</v>
      </c>
      <c r="H20" s="13">
        <v>0.4997628085209946</v>
      </c>
      <c r="I20" s="13">
        <v>2.3932866631290177</v>
      </c>
      <c r="J20" s="14">
        <v>1.1818715618954612</v>
      </c>
      <c r="K20" s="14">
        <v>1.7078586626334253</v>
      </c>
      <c r="L20" s="14">
        <v>-0.0032565054046192745</v>
      </c>
      <c r="M20" s="1">
        <f>'BlogPoll no WL'!$G20*ThirdDO+'BlogPoll no WL'!$C20*WL+'BlogPoll no WL'!$D20*SOS+'BlogPoll no WL'!$E20*PED+'BlogPoll no WL'!$F20*RD+'BlogPoll no WL'!$H20*TD+'BlogPoll no WL'!$I20*PEO+'BlogPoll no WL'!$J20*OPPG+'BlogPoll no WL'!$K20*TO+'BlogPoll no WL'!$L20*ThirdDD</f>
        <v>61.533219225965965</v>
      </c>
    </row>
    <row r="21" spans="1:13" ht="15">
      <c r="A21" s="2">
        <v>20</v>
      </c>
      <c r="B21" s="11" t="s">
        <v>63</v>
      </c>
      <c r="C21" s="13">
        <v>0.812834319605387</v>
      </c>
      <c r="D21" s="13">
        <v>0.6582743211475117</v>
      </c>
      <c r="E21" s="13">
        <v>1.0820414787646326</v>
      </c>
      <c r="F21" s="13">
        <v>0.47044852300543616</v>
      </c>
      <c r="G21" s="13">
        <v>-0.16889971880277374</v>
      </c>
      <c r="H21" s="13">
        <v>1.1797772336298995</v>
      </c>
      <c r="I21" s="13">
        <v>0.13858264755415203</v>
      </c>
      <c r="J21" s="14">
        <v>0.9954289196442668</v>
      </c>
      <c r="K21" s="14">
        <v>-0.13475327237988266</v>
      </c>
      <c r="L21" s="14">
        <v>0.38048305038273816</v>
      </c>
      <c r="M21" s="1">
        <f>'BlogPoll no WL'!$G21*ThirdDO+'BlogPoll no WL'!$C21*WL+'BlogPoll no WL'!$D21*SOS+'BlogPoll no WL'!$E21*PED+'BlogPoll no WL'!$F21*RD+'BlogPoll no WL'!$H21*TD+'BlogPoll no WL'!$I21*PEO+'BlogPoll no WL'!$J21*OPPG+'BlogPoll no WL'!$K21*TO+'BlogPoll no WL'!$L21*ThirdDD</f>
        <v>59.04038961182923</v>
      </c>
    </row>
    <row r="22" spans="1:13" ht="15">
      <c r="A22" s="2">
        <v>21</v>
      </c>
      <c r="B22" s="11" t="s">
        <v>18</v>
      </c>
      <c r="C22" s="13">
        <v>0.699488797956088</v>
      </c>
      <c r="D22" s="13">
        <v>1.5864895523816922</v>
      </c>
      <c r="E22" s="13">
        <v>0.9823390955378899</v>
      </c>
      <c r="F22" s="13">
        <v>0.27258601891033524</v>
      </c>
      <c r="G22" s="13">
        <v>-0.9613364267483059</v>
      </c>
      <c r="H22" s="13">
        <v>0.3021756909141385</v>
      </c>
      <c r="I22" s="13">
        <v>0.06952495911900466</v>
      </c>
      <c r="J22" s="14">
        <v>0.48271165345348266</v>
      </c>
      <c r="K22" s="14">
        <v>0.37146257291556006</v>
      </c>
      <c r="L22" s="14">
        <v>0.33119540101555445</v>
      </c>
      <c r="M22" s="1">
        <f>'BlogPoll no WL'!$G22*ThirdDO+'BlogPoll no WL'!$C22*WL+'BlogPoll no WL'!$D22*SOS+'BlogPoll no WL'!$E22*PED+'BlogPoll no WL'!$F22*RD+'BlogPoll no WL'!$H22*TD+'BlogPoll no WL'!$I22*PEO+'BlogPoll no WL'!$J22*OPPG+'BlogPoll no WL'!$K22*TO+'BlogPoll no WL'!$L22*ThirdDD</f>
        <v>58.522612067674835</v>
      </c>
    </row>
    <row r="23" spans="1:13" ht="15">
      <c r="A23" s="2">
        <v>22</v>
      </c>
      <c r="B23" s="11" t="s">
        <v>28</v>
      </c>
      <c r="C23" s="13">
        <v>0.812834319605387</v>
      </c>
      <c r="D23" s="13">
        <v>0.9511577678961609</v>
      </c>
      <c r="E23" s="13">
        <v>0.9555618840427068</v>
      </c>
      <c r="F23" s="13">
        <v>0.3351301006983284</v>
      </c>
      <c r="G23" s="13">
        <v>-0.05052743047895999</v>
      </c>
      <c r="H23" s="13">
        <v>0.7379164847869574</v>
      </c>
      <c r="I23" s="13">
        <v>0.07483708899863152</v>
      </c>
      <c r="J23" s="14">
        <v>1.4979501038369387</v>
      </c>
      <c r="K23" s="14">
        <v>-1.2091951157198888</v>
      </c>
      <c r="L23" s="14">
        <v>0.33647622059061005</v>
      </c>
      <c r="M23" s="1">
        <f>'BlogPoll no WL'!$G23*ThirdDO+'BlogPoll no WL'!$C23*WL+'BlogPoll no WL'!$D23*SOS+'BlogPoll no WL'!$E23*PED+'BlogPoll no WL'!$F23*RD+'BlogPoll no WL'!$H23*TD+'BlogPoll no WL'!$I23*PEO+'BlogPoll no WL'!$J23*OPPG+'BlogPoll no WL'!$K23*TO+'BlogPoll no WL'!$L23*ThirdDD</f>
        <v>57.872130216852206</v>
      </c>
    </row>
    <row r="24" spans="1:13" ht="15">
      <c r="A24" s="2">
        <v>23</v>
      </c>
      <c r="B24" s="11" t="s">
        <v>44</v>
      </c>
      <c r="C24" s="13">
        <v>0.057197508610061835</v>
      </c>
      <c r="D24" s="13">
        <v>0.6042035309785281</v>
      </c>
      <c r="E24" s="13">
        <v>1.4056469283234314</v>
      </c>
      <c r="F24" s="13">
        <v>0.14075518480701832</v>
      </c>
      <c r="G24" s="13">
        <v>-0.11300169376097331</v>
      </c>
      <c r="H24" s="13">
        <v>0.8952867554472851</v>
      </c>
      <c r="I24" s="13">
        <v>0.33336074314046316</v>
      </c>
      <c r="J24" s="14">
        <v>0.6240002182844656</v>
      </c>
      <c r="K24" s="14">
        <v>0.21343115870727802</v>
      </c>
      <c r="L24" s="14">
        <v>0.8011883431954835</v>
      </c>
      <c r="M24" s="1">
        <f>'BlogPoll no WL'!$G24*ThirdDO+'BlogPoll no WL'!$C24*WL+'BlogPoll no WL'!$D24*SOS+'BlogPoll no WL'!$E24*PED+'BlogPoll no WL'!$F24*RD+'BlogPoll no WL'!$H24*TD+'BlogPoll no WL'!$I24*PEO+'BlogPoll no WL'!$J24*OPPG+'BlogPoll no WL'!$K24*TO+'BlogPoll no WL'!$L24*ThirdDD</f>
        <v>57.47764375994215</v>
      </c>
    </row>
    <row r="25" spans="1:13" ht="15">
      <c r="A25" s="2">
        <v>24</v>
      </c>
      <c r="B25" s="11" t="s">
        <v>30</v>
      </c>
      <c r="C25" s="13">
        <v>0.699488797956088</v>
      </c>
      <c r="D25" s="13">
        <v>0.5681563375325412</v>
      </c>
      <c r="E25" s="13">
        <v>0.5476367046692912</v>
      </c>
      <c r="F25" s="13">
        <v>0.6120446040793688</v>
      </c>
      <c r="G25" s="13">
        <v>0.8126038385488499</v>
      </c>
      <c r="H25" s="13">
        <v>0.3965978533103357</v>
      </c>
      <c r="I25" s="13">
        <v>0.4773784865436744</v>
      </c>
      <c r="J25" s="14">
        <v>0.5555408105828554</v>
      </c>
      <c r="K25" s="14">
        <v>0.25122127949621487</v>
      </c>
      <c r="L25" s="14">
        <v>0.7624623329784108</v>
      </c>
      <c r="M25" s="1">
        <f>'BlogPoll no WL'!$G25*ThirdDO+'BlogPoll no WL'!$C25*WL+'BlogPoll no WL'!$D25*SOS+'BlogPoll no WL'!$E25*PED+'BlogPoll no WL'!$F25*RD+'BlogPoll no WL'!$H25*TD+'BlogPoll no WL'!$I25*PEO+'BlogPoll no WL'!$J25*OPPG+'BlogPoll no WL'!$K25*TO+'BlogPoll no WL'!$L25*ThirdDD</f>
        <v>56.66726068533648</v>
      </c>
    </row>
    <row r="26" spans="1:13" ht="15">
      <c r="A26" s="2">
        <v>25</v>
      </c>
      <c r="B26" s="11" t="s">
        <v>55</v>
      </c>
      <c r="C26" s="13">
        <v>0.812834319605387</v>
      </c>
      <c r="D26" s="13">
        <v>0.17839605839779854</v>
      </c>
      <c r="E26" s="13">
        <v>1.29398025910948</v>
      </c>
      <c r="F26" s="13">
        <v>0.5360151812367154</v>
      </c>
      <c r="G26" s="13">
        <v>0.13196318068691973</v>
      </c>
      <c r="H26" s="13">
        <v>0.9349790348249452</v>
      </c>
      <c r="I26" s="13">
        <v>-0.07095136436445532</v>
      </c>
      <c r="J26" s="14">
        <v>1.2328519718860218</v>
      </c>
      <c r="K26" s="14">
        <v>0.49599819824273905</v>
      </c>
      <c r="L26" s="14">
        <v>1.9823316548162033</v>
      </c>
      <c r="M26" s="1">
        <f>'BlogPoll no WL'!$G26*ThirdDO+'BlogPoll no WL'!$C26*WL+'BlogPoll no WL'!$D26*SOS+'BlogPoll no WL'!$E26*PED+'BlogPoll no WL'!$F26*RD+'BlogPoll no WL'!$H26*TD+'BlogPoll no WL'!$I26*PEO+'BlogPoll no WL'!$J26*OPPG+'BlogPoll no WL'!$K26*TO+'BlogPoll no WL'!$L26*ThirdDD</f>
        <v>56.18147906561</v>
      </c>
    </row>
    <row r="27" spans="1:13" ht="15">
      <c r="A27" s="2">
        <v>26</v>
      </c>
      <c r="B27" s="11" t="s">
        <v>47</v>
      </c>
      <c r="C27" s="13">
        <v>1.1906527251030496</v>
      </c>
      <c r="D27" s="13">
        <v>-0.053657749410747385</v>
      </c>
      <c r="E27" s="13">
        <v>0.6695584761579937</v>
      </c>
      <c r="F27" s="13">
        <v>1.503937160728967</v>
      </c>
      <c r="G27" s="13">
        <v>0.3440468639337529</v>
      </c>
      <c r="H27" s="13">
        <v>0.6615044755885536</v>
      </c>
      <c r="I27" s="13">
        <v>0.7335411940723358</v>
      </c>
      <c r="J27" s="14">
        <v>0.5453447285847431</v>
      </c>
      <c r="K27" s="14">
        <v>0.3774746375865277</v>
      </c>
      <c r="L27" s="14">
        <v>0.9543321108720902</v>
      </c>
      <c r="M27" s="1">
        <f>'BlogPoll no WL'!$G27*ThirdDO+'BlogPoll no WL'!$C27*WL+'BlogPoll no WL'!$D27*SOS+'BlogPoll no WL'!$E27*PED+'BlogPoll no WL'!$F27*RD+'BlogPoll no WL'!$H27*TD+'BlogPoll no WL'!$I27*PEO+'BlogPoll no WL'!$J27*OPPG+'BlogPoll no WL'!$K27*TO+'BlogPoll no WL'!$L27*ThirdDD</f>
        <v>54.71970316664485</v>
      </c>
    </row>
    <row r="28" spans="1:13" ht="15">
      <c r="A28" s="2">
        <v>27</v>
      </c>
      <c r="B28" s="11" t="s">
        <v>36</v>
      </c>
      <c r="C28" s="13">
        <v>0.057197508610061835</v>
      </c>
      <c r="D28" s="13">
        <v>1.2981120048137906</v>
      </c>
      <c r="E28" s="13">
        <v>0.5550431674232783</v>
      </c>
      <c r="F28" s="13">
        <v>0.05193793855046308</v>
      </c>
      <c r="G28" s="13">
        <v>-0.19191655264351543</v>
      </c>
      <c r="H28" s="13">
        <v>0.9730976114960025</v>
      </c>
      <c r="I28" s="13">
        <v>-0.2981924758818172</v>
      </c>
      <c r="J28" s="14">
        <v>0.6240002182844656</v>
      </c>
      <c r="K28" s="14">
        <v>-0.37678181870539373</v>
      </c>
      <c r="L28" s="14">
        <v>0.2167776435560215</v>
      </c>
      <c r="M28" s="1">
        <f>'BlogPoll no WL'!$G28*ThirdDO+'BlogPoll no WL'!$C28*WL+'BlogPoll no WL'!$D28*SOS+'BlogPoll no WL'!$E28*PED+'BlogPoll no WL'!$F28*RD+'BlogPoll no WL'!$H28*TD+'BlogPoll no WL'!$I28*PEO+'BlogPoll no WL'!$J28*OPPG+'BlogPoll no WL'!$K28*TO+'BlogPoll no WL'!$L28*ThirdDD</f>
        <v>52.18213244550182</v>
      </c>
    </row>
    <row r="29" spans="1:13" ht="15">
      <c r="A29" s="2">
        <v>28</v>
      </c>
      <c r="B29" s="11" t="s">
        <v>16</v>
      </c>
      <c r="C29" s="13">
        <v>1.9462895360983743</v>
      </c>
      <c r="D29" s="13">
        <v>-0.9278021904759476</v>
      </c>
      <c r="E29" s="13">
        <v>1.3475346820998444</v>
      </c>
      <c r="F29" s="13">
        <v>0.7515481322310265</v>
      </c>
      <c r="G29" s="13">
        <v>-0.3037126027271174</v>
      </c>
      <c r="H29" s="13">
        <v>1.0923493054852729</v>
      </c>
      <c r="I29" s="13">
        <v>2.175489338064325</v>
      </c>
      <c r="J29" s="14">
        <v>1.1279779856197252</v>
      </c>
      <c r="K29" s="14">
        <v>1.328411495257235</v>
      </c>
      <c r="L29" s="14">
        <v>1.0300238581145507</v>
      </c>
      <c r="M29" s="1">
        <f>'BlogPoll no WL'!$G29*ThirdDO+'BlogPoll no WL'!$C29*WL+'BlogPoll no WL'!$D29*SOS+'BlogPoll no WL'!$E29*PED+'BlogPoll no WL'!$F29*RD+'BlogPoll no WL'!$H29*TD+'BlogPoll no WL'!$I29*PEO+'BlogPoll no WL'!$J29*OPPG+'BlogPoll no WL'!$K29*TO+'BlogPoll no WL'!$L29*ThirdDD</f>
        <v>47.49910615935577</v>
      </c>
    </row>
    <row r="30" spans="1:13" ht="15">
      <c r="A30" s="2">
        <v>29</v>
      </c>
      <c r="B30" s="11" t="s">
        <v>43</v>
      </c>
      <c r="C30" s="13">
        <v>0.43501591410772444</v>
      </c>
      <c r="D30" s="13">
        <v>1.3026179039945414</v>
      </c>
      <c r="E30" s="13">
        <v>-0.3343020909592668</v>
      </c>
      <c r="F30" s="13">
        <v>-0.013628719680815879</v>
      </c>
      <c r="G30" s="13">
        <v>1.1430598101194969</v>
      </c>
      <c r="H30" s="13">
        <v>-0.4813534011180044</v>
      </c>
      <c r="I30" s="13">
        <v>0.7158340944735813</v>
      </c>
      <c r="J30" s="14">
        <v>-0.011070031883664734</v>
      </c>
      <c r="K30" s="14">
        <v>0.9941406995514548</v>
      </c>
      <c r="L30" s="14">
        <v>-0.5647836535521741</v>
      </c>
      <c r="M30" s="1">
        <f>'BlogPoll no WL'!$G30*ThirdDO+'BlogPoll no WL'!$C30*WL+'BlogPoll no WL'!$D30*SOS+'BlogPoll no WL'!$E30*PED+'BlogPoll no WL'!$F30*RD+'BlogPoll no WL'!$H30*TD+'BlogPoll no WL'!$I30*PEO+'BlogPoll no WL'!$J30*OPPG+'BlogPoll no WL'!$K30*TO+'BlogPoll no WL'!$L30*ThirdDD</f>
        <v>47.32906494684695</v>
      </c>
    </row>
    <row r="31" spans="1:13" ht="15">
      <c r="A31" s="2">
        <v>30</v>
      </c>
      <c r="B31" s="11" t="s">
        <v>56</v>
      </c>
      <c r="C31" s="13">
        <v>0.812834319605387</v>
      </c>
      <c r="D31" s="13">
        <v>1.300364954404166</v>
      </c>
      <c r="E31" s="13">
        <v>-0.1753480057006317</v>
      </c>
      <c r="F31" s="13">
        <v>0.8296701079959548</v>
      </c>
      <c r="G31" s="13">
        <v>-0.15574724232235024</v>
      </c>
      <c r="H31" s="13">
        <v>-0.1029653281080601</v>
      </c>
      <c r="I31" s="13">
        <v>0.13149980771464956</v>
      </c>
      <c r="J31" s="14">
        <v>0.30646509320040044</v>
      </c>
      <c r="K31" s="14">
        <v>0.5116295663872543</v>
      </c>
      <c r="L31" s="14">
        <v>0.1639694478054682</v>
      </c>
      <c r="M31" s="1">
        <f>'BlogPoll no WL'!$G31*ThirdDO+'BlogPoll no WL'!$C31*WL+'BlogPoll no WL'!$D31*SOS+'BlogPoll no WL'!$E31*PED+'BlogPoll no WL'!$F31*RD+'BlogPoll no WL'!$H31*TD+'BlogPoll no WL'!$I31*PEO+'BlogPoll no WL'!$J31*OPPG+'BlogPoll no WL'!$K31*TO+'BlogPoll no WL'!$L31*ThirdDD</f>
        <v>45.75143457602508</v>
      </c>
    </row>
    <row r="32" spans="1:13" ht="15">
      <c r="A32" s="2">
        <v>31</v>
      </c>
      <c r="B32" s="11" t="s">
        <v>57</v>
      </c>
      <c r="C32" s="13">
        <v>0.43501591410772444</v>
      </c>
      <c r="D32" s="13">
        <v>0.18966080634966906</v>
      </c>
      <c r="E32" s="13">
        <v>0.5470669767651388</v>
      </c>
      <c r="F32" s="13">
        <v>0.47463362884998606</v>
      </c>
      <c r="G32" s="13">
        <v>0.29965725581232333</v>
      </c>
      <c r="H32" s="13">
        <v>0.26265826739276743</v>
      </c>
      <c r="I32" s="13">
        <v>0.9017586402605142</v>
      </c>
      <c r="J32" s="14">
        <v>0.35890208633354875</v>
      </c>
      <c r="K32" s="14">
        <v>1.5735319605563856</v>
      </c>
      <c r="L32" s="14">
        <v>-0.05606470115517256</v>
      </c>
      <c r="M32" s="1">
        <f>'BlogPoll no WL'!$G32*ThirdDO+'BlogPoll no WL'!$C32*WL+'BlogPoll no WL'!$D32*SOS+'BlogPoll no WL'!$E32*PED+'BlogPoll no WL'!$F32*RD+'BlogPoll no WL'!$H32*TD+'BlogPoll no WL'!$I32*PEO+'BlogPoll no WL'!$J32*OPPG+'BlogPoll no WL'!$K32*TO+'BlogPoll no WL'!$L32*ThirdDD</f>
        <v>42.706487486133675</v>
      </c>
    </row>
    <row r="33" spans="1:13" ht="15">
      <c r="A33" s="2">
        <v>32</v>
      </c>
      <c r="B33" s="11" t="s">
        <v>39</v>
      </c>
      <c r="C33" s="13">
        <v>0.43501591410772444</v>
      </c>
      <c r="D33" s="13">
        <v>0.6560213715571364</v>
      </c>
      <c r="E33" s="13">
        <v>0.8769394332696185</v>
      </c>
      <c r="F33" s="13">
        <v>-0.5209565503923442</v>
      </c>
      <c r="G33" s="13">
        <v>0.23553893297025733</v>
      </c>
      <c r="H33" s="13">
        <v>0.09094981651672109</v>
      </c>
      <c r="I33" s="13">
        <v>1.0693858497953999</v>
      </c>
      <c r="J33" s="14">
        <v>-0.28927741211786867</v>
      </c>
      <c r="K33" s="14">
        <v>1.08002733770813</v>
      </c>
      <c r="L33" s="14">
        <v>0.9543321108720902</v>
      </c>
      <c r="M33" s="1">
        <f>'BlogPoll no WL'!$G33*ThirdDO+'BlogPoll no WL'!$C33*WL+'BlogPoll no WL'!$D33*SOS+'BlogPoll no WL'!$E33*PED+'BlogPoll no WL'!$F33*RD+'BlogPoll no WL'!$H33*TD+'BlogPoll no WL'!$I33*PEO+'BlogPoll no WL'!$J33*OPPG+'BlogPoll no WL'!$K33*TO+'BlogPoll no WL'!$L33*ThirdDD</f>
        <v>41.70192553294416</v>
      </c>
    </row>
    <row r="34" spans="1:13" ht="15">
      <c r="A34" s="2">
        <v>33</v>
      </c>
      <c r="B34" s="11" t="s">
        <v>59</v>
      </c>
      <c r="C34" s="13">
        <v>-0.6984393023852629</v>
      </c>
      <c r="D34" s="13">
        <v>0.9646754654384069</v>
      </c>
      <c r="E34" s="13">
        <v>0.8245244660875595</v>
      </c>
      <c r="F34" s="13">
        <v>0.9184873542525104</v>
      </c>
      <c r="G34" s="13">
        <v>-1.3131651725996418</v>
      </c>
      <c r="H34" s="13">
        <v>1.1161297019406116</v>
      </c>
      <c r="I34" s="13">
        <v>-1.017690956244582</v>
      </c>
      <c r="J34" s="14">
        <v>0.5584539768680302</v>
      </c>
      <c r="K34" s="14">
        <v>-0.7095066549243533</v>
      </c>
      <c r="L34" s="14">
        <v>1.3310305738927066</v>
      </c>
      <c r="M34" s="1">
        <f>'BlogPoll no WL'!$G34*ThirdDO+'BlogPoll no WL'!$C34*WL+'BlogPoll no WL'!$D34*SOS+'BlogPoll no WL'!$E34*PED+'BlogPoll no WL'!$F34*RD+'BlogPoll no WL'!$H34*TD+'BlogPoll no WL'!$I34*PEO+'BlogPoll no WL'!$J34*OPPG+'BlogPoll no WL'!$K34*TO+'BlogPoll no WL'!$L34*ThirdDD</f>
        <v>41.50410254867067</v>
      </c>
    </row>
    <row r="35" spans="1:13" ht="15">
      <c r="A35" s="2">
        <v>34</v>
      </c>
      <c r="B35" s="11" t="s">
        <v>32</v>
      </c>
      <c r="C35" s="13">
        <v>0.812834319605387</v>
      </c>
      <c r="D35" s="13">
        <v>0.01167778871010669</v>
      </c>
      <c r="E35" s="13">
        <v>-0.36677658149597686</v>
      </c>
      <c r="F35" s="13">
        <v>1.1658736108414498</v>
      </c>
      <c r="G35" s="13">
        <v>1.1003142615581198</v>
      </c>
      <c r="H35" s="13">
        <v>0.7903732416737332</v>
      </c>
      <c r="I35" s="13">
        <v>0.45435925706529134</v>
      </c>
      <c r="J35" s="14">
        <v>0.21324377207480325</v>
      </c>
      <c r="K35" s="14">
        <v>0.4241969687437585</v>
      </c>
      <c r="L35" s="14">
        <v>0.33119540101555445</v>
      </c>
      <c r="M35" s="1">
        <f>'BlogPoll no WL'!$G35*ThirdDO+'BlogPoll no WL'!$C35*WL+'BlogPoll no WL'!$D35*SOS+'BlogPoll no WL'!$E35*PED+'BlogPoll no WL'!$F35*RD+'BlogPoll no WL'!$H35*TD+'BlogPoll no WL'!$I35*PEO+'BlogPoll no WL'!$J35*OPPG+'BlogPoll no WL'!$K35*TO+'BlogPoll no WL'!$L35*ThirdDD</f>
        <v>40.601290544504614</v>
      </c>
    </row>
    <row r="36" spans="1:13" ht="15">
      <c r="A36" s="2">
        <v>35</v>
      </c>
      <c r="B36" s="11" t="s">
        <v>60</v>
      </c>
      <c r="C36" s="13">
        <v>0.057197508610061835</v>
      </c>
      <c r="D36" s="13">
        <v>1.264317760958179</v>
      </c>
      <c r="E36" s="13">
        <v>-0.610620124473382</v>
      </c>
      <c r="F36" s="13">
        <v>0.6225073686907432</v>
      </c>
      <c r="G36" s="13">
        <v>-0.2560348754855814</v>
      </c>
      <c r="H36" s="13">
        <v>0.6473411512291242</v>
      </c>
      <c r="I36" s="13">
        <v>0.2064598626827151</v>
      </c>
      <c r="J36" s="14">
        <v>-0.23684041898472039</v>
      </c>
      <c r="K36" s="14">
        <v>-0.3705979807581129</v>
      </c>
      <c r="L36" s="14">
        <v>0.7571815134033553</v>
      </c>
      <c r="M36" s="1">
        <f>'BlogPoll no WL'!$G36*ThirdDO+'BlogPoll no WL'!$C36*WL+'BlogPoll no WL'!$D36*SOS+'BlogPoll no WL'!$E36*PED+'BlogPoll no WL'!$F36*RD+'BlogPoll no WL'!$H36*TD+'BlogPoll no WL'!$I36*PEO+'BlogPoll no WL'!$J36*OPPG+'BlogPoll no WL'!$K36*TO+'BlogPoll no WL'!$L36*ThirdDD</f>
        <v>37.2835904124293</v>
      </c>
    </row>
    <row r="37" spans="1:13" ht="15">
      <c r="A37" s="2">
        <v>36</v>
      </c>
      <c r="B37" s="11" t="s">
        <v>29</v>
      </c>
      <c r="C37" s="13">
        <v>1.1906527251030496</v>
      </c>
      <c r="D37" s="13">
        <v>-0.4118767342802475</v>
      </c>
      <c r="E37" s="13">
        <v>1.4449581537099756</v>
      </c>
      <c r="F37" s="13">
        <v>0.11750459678174204</v>
      </c>
      <c r="G37" s="13">
        <v>0.14675971672739585</v>
      </c>
      <c r="H37" s="13">
        <v>0.7998154579133533</v>
      </c>
      <c r="I37" s="13">
        <v>0.41481340129473815</v>
      </c>
      <c r="J37" s="14">
        <v>0.8628798536688084</v>
      </c>
      <c r="K37" s="14">
        <v>0.3321264926398035</v>
      </c>
      <c r="L37" s="14">
        <v>1.4612907900774057</v>
      </c>
      <c r="M37" s="1">
        <f>'BlogPoll no WL'!$G37*ThirdDO+'BlogPoll no WL'!$C37*WL+'BlogPoll no WL'!$D37*SOS+'BlogPoll no WL'!$E37*PED+'BlogPoll no WL'!$F37*RD+'BlogPoll no WL'!$H37*TD+'BlogPoll no WL'!$I37*PEO+'BlogPoll no WL'!$J37*OPPG+'BlogPoll no WL'!$K37*TO+'BlogPoll no WL'!$L37*ThirdDD</f>
        <v>36.394589733658975</v>
      </c>
    </row>
    <row r="38" spans="1:13" ht="15">
      <c r="A38" s="2">
        <v>37</v>
      </c>
      <c r="B38" s="11" t="s">
        <v>46</v>
      </c>
      <c r="C38" s="13">
        <v>0.057197508610061835</v>
      </c>
      <c r="D38" s="13">
        <v>1.374712290886515</v>
      </c>
      <c r="E38" s="13">
        <v>0.4809785398834116</v>
      </c>
      <c r="F38" s="13">
        <v>0.03705756221428658</v>
      </c>
      <c r="G38" s="13">
        <v>-0.9202349377469816</v>
      </c>
      <c r="H38" s="13">
        <v>0.45167744804145005</v>
      </c>
      <c r="I38" s="13">
        <v>-0.7166702630657389</v>
      </c>
      <c r="J38" s="14">
        <v>0.6371094665677527</v>
      </c>
      <c r="K38" s="14">
        <v>-0.6469811823462931</v>
      </c>
      <c r="L38" s="14">
        <v>0.9930581210891628</v>
      </c>
      <c r="M38" s="1">
        <f>'BlogPoll no WL'!$G38*ThirdDO+'BlogPoll no WL'!$C38*WL+'BlogPoll no WL'!$D38*SOS+'BlogPoll no WL'!$E38*PED+'BlogPoll no WL'!$F38*RD+'BlogPoll no WL'!$H38*TD+'BlogPoll no WL'!$I38*PEO+'BlogPoll no WL'!$J38*OPPG+'BlogPoll no WL'!$K38*TO+'BlogPoll no WL'!$L38*ThirdDD</f>
        <v>34.89543693706015</v>
      </c>
    </row>
    <row r="39" spans="1:13" ht="15">
      <c r="A39" s="2">
        <v>38</v>
      </c>
      <c r="B39" s="11" t="s">
        <v>48</v>
      </c>
      <c r="C39" s="13">
        <v>0.812834319605387</v>
      </c>
      <c r="D39" s="13">
        <v>-0.19559357360432283</v>
      </c>
      <c r="E39" s="13">
        <v>0.14654826014570943</v>
      </c>
      <c r="F39" s="13">
        <v>0.3118795126730521</v>
      </c>
      <c r="G39" s="13">
        <v>1.483380139050462</v>
      </c>
      <c r="H39" s="13">
        <v>0.4549997093109458</v>
      </c>
      <c r="I39" s="13">
        <v>0.745936163791465</v>
      </c>
      <c r="J39" s="14">
        <v>0.5715632251513173</v>
      </c>
      <c r="K39" s="14">
        <v>-0.4331234533361722</v>
      </c>
      <c r="L39" s="14">
        <v>0.7254965959530231</v>
      </c>
      <c r="M39" s="1">
        <f>'BlogPoll no WL'!$G39*ThirdDO+'BlogPoll no WL'!$C39*WL+'BlogPoll no WL'!$D39*SOS+'BlogPoll no WL'!$E39*PED+'BlogPoll no WL'!$F39*RD+'BlogPoll no WL'!$H39*TD+'BlogPoll no WL'!$I39*PEO+'BlogPoll no WL'!$J39*OPPG+'BlogPoll no WL'!$K39*TO+'BlogPoll no WL'!$L39*ThirdDD</f>
        <v>34.459546877753255</v>
      </c>
    </row>
    <row r="40" spans="1:13" ht="15">
      <c r="A40" s="2">
        <v>39</v>
      </c>
      <c r="B40" s="11" t="s">
        <v>42</v>
      </c>
      <c r="C40" s="13">
        <v>-0.6984393023852629</v>
      </c>
      <c r="D40" s="13">
        <v>1.2913531560426676</v>
      </c>
      <c r="E40" s="13">
        <v>-0.17306909408402088</v>
      </c>
      <c r="F40" s="13">
        <v>-0.5990785261572729</v>
      </c>
      <c r="G40" s="13">
        <v>0.6268251082628638</v>
      </c>
      <c r="H40" s="13">
        <v>-0.21277480585771152</v>
      </c>
      <c r="I40" s="13">
        <v>0.6538592458779363</v>
      </c>
      <c r="J40" s="14">
        <v>-0.0780728564426878</v>
      </c>
      <c r="K40" s="14">
        <v>0.277502590772158</v>
      </c>
      <c r="L40" s="14">
        <v>-0.5700644731272297</v>
      </c>
      <c r="M40" s="1">
        <f>'BlogPoll no WL'!$G40*ThirdDO+'BlogPoll no WL'!$C40*WL+'BlogPoll no WL'!$D40*SOS+'BlogPoll no WL'!$E40*PED+'BlogPoll no WL'!$F40*RD+'BlogPoll no WL'!$H40*TD+'BlogPoll no WL'!$I40*PEO+'BlogPoll no WL'!$J40*OPPG+'BlogPoll no WL'!$K40*TO+'BlogPoll no WL'!$L40*ThirdDD</f>
        <v>34.19855817106807</v>
      </c>
    </row>
    <row r="41" spans="1:13" ht="15">
      <c r="A41" s="2">
        <v>40</v>
      </c>
      <c r="B41" s="11" t="s">
        <v>53</v>
      </c>
      <c r="C41" s="13">
        <v>-0.9629121862336267</v>
      </c>
      <c r="D41" s="13">
        <v>2.3727689594223005</v>
      </c>
      <c r="E41" s="13">
        <v>-1.390577625258588</v>
      </c>
      <c r="F41" s="13">
        <v>-0.4295817394530089</v>
      </c>
      <c r="G41" s="13">
        <v>1.4192618162083959</v>
      </c>
      <c r="H41" s="13">
        <v>-0.9987518798779037</v>
      </c>
      <c r="I41" s="13">
        <v>-0.3029143691081519</v>
      </c>
      <c r="J41" s="14">
        <v>-0.8719106691528508</v>
      </c>
      <c r="K41" s="14">
        <v>-0.34998518760051106</v>
      </c>
      <c r="L41" s="14">
        <v>-0.8323451786883138</v>
      </c>
      <c r="M41" s="1">
        <f>'BlogPoll no WL'!$G41*ThirdDO+'BlogPoll no WL'!$C41*WL+'BlogPoll no WL'!$D41*SOS+'BlogPoll no WL'!$E41*PED+'BlogPoll no WL'!$F41*RD+'BlogPoll no WL'!$H41*TD+'BlogPoll no WL'!$I41*PEO+'BlogPoll no WL'!$J41*OPPG+'BlogPoll no WL'!$K41*TO+'BlogPoll no WL'!$L41*ThirdDD</f>
        <v>31.998899778010447</v>
      </c>
    </row>
    <row r="42" spans="1:13" ht="15">
      <c r="A42" s="2">
        <v>41</v>
      </c>
      <c r="B42" s="11" t="s">
        <v>41</v>
      </c>
      <c r="C42" s="13">
        <v>0.43501591410772444</v>
      </c>
      <c r="D42" s="13">
        <v>0.3428613784951182</v>
      </c>
      <c r="E42" s="13">
        <v>-0.05627487373269305</v>
      </c>
      <c r="F42" s="13">
        <v>1.083334023351719</v>
      </c>
      <c r="G42" s="13">
        <v>-0.5157962859739506</v>
      </c>
      <c r="H42" s="13">
        <v>0.4119851686637899</v>
      </c>
      <c r="I42" s="13">
        <v>0.7093414912873701</v>
      </c>
      <c r="J42" s="14">
        <v>0.2540281000672521</v>
      </c>
      <c r="K42" s="14">
        <v>0.450821826572328</v>
      </c>
      <c r="L42" s="14">
        <v>-0.24265365947379633</v>
      </c>
      <c r="M42" s="1">
        <f>'BlogPoll no WL'!$G42*ThirdDO+'BlogPoll no WL'!$C42*WL+'BlogPoll no WL'!$D42*SOS+'BlogPoll no WL'!$E42*PED+'BlogPoll no WL'!$F42*RD+'BlogPoll no WL'!$H42*TD+'BlogPoll no WL'!$I42*PEO+'BlogPoll no WL'!$J42*OPPG+'BlogPoll no WL'!$K42*TO+'BlogPoll no WL'!$L42*ThirdDD</f>
        <v>30.593281716287215</v>
      </c>
    </row>
    <row r="43" spans="1:13" ht="15">
      <c r="A43" s="2">
        <v>42</v>
      </c>
      <c r="B43" s="11" t="s">
        <v>69</v>
      </c>
      <c r="C43" s="13">
        <v>0.2146218442340882</v>
      </c>
      <c r="D43" s="13">
        <v>-0.5785950039679426</v>
      </c>
      <c r="E43" s="13">
        <v>0.9054258284772594</v>
      </c>
      <c r="F43" s="13">
        <v>0.2614257366582022</v>
      </c>
      <c r="G43" s="13">
        <v>0.5692830236610095</v>
      </c>
      <c r="H43" s="13">
        <v>1.3924019548776316</v>
      </c>
      <c r="I43" s="13">
        <v>-0.4062057834342256</v>
      </c>
      <c r="J43" s="14">
        <v>1.4105551152816915</v>
      </c>
      <c r="K43" s="14">
        <v>-0.38914949459995446</v>
      </c>
      <c r="L43" s="14">
        <v>1.5264208981697556</v>
      </c>
      <c r="M43" s="1">
        <f>'BlogPoll no WL'!$G43*ThirdDO+'BlogPoll no WL'!$C43*WL+'BlogPoll no WL'!$D43*SOS+'BlogPoll no WL'!$E43*PED+'BlogPoll no WL'!$F43*RD+'BlogPoll no WL'!$H43*TD+'BlogPoll no WL'!$I43*PEO+'BlogPoll no WL'!$J43*OPPG+'BlogPoll no WL'!$K43*TO+'BlogPoll no WL'!$L43*ThirdDD</f>
        <v>30.0883295046044</v>
      </c>
    </row>
    <row r="44" spans="1:13" ht="15">
      <c r="A44" s="2">
        <v>43</v>
      </c>
      <c r="B44" s="11" t="s">
        <v>37</v>
      </c>
      <c r="C44" s="13">
        <v>0.057197508610061835</v>
      </c>
      <c r="D44" s="13">
        <v>0.8610397842811904</v>
      </c>
      <c r="E44" s="13">
        <v>-0.3411388258091008</v>
      </c>
      <c r="F44" s="13">
        <v>-0.30100598767323106</v>
      </c>
      <c r="G44" s="13">
        <v>0.1779968483684031</v>
      </c>
      <c r="H44" s="13">
        <v>-0.4273229415246247</v>
      </c>
      <c r="I44" s="13">
        <v>1.533311859282793</v>
      </c>
      <c r="J44" s="14">
        <v>0.12147903409179371</v>
      </c>
      <c r="K44" s="14">
        <v>1.2643400631923551</v>
      </c>
      <c r="L44" s="14">
        <v>0.13756534993019157</v>
      </c>
      <c r="M44" s="1">
        <f>'BlogPoll no WL'!$G44*ThirdDO+'BlogPoll no WL'!$C44*WL+'BlogPoll no WL'!$D44*SOS+'BlogPoll no WL'!$E44*PED+'BlogPoll no WL'!$F44*RD+'BlogPoll no WL'!$H44*TD+'BlogPoll no WL'!$I44*PEO+'BlogPoll no WL'!$J44*OPPG+'BlogPoll no WL'!$K44*TO+'BlogPoll no WL'!$L44*ThirdDD</f>
        <v>30.029609991045394</v>
      </c>
    </row>
    <row r="45" spans="1:13" ht="15">
      <c r="A45" s="2">
        <v>44</v>
      </c>
      <c r="B45" s="11" t="s">
        <v>25</v>
      </c>
      <c r="C45" s="13">
        <v>0.699488797956088</v>
      </c>
      <c r="D45" s="13">
        <v>-0.3668177424727655</v>
      </c>
      <c r="E45" s="13">
        <v>0.8985890936274253</v>
      </c>
      <c r="F45" s="13">
        <v>0.4353401350872692</v>
      </c>
      <c r="G45" s="13">
        <v>-0.12944228936150326</v>
      </c>
      <c r="H45" s="13">
        <v>0.7900235299611551</v>
      </c>
      <c r="I45" s="13">
        <v>0.8580811279169168</v>
      </c>
      <c r="J45" s="14">
        <v>0.8177257762485974</v>
      </c>
      <c r="K45" s="14">
        <v>-0.020180497078878736</v>
      </c>
      <c r="L45" s="14">
        <v>-0.07894825264707965</v>
      </c>
      <c r="M45" s="1">
        <f>'BlogPoll no WL'!$G45*ThirdDO+'BlogPoll no WL'!$C45*WL+'BlogPoll no WL'!$D45*SOS+'BlogPoll no WL'!$E45*PED+'BlogPoll no WL'!$F45*RD+'BlogPoll no WL'!$H45*TD+'BlogPoll no WL'!$I45*PEO+'BlogPoll no WL'!$J45*OPPG+'BlogPoll no WL'!$K45*TO+'BlogPoll no WL'!$L45*ThirdDD</f>
        <v>29.510849396456155</v>
      </c>
    </row>
    <row r="46" spans="1:13" ht="15">
      <c r="A46" s="2">
        <v>45</v>
      </c>
      <c r="B46" s="11" t="s">
        <v>64</v>
      </c>
      <c r="C46" s="13">
        <v>0.43501591410772444</v>
      </c>
      <c r="D46" s="13">
        <v>0.5681563375325412</v>
      </c>
      <c r="E46" s="13">
        <v>0.7060210620237739</v>
      </c>
      <c r="F46" s="13">
        <v>0.905932036718861</v>
      </c>
      <c r="G46" s="13">
        <v>-1.5910112382485941</v>
      </c>
      <c r="H46" s="13">
        <v>0.7379164847869574</v>
      </c>
      <c r="I46" s="13">
        <v>-0.7485430423434983</v>
      </c>
      <c r="J46" s="14">
        <v>0.7827677808264982</v>
      </c>
      <c r="K46" s="14">
        <v>-0.965620609907558</v>
      </c>
      <c r="L46" s="14">
        <v>0.8892020027797397</v>
      </c>
      <c r="M46" s="1">
        <f>'BlogPoll no WL'!$G46*ThirdDO+'BlogPoll no WL'!$C46*WL+'BlogPoll no WL'!$D46*SOS+'BlogPoll no WL'!$E46*PED+'BlogPoll no WL'!$F46*RD+'BlogPoll no WL'!$H46*TD+'BlogPoll no WL'!$I46*PEO+'BlogPoll no WL'!$J46*OPPG+'BlogPoll no WL'!$K46*TO+'BlogPoll no WL'!$L46*ThirdDD</f>
        <v>23.174928695823535</v>
      </c>
    </row>
    <row r="47" spans="1:13" ht="15">
      <c r="A47" s="2">
        <v>46</v>
      </c>
      <c r="B47" s="11" t="s">
        <v>65</v>
      </c>
      <c r="C47" s="13">
        <v>-1.0762577078829254</v>
      </c>
      <c r="D47" s="13">
        <v>1.6901252335389085</v>
      </c>
      <c r="E47" s="13">
        <v>0.9048561005731071</v>
      </c>
      <c r="F47" s="13">
        <v>-0.354017328370861</v>
      </c>
      <c r="G47" s="13">
        <v>-1.2687755644782124</v>
      </c>
      <c r="H47" s="13">
        <v>0.30235054677042855</v>
      </c>
      <c r="I47" s="13">
        <v>-1.5978935864304702</v>
      </c>
      <c r="J47" s="14">
        <v>0.015148464682909417</v>
      </c>
      <c r="K47" s="14">
        <v>-1.9119195891178054</v>
      </c>
      <c r="L47" s="14">
        <v>0.5811541942348427</v>
      </c>
      <c r="M47" s="1">
        <f>'BlogPoll no WL'!$G47*ThirdDO+'BlogPoll no WL'!$C47*WL+'BlogPoll no WL'!$D47*SOS+'BlogPoll no WL'!$E47*PED+'BlogPoll no WL'!$F47*RD+'BlogPoll no WL'!$H47*TD+'BlogPoll no WL'!$I47*PEO+'BlogPoll no WL'!$J47*OPPG+'BlogPoll no WL'!$K47*TO+'BlogPoll no WL'!$L47*ThirdDD</f>
        <v>22.159663550795354</v>
      </c>
    </row>
    <row r="48" spans="1:13" ht="15">
      <c r="A48" s="2">
        <v>47</v>
      </c>
      <c r="B48" s="11" t="s">
        <v>40</v>
      </c>
      <c r="C48" s="13">
        <v>1.1906527251030496</v>
      </c>
      <c r="D48" s="13">
        <v>-1.752381740552915</v>
      </c>
      <c r="E48" s="13">
        <v>0.5407999698194579</v>
      </c>
      <c r="F48" s="13">
        <v>0.6415728508714696</v>
      </c>
      <c r="G48" s="13">
        <v>1.2729405153636815</v>
      </c>
      <c r="H48" s="13">
        <v>0.5852673222464391</v>
      </c>
      <c r="I48" s="13">
        <v>1.4394642314093886</v>
      </c>
      <c r="J48" s="14">
        <v>1.2197427236027347</v>
      </c>
      <c r="K48" s="14">
        <v>0.566425241531213</v>
      </c>
      <c r="L48" s="14">
        <v>0.47905834911710565</v>
      </c>
      <c r="M48" s="1">
        <f>'BlogPoll no WL'!$G48*ThirdDO+'BlogPoll no WL'!$C48*WL+'BlogPoll no WL'!$D48*SOS+'BlogPoll no WL'!$E48*PED+'BlogPoll no WL'!$F48*RD+'BlogPoll no WL'!$H48*TD+'BlogPoll no WL'!$I48*PEO+'BlogPoll no WL'!$J48*OPPG+'BlogPoll no WL'!$K48*TO+'BlogPoll no WL'!$L48*ThirdDD</f>
        <v>15.365539514486146</v>
      </c>
    </row>
    <row r="49" spans="1:13" ht="15">
      <c r="A49" s="2">
        <v>48</v>
      </c>
      <c r="B49" s="11" t="s">
        <v>34</v>
      </c>
      <c r="C49" s="13">
        <v>-0.32062089688760054</v>
      </c>
      <c r="D49" s="13">
        <v>0.30005533627800834</v>
      </c>
      <c r="E49" s="13">
        <v>-0.224344605457773</v>
      </c>
      <c r="F49" s="13">
        <v>0.44719793498015986</v>
      </c>
      <c r="G49" s="13">
        <v>0.306233494052535</v>
      </c>
      <c r="H49" s="13">
        <v>-0.0601256433171933</v>
      </c>
      <c r="I49" s="13">
        <v>0.1474361973535301</v>
      </c>
      <c r="J49" s="14">
        <v>-0.3286051569677299</v>
      </c>
      <c r="K49" s="14">
        <v>0.5585236708207983</v>
      </c>
      <c r="L49" s="14">
        <v>-0.22329065436526005</v>
      </c>
      <c r="M49" s="1">
        <f>'BlogPoll no WL'!$G49*ThirdDO+'BlogPoll no WL'!$C49*WL+'BlogPoll no WL'!$D49*SOS+'BlogPoll no WL'!$E49*PED+'BlogPoll no WL'!$F49*RD+'BlogPoll no WL'!$H49*TD+'BlogPoll no WL'!$I49*PEO+'BlogPoll no WL'!$J49*OPPG+'BlogPoll no WL'!$K49*TO+'BlogPoll no WL'!$L49*ThirdDD</f>
        <v>15.155919422315769</v>
      </c>
    </row>
    <row r="50" spans="1:13" ht="15">
      <c r="A50" s="2">
        <v>49</v>
      </c>
      <c r="B50" s="11" t="s">
        <v>88</v>
      </c>
      <c r="C50" s="13">
        <v>0.43501591410772444</v>
      </c>
      <c r="D50" s="13">
        <v>-0.5448007601123278</v>
      </c>
      <c r="E50" s="13">
        <v>-0.32575617239697424</v>
      </c>
      <c r="F50" s="13">
        <v>1.7662037936540835</v>
      </c>
      <c r="G50" s="13">
        <v>0.018523071043265088</v>
      </c>
      <c r="H50" s="13">
        <v>0.5693554393241176</v>
      </c>
      <c r="I50" s="13">
        <v>0.2885027574902814</v>
      </c>
      <c r="J50" s="14">
        <v>0.7172215394100628</v>
      </c>
      <c r="K50" s="14">
        <v>-0.6610665910039887</v>
      </c>
      <c r="L50" s="14">
        <v>-0.4204412518339937</v>
      </c>
      <c r="M50" s="1">
        <f>'BlogPoll no WL'!$G50*ThirdDO+'BlogPoll no WL'!$C50*WL+'BlogPoll no WL'!$D50*SOS+'BlogPoll no WL'!$E50*PED+'BlogPoll no WL'!$F50*RD+'BlogPoll no WL'!$H50*TD+'BlogPoll no WL'!$I50*PEO+'BlogPoll no WL'!$J50*OPPG+'BlogPoll no WL'!$K50*TO+'BlogPoll no WL'!$L50*ThirdDD</f>
        <v>15.041449109039588</v>
      </c>
    </row>
    <row r="51" spans="1:13" ht="15">
      <c r="A51" s="2">
        <v>50</v>
      </c>
      <c r="B51" s="11" t="s">
        <v>68</v>
      </c>
      <c r="C51" s="13">
        <v>0.43501591410772444</v>
      </c>
      <c r="D51" s="13">
        <v>0.8542809355100676</v>
      </c>
      <c r="E51" s="13">
        <v>-0.8168616257767015</v>
      </c>
      <c r="F51" s="13">
        <v>-0.07059266034274317</v>
      </c>
      <c r="G51" s="13">
        <v>-0.566762132335593</v>
      </c>
      <c r="H51" s="13">
        <v>-0.7754609513965279</v>
      </c>
      <c r="I51" s="13">
        <v>1.8414153923011385</v>
      </c>
      <c r="J51" s="14">
        <v>-0.011070031883664734</v>
      </c>
      <c r="K51" s="14">
        <v>1.1440987697730098</v>
      </c>
      <c r="L51" s="14">
        <v>0.4808186223087904</v>
      </c>
      <c r="M51" s="1">
        <f>'BlogPoll no WL'!$G51*ThirdDO+'BlogPoll no WL'!$C51*WL+'BlogPoll no WL'!$D51*SOS+'BlogPoll no WL'!$E51*PED+'BlogPoll no WL'!$F51*RD+'BlogPoll no WL'!$H51*TD+'BlogPoll no WL'!$I51*PEO+'BlogPoll no WL'!$J51*OPPG+'BlogPoll no WL'!$K51*TO+'BlogPoll no WL'!$L51*ThirdDD</f>
        <v>14.67946519803561</v>
      </c>
    </row>
    <row r="52" spans="1:13" ht="15">
      <c r="A52" s="2">
        <v>51</v>
      </c>
      <c r="B52" s="11" t="s">
        <v>52</v>
      </c>
      <c r="C52" s="13">
        <v>-0.13171169413876924</v>
      </c>
      <c r="D52" s="13">
        <v>0.9579166166672839</v>
      </c>
      <c r="E52" s="13">
        <v>-0.8020487002687288</v>
      </c>
      <c r="F52" s="13">
        <v>0.3353626065785809</v>
      </c>
      <c r="G52" s="13">
        <v>-0.15574724232235024</v>
      </c>
      <c r="H52" s="13">
        <v>-0.1804264724441993</v>
      </c>
      <c r="I52" s="13">
        <v>-0.24448094043225904</v>
      </c>
      <c r="J52" s="14">
        <v>0.11856586780661886</v>
      </c>
      <c r="K52" s="14">
        <v>0.45734921107223525</v>
      </c>
      <c r="L52" s="14">
        <v>0.2748666588816316</v>
      </c>
      <c r="M52" s="1">
        <f>'BlogPoll no WL'!$G52*ThirdDO+'BlogPoll no WL'!$C52*WL+'BlogPoll no WL'!$D52*SOS+'BlogPoll no WL'!$E52*PED+'BlogPoll no WL'!$F52*RD+'BlogPoll no WL'!$H52*TD+'BlogPoll no WL'!$I52*PEO+'BlogPoll no WL'!$J52*OPPG+'BlogPoll no WL'!$K52*TO+'BlogPoll no WL'!$L52*ThirdDD</f>
        <v>14.255857592111358</v>
      </c>
    </row>
    <row r="53" spans="1:13" ht="15">
      <c r="A53" s="2">
        <v>52</v>
      </c>
      <c r="B53" s="11" t="s">
        <v>95</v>
      </c>
      <c r="C53" s="13">
        <v>-0.47804523251162645</v>
      </c>
      <c r="D53" s="13">
        <v>0.507326698592438</v>
      </c>
      <c r="E53" s="13">
        <v>0.6125856857427121</v>
      </c>
      <c r="F53" s="13">
        <v>-0.6067512202056137</v>
      </c>
      <c r="G53" s="13">
        <v>0.3867924124951298</v>
      </c>
      <c r="H53" s="13">
        <v>-0.2132993734265788</v>
      </c>
      <c r="I53" s="13">
        <v>-0.05265402811240784</v>
      </c>
      <c r="J53" s="14">
        <v>-0.5922467057760591</v>
      </c>
      <c r="K53" s="14">
        <v>0.21909967682561832</v>
      </c>
      <c r="L53" s="14">
        <v>-0.3007426747994052</v>
      </c>
      <c r="M53" s="1">
        <f>'BlogPoll no WL'!$G53*ThirdDO+'BlogPoll no WL'!$C53*WL+'BlogPoll no WL'!$D53*SOS+'BlogPoll no WL'!$E53*PED+'BlogPoll no WL'!$F53*RD+'BlogPoll no WL'!$H53*TD+'BlogPoll no WL'!$I53*PEO+'BlogPoll no WL'!$J53*OPPG+'BlogPoll no WL'!$K53*TO+'BlogPoll no WL'!$L53*ThirdDD</f>
        <v>13.918498137132362</v>
      </c>
    </row>
    <row r="54" spans="1:13" ht="15">
      <c r="A54" s="2">
        <v>53</v>
      </c>
      <c r="B54" s="11" t="s">
        <v>82</v>
      </c>
      <c r="C54" s="13">
        <v>0.057197508610061835</v>
      </c>
      <c r="D54" s="13">
        <v>1.4490596273688643</v>
      </c>
      <c r="E54" s="13">
        <v>-1.3176524535270275</v>
      </c>
      <c r="F54" s="13">
        <v>-1.0724604983518977</v>
      </c>
      <c r="G54" s="13">
        <v>1.3370588382057473</v>
      </c>
      <c r="H54" s="13">
        <v>-1.2236165110658834</v>
      </c>
      <c r="I54" s="13">
        <v>0.9053000601802655</v>
      </c>
      <c r="J54" s="14">
        <v>-0.7524708514606794</v>
      </c>
      <c r="K54" s="14">
        <v>0.9645956960255591</v>
      </c>
      <c r="L54" s="14">
        <v>-0.4644480816261219</v>
      </c>
      <c r="M54" s="1">
        <f>'BlogPoll no WL'!$G54*ThirdDO+'BlogPoll no WL'!$C54*WL+'BlogPoll no WL'!$D54*SOS+'BlogPoll no WL'!$E54*PED+'BlogPoll no WL'!$F54*RD+'BlogPoll no WL'!$H54*TD+'BlogPoll no WL'!$I54*PEO+'BlogPoll no WL'!$J54*OPPG+'BlogPoll no WL'!$K54*TO+'BlogPoll no WL'!$L54*ThirdDD</f>
        <v>12.58728964279241</v>
      </c>
    </row>
    <row r="55" spans="1:13" ht="15">
      <c r="A55" s="2">
        <v>54</v>
      </c>
      <c r="B55" s="11" t="s">
        <v>58</v>
      </c>
      <c r="C55" s="13">
        <v>-0.13171169413876924</v>
      </c>
      <c r="D55" s="13">
        <v>0.3676438239892346</v>
      </c>
      <c r="E55" s="13">
        <v>-0.7382391750036132</v>
      </c>
      <c r="F55" s="13">
        <v>0.8038619552878982</v>
      </c>
      <c r="G55" s="13">
        <v>-0.561829953655434</v>
      </c>
      <c r="H55" s="13">
        <v>0.0008990505277561729</v>
      </c>
      <c r="I55" s="13">
        <v>0.9814405884549137</v>
      </c>
      <c r="J55" s="14">
        <v>-0.00961344874107705</v>
      </c>
      <c r="K55" s="14">
        <v>0.489642587019145</v>
      </c>
      <c r="L55" s="14">
        <v>-0.6563178595198013</v>
      </c>
      <c r="M55" s="1">
        <f>'BlogPoll no WL'!$G55*ThirdDO+'BlogPoll no WL'!$C55*WL+'BlogPoll no WL'!$D55*SOS+'BlogPoll no WL'!$E55*PED+'BlogPoll no WL'!$F55*RD+'BlogPoll no WL'!$H55*TD+'BlogPoll no WL'!$I55*PEO+'BlogPoll no WL'!$J55*OPPG+'BlogPoll no WL'!$K55*TO+'BlogPoll no WL'!$L55*ThirdDD</f>
        <v>11.74163386653127</v>
      </c>
    </row>
    <row r="56" spans="1:13" ht="15">
      <c r="A56" s="2">
        <v>55</v>
      </c>
      <c r="B56" s="11" t="s">
        <v>77</v>
      </c>
      <c r="C56" s="13">
        <v>0.5609553826069451</v>
      </c>
      <c r="D56" s="13">
        <v>-0.8759843498973394</v>
      </c>
      <c r="E56" s="13">
        <v>-0.0158241925378435</v>
      </c>
      <c r="F56" s="13">
        <v>0.5539181340161781</v>
      </c>
      <c r="G56" s="13">
        <v>1.3091098256848466</v>
      </c>
      <c r="H56" s="13">
        <v>0.352009609956576</v>
      </c>
      <c r="I56" s="13">
        <v>0.14920690731340575</v>
      </c>
      <c r="J56" s="14">
        <v>0.2452886012117276</v>
      </c>
      <c r="K56" s="14">
        <v>0.1275445205506029</v>
      </c>
      <c r="L56" s="14">
        <v>0.7624623329784108</v>
      </c>
      <c r="M56" s="1">
        <f>'BlogPoll no WL'!$G56*ThirdDO+'BlogPoll no WL'!$C56*WL+'BlogPoll no WL'!$D56*SOS+'BlogPoll no WL'!$E56*PED+'BlogPoll no WL'!$F56*RD+'BlogPoll no WL'!$H56*TD+'BlogPoll no WL'!$I56*PEO+'BlogPoll no WL'!$J56*OPPG+'BlogPoll no WL'!$K56*TO+'BlogPoll no WL'!$L56*ThirdDD</f>
        <v>8.793643294007056</v>
      </c>
    </row>
    <row r="57" spans="1:13" ht="15">
      <c r="A57" s="2">
        <v>56</v>
      </c>
      <c r="B57" s="11" t="s">
        <v>85</v>
      </c>
      <c r="C57" s="13">
        <v>0.43501591410772444</v>
      </c>
      <c r="D57" s="13">
        <v>0.018436637481229635</v>
      </c>
      <c r="E57" s="13">
        <v>-0.0038599065506339197</v>
      </c>
      <c r="F57" s="13">
        <v>0.44719793498015986</v>
      </c>
      <c r="G57" s="13">
        <v>0.306233494052535</v>
      </c>
      <c r="H57" s="13">
        <v>-0.029875580179152202</v>
      </c>
      <c r="I57" s="13">
        <v>-0.46463921211011844</v>
      </c>
      <c r="J57" s="14">
        <v>0.5322354803014561</v>
      </c>
      <c r="K57" s="14">
        <v>-0.3736898997317533</v>
      </c>
      <c r="L57" s="14">
        <v>-0.11239344328909665</v>
      </c>
      <c r="M57" s="1">
        <f>'BlogPoll no WL'!$G57*ThirdDO+'BlogPoll no WL'!$C57*WL+'BlogPoll no WL'!$D57*SOS+'BlogPoll no WL'!$E57*PED+'BlogPoll no WL'!$F57*RD+'BlogPoll no WL'!$H57*TD+'BlogPoll no WL'!$I57*PEO+'BlogPoll no WL'!$J57*OPPG+'BlogPoll no WL'!$K57*TO+'BlogPoll no WL'!$L57*ThirdDD</f>
        <v>7.495557139282184</v>
      </c>
    </row>
    <row r="58" spans="1:13" ht="15">
      <c r="A58" s="2">
        <v>57</v>
      </c>
      <c r="B58" s="11" t="s">
        <v>70</v>
      </c>
      <c r="C58" s="13">
        <v>-0.13171169413876924</v>
      </c>
      <c r="D58" s="13">
        <v>1.0525404994630019</v>
      </c>
      <c r="E58" s="13">
        <v>0.206939417985908</v>
      </c>
      <c r="F58" s="13">
        <v>0.015202009470526924</v>
      </c>
      <c r="G58" s="13">
        <v>-0.7706255177821618</v>
      </c>
      <c r="H58" s="13">
        <v>0.002297897378069919</v>
      </c>
      <c r="I58" s="13">
        <v>-0.9822767570470713</v>
      </c>
      <c r="J58" s="14">
        <v>0.06321570838829571</v>
      </c>
      <c r="K58" s="14">
        <v>-1.421335111966877</v>
      </c>
      <c r="L58" s="14">
        <v>-0.9749273072148082</v>
      </c>
      <c r="M58" s="1">
        <f>'BlogPoll no WL'!$G58*ThirdDO+'BlogPoll no WL'!$C58*WL+'BlogPoll no WL'!$D58*SOS+'BlogPoll no WL'!$E58*PED+'BlogPoll no WL'!$F58*RD+'BlogPoll no WL'!$H58*TD+'BlogPoll no WL'!$I58*PEO+'BlogPoll no WL'!$J58*OPPG+'BlogPoll no WL'!$K58*TO+'BlogPoll no WL'!$L58*ThirdDD</f>
        <v>6.879023032422631</v>
      </c>
    </row>
    <row r="59" spans="1:13" ht="15">
      <c r="A59" s="2">
        <v>58</v>
      </c>
      <c r="B59" s="11" t="s">
        <v>79</v>
      </c>
      <c r="C59" s="13">
        <v>0.43501591410772444</v>
      </c>
      <c r="D59" s="13">
        <v>0.35187317685661657</v>
      </c>
      <c r="E59" s="13">
        <v>1.011964946553836</v>
      </c>
      <c r="F59" s="13">
        <v>-0.7427671601534804</v>
      </c>
      <c r="G59" s="13">
        <v>-0.04395119223874824</v>
      </c>
      <c r="H59" s="13">
        <v>0.15774475361921564</v>
      </c>
      <c r="I59" s="13">
        <v>-1.0483832622157578</v>
      </c>
      <c r="J59" s="14">
        <v>0.41279566260928474</v>
      </c>
      <c r="K59" s="14">
        <v>-0.612626527083623</v>
      </c>
      <c r="L59" s="14">
        <v>-0.008537324979674852</v>
      </c>
      <c r="M59" s="1">
        <f>'BlogPoll no WL'!$G59*ThirdDO+'BlogPoll no WL'!$C59*WL+'BlogPoll no WL'!$D59*SOS+'BlogPoll no WL'!$E59*PED+'BlogPoll no WL'!$F59*RD+'BlogPoll no WL'!$H59*TD+'BlogPoll no WL'!$I59*PEO+'BlogPoll no WL'!$J59*OPPG+'BlogPoll no WL'!$K59*TO+'BlogPoll no WL'!$L59*ThirdDD</f>
        <v>6.866313150450234</v>
      </c>
    </row>
    <row r="60" spans="1:13" ht="15">
      <c r="A60" s="2">
        <v>59</v>
      </c>
      <c r="B60" s="11" t="s">
        <v>72</v>
      </c>
      <c r="C60" s="13">
        <v>0.057197508610061835</v>
      </c>
      <c r="D60" s="13">
        <v>0.06349562928871487</v>
      </c>
      <c r="E60" s="13">
        <v>-0.41007590221159196</v>
      </c>
      <c r="F60" s="13">
        <v>-0.2312542235974022</v>
      </c>
      <c r="G60" s="13">
        <v>1.6412098568155473</v>
      </c>
      <c r="H60" s="13">
        <v>-0.907302267038624</v>
      </c>
      <c r="I60" s="13">
        <v>0.3481166594727594</v>
      </c>
      <c r="J60" s="14">
        <v>-0.8981291657194249</v>
      </c>
      <c r="K60" s="14">
        <v>1.3861273160985201</v>
      </c>
      <c r="L60" s="14">
        <v>0.4684967099669945</v>
      </c>
      <c r="M60" s="1">
        <f>'BlogPoll no WL'!$G60*ThirdDO+'BlogPoll no WL'!$C60*WL+'BlogPoll no WL'!$D60*SOS+'BlogPoll no WL'!$E60*PED+'BlogPoll no WL'!$F60*RD+'BlogPoll no WL'!$H60*TD+'BlogPoll no WL'!$I60*PEO+'BlogPoll no WL'!$J60*OPPG+'BlogPoll no WL'!$K60*TO+'BlogPoll no WL'!$L60*ThirdDD</f>
        <v>6.684500122310396</v>
      </c>
    </row>
    <row r="61" spans="1:13" ht="15">
      <c r="A61" s="2">
        <v>60</v>
      </c>
      <c r="B61" s="11" t="s">
        <v>67</v>
      </c>
      <c r="C61" s="13">
        <v>-0.6984393023852629</v>
      </c>
      <c r="D61" s="13">
        <v>-0.0040928584225145845</v>
      </c>
      <c r="E61" s="13">
        <v>-0.702346317041986</v>
      </c>
      <c r="F61" s="13">
        <v>0.23375753690812345</v>
      </c>
      <c r="G61" s="13">
        <v>0.945772662913141</v>
      </c>
      <c r="H61" s="13">
        <v>0.24517268176384216</v>
      </c>
      <c r="I61" s="13">
        <v>0.5659139845374519</v>
      </c>
      <c r="J61" s="14">
        <v>-0.9520227419951609</v>
      </c>
      <c r="K61" s="14">
        <v>0.3539416987315987</v>
      </c>
      <c r="L61" s="14">
        <v>-0.8851533744388671</v>
      </c>
      <c r="M61" s="1">
        <f>'BlogPoll no WL'!$G61*ThirdDO+'BlogPoll no WL'!$C61*WL+'BlogPoll no WL'!$D61*SOS+'BlogPoll no WL'!$E61*PED+'BlogPoll no WL'!$F61*RD+'BlogPoll no WL'!$H61*TD+'BlogPoll no WL'!$I61*PEO+'BlogPoll no WL'!$J61*OPPG+'BlogPoll no WL'!$K61*TO+'BlogPoll no WL'!$L61*ThirdDD</f>
        <v>6.027191100447395</v>
      </c>
    </row>
    <row r="62" spans="1:13" ht="15">
      <c r="A62" s="2">
        <v>61</v>
      </c>
      <c r="B62" s="11" t="s">
        <v>110</v>
      </c>
      <c r="C62" s="13">
        <v>-1.0762577078829254</v>
      </c>
      <c r="D62" s="13">
        <v>0.1108075706865723</v>
      </c>
      <c r="E62" s="13">
        <v>0.50490711185783</v>
      </c>
      <c r="F62" s="13">
        <v>-0.6476722551301003</v>
      </c>
      <c r="G62" s="13">
        <v>0.49694440301867915</v>
      </c>
      <c r="H62" s="13">
        <v>-0.13478909395270403</v>
      </c>
      <c r="I62" s="13">
        <v>0.016403660322739527</v>
      </c>
      <c r="J62" s="14">
        <v>-0.1829468427089844</v>
      </c>
      <c r="K62" s="14">
        <v>-0.18937717424752817</v>
      </c>
      <c r="L62" s="14">
        <v>0.3047913031402778</v>
      </c>
      <c r="M62" s="1">
        <f>'BlogPoll no WL'!$G62*ThirdDO+'BlogPoll no WL'!$C62*WL+'BlogPoll no WL'!$D62*SOS+'BlogPoll no WL'!$E62*PED+'BlogPoll no WL'!$F62*RD+'BlogPoll no WL'!$H62*TD+'BlogPoll no WL'!$I62*PEO+'BlogPoll no WL'!$J62*OPPG+'BlogPoll no WL'!$K62*TO+'BlogPoll no WL'!$L62*ThirdDD</f>
        <v>5.632125913437052</v>
      </c>
    </row>
    <row r="63" spans="1:13" ht="15">
      <c r="A63" s="2">
        <v>62</v>
      </c>
      <c r="B63" s="11" t="s">
        <v>101</v>
      </c>
      <c r="C63" s="13">
        <v>-0.6984393023852629</v>
      </c>
      <c r="D63" s="13">
        <v>1.4400478290073693</v>
      </c>
      <c r="E63" s="13">
        <v>-0.12179358271026716</v>
      </c>
      <c r="F63" s="13">
        <v>-0.08756558960119462</v>
      </c>
      <c r="G63" s="13">
        <v>-1.6238924294496535</v>
      </c>
      <c r="H63" s="13">
        <v>0.0019481856654917308</v>
      </c>
      <c r="I63" s="13">
        <v>-1.2354882813092745</v>
      </c>
      <c r="J63" s="14">
        <v>-0.24994966726800746</v>
      </c>
      <c r="K63" s="14">
        <v>-0.17700949835296745</v>
      </c>
      <c r="L63" s="14">
        <v>0.4596953440085694</v>
      </c>
      <c r="M63" s="1">
        <f>'BlogPoll no WL'!$G63*ThirdDO+'BlogPoll no WL'!$C63*WL+'BlogPoll no WL'!$D63*SOS+'BlogPoll no WL'!$E63*PED+'BlogPoll no WL'!$F63*RD+'BlogPoll no WL'!$H63*TD+'BlogPoll no WL'!$I63*PEO+'BlogPoll no WL'!$J63*OPPG+'BlogPoll no WL'!$K63*TO+'BlogPoll no WL'!$L63*ThirdDD</f>
        <v>2.9051402155467683</v>
      </c>
    </row>
    <row r="64" spans="1:13" ht="15">
      <c r="A64" s="2">
        <v>63</v>
      </c>
      <c r="B64" s="11" t="s">
        <v>87</v>
      </c>
      <c r="C64" s="13">
        <v>-0.32062089688760054</v>
      </c>
      <c r="D64" s="13">
        <v>0.3045612354587559</v>
      </c>
      <c r="E64" s="13">
        <v>0.003546556203352423</v>
      </c>
      <c r="F64" s="13">
        <v>-0.1826604946245747</v>
      </c>
      <c r="G64" s="13">
        <v>-0.5470334176149578</v>
      </c>
      <c r="H64" s="13">
        <v>0.13378950130758788</v>
      </c>
      <c r="I64" s="13">
        <v>0.2572202148658133</v>
      </c>
      <c r="J64" s="14">
        <v>-0.2630589155512945</v>
      </c>
      <c r="K64" s="14">
        <v>-0.30807250818005366</v>
      </c>
      <c r="L64" s="14">
        <v>-1.0506190544572687</v>
      </c>
      <c r="M64" s="1">
        <f>'BlogPoll no WL'!$G64*ThirdDO+'BlogPoll no WL'!$C64*WL+'BlogPoll no WL'!$D64*SOS+'BlogPoll no WL'!$E64*PED+'BlogPoll no WL'!$F64*RD+'BlogPoll no WL'!$H64*TD+'BlogPoll no WL'!$I64*PEO+'BlogPoll no WL'!$J64*OPPG+'BlogPoll no WL'!$K64*TO+'BlogPoll no WL'!$L64*ThirdDD</f>
        <v>-1.8880054962258184</v>
      </c>
    </row>
    <row r="65" spans="1:13" ht="15">
      <c r="A65" s="2">
        <v>64</v>
      </c>
      <c r="B65" s="11" t="s">
        <v>86</v>
      </c>
      <c r="C65" s="13">
        <v>0.812834319605387</v>
      </c>
      <c r="D65" s="13">
        <v>-0.9998965773679214</v>
      </c>
      <c r="E65" s="13">
        <v>-1.6184687869197143</v>
      </c>
      <c r="F65" s="13">
        <v>0.8657085194351329</v>
      </c>
      <c r="G65" s="13">
        <v>2.196901988113452</v>
      </c>
      <c r="H65" s="13">
        <v>-0.5591642571667218</v>
      </c>
      <c r="I65" s="13">
        <v>0.5995574737750868</v>
      </c>
      <c r="J65" s="14">
        <v>-0.09118210472597486</v>
      </c>
      <c r="K65" s="14">
        <v>2.6728809289618263</v>
      </c>
      <c r="L65" s="14">
        <v>0.30655157633196384</v>
      </c>
      <c r="M65" s="1">
        <f>'BlogPoll no WL'!$G65*ThirdDO+'BlogPoll no WL'!$C65*WL+'BlogPoll no WL'!$D65*SOS+'BlogPoll no WL'!$E65*PED+'BlogPoll no WL'!$F65*RD+'BlogPoll no WL'!$H65*TD+'BlogPoll no WL'!$I65*PEO+'BlogPoll no WL'!$J65*OPPG+'BlogPoll no WL'!$K65*TO+'BlogPoll no WL'!$L65*ThirdDD</f>
        <v>-3.9984227224432654</v>
      </c>
    </row>
    <row r="66" spans="1:13" ht="15">
      <c r="A66" s="2">
        <v>65</v>
      </c>
      <c r="B66" s="11" t="s">
        <v>108</v>
      </c>
      <c r="C66" s="13">
        <v>-0.6984393023852629</v>
      </c>
      <c r="D66" s="13">
        <v>0.6627802203282592</v>
      </c>
      <c r="E66" s="13">
        <v>-1.4726184434565932</v>
      </c>
      <c r="F66" s="13">
        <v>1.273523833398479</v>
      </c>
      <c r="G66" s="13">
        <v>-1.5482656896872167</v>
      </c>
      <c r="H66" s="13">
        <v>0.5424276374555723</v>
      </c>
      <c r="I66" s="13">
        <v>-0.3578063778642935</v>
      </c>
      <c r="J66" s="14">
        <v>-0.05039777673352596</v>
      </c>
      <c r="K66" s="14">
        <v>-1.074868413642849</v>
      </c>
      <c r="L66" s="14">
        <v>0.785345884470318</v>
      </c>
      <c r="M66" s="1">
        <f>'BlogPoll no WL'!$G66*ThirdDO+'BlogPoll no WL'!$C66*WL+'BlogPoll no WL'!$D66*SOS+'BlogPoll no WL'!$E66*PED+'BlogPoll no WL'!$F66*RD+'BlogPoll no WL'!$H66*TD+'BlogPoll no WL'!$I66*PEO+'BlogPoll no WL'!$J66*OPPG+'BlogPoll no WL'!$K66*TO+'BlogPoll no WL'!$L66*ThirdDD</f>
        <v>-7.163539615021658</v>
      </c>
    </row>
    <row r="67" spans="1:13" ht="15">
      <c r="A67" s="2">
        <v>66</v>
      </c>
      <c r="B67" s="11" t="s">
        <v>92</v>
      </c>
      <c r="C67" s="13">
        <v>-0.13171169413876924</v>
      </c>
      <c r="D67" s="13">
        <v>-0.06942839654336545</v>
      </c>
      <c r="E67" s="13">
        <v>-0.3673463094001308</v>
      </c>
      <c r="F67" s="13">
        <v>0.9742887655131732</v>
      </c>
      <c r="G67" s="13">
        <v>-0.9646245458684124</v>
      </c>
      <c r="H67" s="13">
        <v>0.4277221957298223</v>
      </c>
      <c r="I67" s="13">
        <v>-0.6535149411635105</v>
      </c>
      <c r="J67" s="14">
        <v>0.2452886012117276</v>
      </c>
      <c r="K67" s="14">
        <v>-0.5023480836904528</v>
      </c>
      <c r="L67" s="14">
        <v>-0.3623522365083849</v>
      </c>
      <c r="M67" s="1">
        <f>'BlogPoll no WL'!$G67*ThirdDO+'BlogPoll no WL'!$C67*WL+'BlogPoll no WL'!$D67*SOS+'BlogPoll no WL'!$E67*PED+'BlogPoll no WL'!$F67*RD+'BlogPoll no WL'!$H67*TD+'BlogPoll no WL'!$I67*PEO+'BlogPoll no WL'!$J67*OPPG+'BlogPoll no WL'!$K67*TO+'BlogPoll no WL'!$L67*ThirdDD</f>
        <v>-8.282193859674798</v>
      </c>
    </row>
    <row r="68" spans="1:13" ht="15">
      <c r="A68" s="2">
        <v>67</v>
      </c>
      <c r="B68" s="11" t="s">
        <v>73</v>
      </c>
      <c r="C68" s="13">
        <v>0.057197508610061835</v>
      </c>
      <c r="D68" s="13">
        <v>-0.08294609408561135</v>
      </c>
      <c r="E68" s="13">
        <v>0.30094452217112205</v>
      </c>
      <c r="F68" s="13">
        <v>-0.10244596593737113</v>
      </c>
      <c r="G68" s="13">
        <v>-0.12779822980144945</v>
      </c>
      <c r="H68" s="13">
        <v>-0.17937733730646374</v>
      </c>
      <c r="I68" s="13">
        <v>-0.6759439339886005</v>
      </c>
      <c r="J68" s="14">
        <v>0.3734679177594235</v>
      </c>
      <c r="K68" s="14">
        <v>-0.6157184460572634</v>
      </c>
      <c r="L68" s="14">
        <v>-0.2479344790488519</v>
      </c>
      <c r="M68" s="1">
        <f>'BlogPoll no WL'!$G68*ThirdDO+'BlogPoll no WL'!$C68*WL+'BlogPoll no WL'!$D68*SOS+'BlogPoll no WL'!$E68*PED+'BlogPoll no WL'!$F68*RD+'BlogPoll no WL'!$H68*TD+'BlogPoll no WL'!$I68*PEO+'BlogPoll no WL'!$J68*OPPG+'BlogPoll no WL'!$K68*TO+'BlogPoll no WL'!$L68*ThirdDD</f>
        <v>-9.044280999143</v>
      </c>
    </row>
    <row r="69" spans="1:13" ht="15">
      <c r="A69" s="2">
        <v>68</v>
      </c>
      <c r="B69" s="11" t="s">
        <v>54</v>
      </c>
      <c r="C69" s="13">
        <v>0.43501591410772444</v>
      </c>
      <c r="D69" s="13">
        <v>-0.2812056580385426</v>
      </c>
      <c r="E69" s="13">
        <v>-0.1930095707293691</v>
      </c>
      <c r="F69" s="13">
        <v>-1.2628828142789104</v>
      </c>
      <c r="G69" s="13">
        <v>0.9835860327943587</v>
      </c>
      <c r="H69" s="13">
        <v>-0.6100473113468939</v>
      </c>
      <c r="I69" s="13">
        <v>0.6550397191845206</v>
      </c>
      <c r="J69" s="14">
        <v>-0.09118210472597486</v>
      </c>
      <c r="K69" s="14">
        <v>1.0161276789195641</v>
      </c>
      <c r="L69" s="14">
        <v>0.028428412045712947</v>
      </c>
      <c r="M69" s="1">
        <f>'BlogPoll no WL'!$G69*ThirdDO+'BlogPoll no WL'!$C69*WL+'BlogPoll no WL'!$D69*SOS+'BlogPoll no WL'!$E69*PED+'BlogPoll no WL'!$F69*RD+'BlogPoll no WL'!$H69*TD+'BlogPoll no WL'!$I69*PEO+'BlogPoll no WL'!$J69*OPPG+'BlogPoll no WL'!$K69*TO+'BlogPoll no WL'!$L69*ThirdDD</f>
        <v>-13.876926979044775</v>
      </c>
    </row>
    <row r="70" spans="1:13" ht="15">
      <c r="A70" s="2">
        <v>69</v>
      </c>
      <c r="B70" s="11" t="s">
        <v>104</v>
      </c>
      <c r="C70" s="13">
        <v>-0.6984393023852629</v>
      </c>
      <c r="D70" s="13">
        <v>0.7528982039432265</v>
      </c>
      <c r="E70" s="13">
        <v>-0.8692765929587614</v>
      </c>
      <c r="F70" s="13">
        <v>-0.2565973645449534</v>
      </c>
      <c r="G70" s="13">
        <v>-0.37440716380939515</v>
      </c>
      <c r="H70" s="13">
        <v>-0.06799415685020949</v>
      </c>
      <c r="I70" s="13">
        <v>-0.8665903730018683</v>
      </c>
      <c r="J70" s="14">
        <v>-0.0780728564426878</v>
      </c>
      <c r="K70" s="14">
        <v>-0.7141445333848134</v>
      </c>
      <c r="L70" s="14">
        <v>-0.2074481956400933</v>
      </c>
      <c r="M70" s="1">
        <f>'BlogPoll no WL'!$G70*ThirdDO+'BlogPoll no WL'!$C70*WL+'BlogPoll no WL'!$D70*SOS+'BlogPoll no WL'!$E70*PED+'BlogPoll no WL'!$F70*RD+'BlogPoll no WL'!$H70*TD+'BlogPoll no WL'!$I70*PEO+'BlogPoll no WL'!$J70*OPPG+'BlogPoll no WL'!$K70*TO+'BlogPoll no WL'!$L70*ThirdDD</f>
        <v>-13.954496389918269</v>
      </c>
    </row>
    <row r="71" spans="1:13" ht="15">
      <c r="A71" s="2">
        <v>70</v>
      </c>
      <c r="B71" s="11" t="s">
        <v>83</v>
      </c>
      <c r="C71" s="13">
        <v>0.057197508610061835</v>
      </c>
      <c r="D71" s="13">
        <v>-1.6442401602149526</v>
      </c>
      <c r="E71" s="13">
        <v>0.2565057456472024</v>
      </c>
      <c r="F71" s="13">
        <v>1.0347402943788917</v>
      </c>
      <c r="G71" s="13">
        <v>0.667926597264188</v>
      </c>
      <c r="H71" s="13">
        <v>0.2387030150811397</v>
      </c>
      <c r="I71" s="13">
        <v>-0.03730787512681861</v>
      </c>
      <c r="J71" s="14">
        <v>-0.19605609099227148</v>
      </c>
      <c r="K71" s="14">
        <v>0.271146979548564</v>
      </c>
      <c r="L71" s="14">
        <v>0.06363387587941598</v>
      </c>
      <c r="M71" s="1">
        <f>'BlogPoll no WL'!$G71*ThirdDO+'BlogPoll no WL'!$C71*WL+'BlogPoll no WL'!$D71*SOS+'BlogPoll no WL'!$E71*PED+'BlogPoll no WL'!$F71*RD+'BlogPoll no WL'!$H71*TD+'BlogPoll no WL'!$I71*PEO+'BlogPoll no WL'!$J71*OPPG+'BlogPoll no WL'!$K71*TO+'BlogPoll no WL'!$L71*ThirdDD</f>
        <v>-14.532506927975964</v>
      </c>
    </row>
    <row r="72" spans="1:13" ht="15">
      <c r="A72" s="2">
        <v>71</v>
      </c>
      <c r="B72" s="12" t="s">
        <v>91</v>
      </c>
      <c r="C72" s="13">
        <v>-0.6984393023852629</v>
      </c>
      <c r="D72" s="13">
        <v>-1.1305676536096296</v>
      </c>
      <c r="E72" s="13">
        <v>0.22118261558972838</v>
      </c>
      <c r="F72" s="13">
        <v>0.3541955828790548</v>
      </c>
      <c r="G72" s="13">
        <v>0.4196736036961897</v>
      </c>
      <c r="H72" s="13">
        <v>0.08780241110351442</v>
      </c>
      <c r="I72" s="13">
        <v>0.12618767783502272</v>
      </c>
      <c r="J72" s="14">
        <v>-0.05039777673352596</v>
      </c>
      <c r="K72" s="14">
        <v>0.594424285570289</v>
      </c>
      <c r="L72" s="14">
        <v>-1.1509546263833208</v>
      </c>
      <c r="M72" s="1">
        <f>'BlogPoll no WL'!$G72*ThirdDO+'BlogPoll no WL'!$C72*WL+'BlogPoll no WL'!$D72*SOS+'BlogPoll no WL'!$E72*PED+'BlogPoll no WL'!$F72*RD+'BlogPoll no WL'!$H72*TD+'BlogPoll no WL'!$I72*PEO+'BlogPoll no WL'!$J72*OPPG+'BlogPoll no WL'!$K72*TO+'BlogPoll no WL'!$L72*ThirdDD</f>
        <v>-14.557389115318287</v>
      </c>
    </row>
    <row r="73" spans="1:13" ht="15">
      <c r="A73" s="2">
        <v>72</v>
      </c>
      <c r="B73" s="11" t="s">
        <v>78</v>
      </c>
      <c r="C73" s="13">
        <v>0.43501591410772444</v>
      </c>
      <c r="D73" s="13">
        <v>-1.2815152761647017</v>
      </c>
      <c r="E73" s="13">
        <v>-0.23118134030760704</v>
      </c>
      <c r="F73" s="13">
        <v>0.7071395091027489</v>
      </c>
      <c r="G73" s="13">
        <v>0.06784485784485375</v>
      </c>
      <c r="H73" s="13">
        <v>-0.32240942775107284</v>
      </c>
      <c r="I73" s="13">
        <v>1.4258887883836766</v>
      </c>
      <c r="J73" s="14">
        <v>0.08215128924193248</v>
      </c>
      <c r="K73" s="14">
        <v>0.6646795555824488</v>
      </c>
      <c r="L73" s="14">
        <v>-0.09127016498887558</v>
      </c>
      <c r="M73" s="1">
        <f>'BlogPoll no WL'!$G73*ThirdDO+'BlogPoll no WL'!$C73*WL+'BlogPoll no WL'!$D73*SOS+'BlogPoll no WL'!$E73*PED+'BlogPoll no WL'!$F73*RD+'BlogPoll no WL'!$H73*TD+'BlogPoll no WL'!$I73*PEO+'BlogPoll no WL'!$J73*OPPG+'BlogPoll no WL'!$K73*TO+'BlogPoll no WL'!$L73*ThirdDD</f>
        <v>-15.163930246766533</v>
      </c>
    </row>
    <row r="74" spans="1:13" ht="15">
      <c r="A74" s="2">
        <v>73</v>
      </c>
      <c r="B74" s="11" t="s">
        <v>102</v>
      </c>
      <c r="C74" s="13">
        <v>-1.5170458476301985</v>
      </c>
      <c r="D74" s="13">
        <v>0.9421459695346626</v>
      </c>
      <c r="E74" s="13">
        <v>0.5356724186820824</v>
      </c>
      <c r="F74" s="13">
        <v>-1.1742980739026083</v>
      </c>
      <c r="G74" s="13">
        <v>-0.7558289817416846</v>
      </c>
      <c r="H74" s="13">
        <v>0.028526275821457874</v>
      </c>
      <c r="I74" s="13">
        <v>-2.320343250059694</v>
      </c>
      <c r="J74" s="14">
        <v>0.2452886012117276</v>
      </c>
      <c r="K74" s="14">
        <v>-1.240973171837859</v>
      </c>
      <c r="L74" s="14">
        <v>0.11116125205491367</v>
      </c>
      <c r="M74" s="1">
        <f>'BlogPoll no WL'!$G74*ThirdDO+'BlogPoll no WL'!$C74*WL+'BlogPoll no WL'!$D74*SOS+'BlogPoll no WL'!$E74*PED+'BlogPoll no WL'!$F74*RD+'BlogPoll no WL'!$H74*TD+'BlogPoll no WL'!$I74*PEO+'BlogPoll no WL'!$J74*OPPG+'BlogPoll no WL'!$K74*TO+'BlogPoll no WL'!$L74*ThirdDD</f>
        <v>-15.709685777873794</v>
      </c>
    </row>
    <row r="75" spans="1:13" ht="15">
      <c r="A75" s="2">
        <v>74</v>
      </c>
      <c r="B75" s="11" t="s">
        <v>76</v>
      </c>
      <c r="C75" s="13">
        <v>0.699488797956088</v>
      </c>
      <c r="D75" s="13">
        <v>-1.3693803101892967</v>
      </c>
      <c r="E75" s="13">
        <v>0.47414180503357833</v>
      </c>
      <c r="F75" s="13">
        <v>0.8747762487649907</v>
      </c>
      <c r="G75" s="13">
        <v>-0.9054384017065055</v>
      </c>
      <c r="H75" s="13">
        <v>0.8354860525963602</v>
      </c>
      <c r="I75" s="13">
        <v>-0.34600164479845713</v>
      </c>
      <c r="J75" s="14">
        <v>1.1527398990437117</v>
      </c>
      <c r="K75" s="14">
        <v>-0.934014327065902</v>
      </c>
      <c r="L75" s="14">
        <v>1.0775512342900484</v>
      </c>
      <c r="M75" s="1">
        <f>'BlogPoll no WL'!$G75*ThirdDO+'BlogPoll no WL'!$C75*WL+'BlogPoll no WL'!$D75*SOS+'BlogPoll no WL'!$E75*PED+'BlogPoll no WL'!$F75*RD+'BlogPoll no WL'!$H75*TD+'BlogPoll no WL'!$I75*PEO+'BlogPoll no WL'!$J75*OPPG+'BlogPoll no WL'!$K75*TO+'BlogPoll no WL'!$L75*ThirdDD</f>
        <v>-17.254708679442146</v>
      </c>
    </row>
    <row r="76" spans="1:13" ht="15">
      <c r="A76" s="2">
        <v>75</v>
      </c>
      <c r="B76" s="11" t="s">
        <v>105</v>
      </c>
      <c r="C76" s="13">
        <v>-1.454076113380588</v>
      </c>
      <c r="D76" s="13">
        <v>1.0345169027400052</v>
      </c>
      <c r="E76" s="13">
        <v>-0.9461898600193912</v>
      </c>
      <c r="F76" s="13">
        <v>-0.1340667656517472</v>
      </c>
      <c r="G76" s="13">
        <v>-0.36618686600913075</v>
      </c>
      <c r="H76" s="13">
        <v>-0.6275328969758192</v>
      </c>
      <c r="I76" s="13">
        <v>-0.812288600899018</v>
      </c>
      <c r="J76" s="14">
        <v>-1.0700059765447445</v>
      </c>
      <c r="K76" s="14">
        <v>-1.004613143630689</v>
      </c>
      <c r="L76" s="14">
        <v>-0.09127016498887558</v>
      </c>
      <c r="M76" s="1">
        <f>'BlogPoll no WL'!$G76*ThirdDO+'BlogPoll no WL'!$C76*WL+'BlogPoll no WL'!$D76*SOS+'BlogPoll no WL'!$E76*PED+'BlogPoll no WL'!$F76*RD+'BlogPoll no WL'!$H76*TD+'BlogPoll no WL'!$I76*PEO+'BlogPoll no WL'!$J76*OPPG+'BlogPoll no WL'!$K76*TO+'BlogPoll no WL'!$L76*ThirdDD</f>
        <v>-17.44812884747648</v>
      </c>
    </row>
    <row r="77" spans="1:13" ht="15">
      <c r="A77" s="2">
        <v>76</v>
      </c>
      <c r="B77" s="11" t="s">
        <v>112</v>
      </c>
      <c r="C77" s="13">
        <v>-0.9629121862336267</v>
      </c>
      <c r="D77" s="13">
        <v>0.37665562235073297</v>
      </c>
      <c r="E77" s="13">
        <v>-0.520603115617238</v>
      </c>
      <c r="F77" s="13">
        <v>-0.29240327010387873</v>
      </c>
      <c r="G77" s="13">
        <v>-0.00284970323742396</v>
      </c>
      <c r="H77" s="13">
        <v>-0.6280574645446875</v>
      </c>
      <c r="I77" s="13">
        <v>-0.9675208407147751</v>
      </c>
      <c r="J77" s="14">
        <v>-0.14361909785912316</v>
      </c>
      <c r="K77" s="14">
        <v>-0.15072818707702437</v>
      </c>
      <c r="L77" s="14">
        <v>-1.0048519514734557</v>
      </c>
      <c r="M77" s="1">
        <f>'BlogPoll no WL'!$G77*ThirdDO+'BlogPoll no WL'!$C77*WL+'BlogPoll no WL'!$D77*SOS+'BlogPoll no WL'!$E77*PED+'BlogPoll no WL'!$F77*RD+'BlogPoll no WL'!$H77*TD+'BlogPoll no WL'!$I77*PEO+'BlogPoll no WL'!$J77*OPPG+'BlogPoll no WL'!$K77*TO+'BlogPoll no WL'!$L77*ThirdDD</f>
        <v>-20.960504283632183</v>
      </c>
    </row>
    <row r="78" spans="1:13" ht="15">
      <c r="A78" s="2">
        <v>77</v>
      </c>
      <c r="B78" s="11" t="s">
        <v>114</v>
      </c>
      <c r="C78" s="13">
        <v>-1.0762577078829254</v>
      </c>
      <c r="D78" s="13">
        <v>0.7303687080394855</v>
      </c>
      <c r="E78" s="13">
        <v>-0.30239732832670896</v>
      </c>
      <c r="F78" s="13">
        <v>-0.3582024342154102</v>
      </c>
      <c r="G78" s="13">
        <v>-0.8150151259035914</v>
      </c>
      <c r="H78" s="13">
        <v>-0.2078788418816119</v>
      </c>
      <c r="I78" s="13">
        <v>-1.391900994431615</v>
      </c>
      <c r="J78" s="14">
        <v>-0.5674847923520726</v>
      </c>
      <c r="K78" s="14">
        <v>-1.2420038114957392</v>
      </c>
      <c r="L78" s="14">
        <v>0.8082294359622237</v>
      </c>
      <c r="M78" s="1">
        <f>'BlogPoll no WL'!$G78*ThirdDO+'BlogPoll no WL'!$C78*WL+'BlogPoll no WL'!$D78*SOS+'BlogPoll no WL'!$E78*PED+'BlogPoll no WL'!$F78*RD+'BlogPoll no WL'!$H78*TD+'BlogPoll no WL'!$I78*PEO+'BlogPoll no WL'!$J78*OPPG+'BlogPoll no WL'!$K78*TO+'BlogPoll no WL'!$L78*ThirdDD</f>
        <v>-21.288895137374535</v>
      </c>
    </row>
    <row r="79" spans="1:13" ht="15">
      <c r="A79" s="2">
        <v>78</v>
      </c>
      <c r="B79" s="11" t="s">
        <v>98</v>
      </c>
      <c r="C79" s="13">
        <v>0.057197508610061835</v>
      </c>
      <c r="D79" s="13">
        <v>-0.6551952900406671</v>
      </c>
      <c r="E79" s="13">
        <v>0.1756043832575025</v>
      </c>
      <c r="F79" s="13">
        <v>-1.1275643919718026</v>
      </c>
      <c r="G79" s="13">
        <v>0.7682142304274192</v>
      </c>
      <c r="H79" s="13">
        <v>-0.36839651795514633</v>
      </c>
      <c r="I79" s="13">
        <v>0.19288441965700148</v>
      </c>
      <c r="J79" s="14">
        <v>-0.19605609099227148</v>
      </c>
      <c r="K79" s="14">
        <v>0.38056655656016813</v>
      </c>
      <c r="L79" s="14">
        <v>0.7536609670199858</v>
      </c>
      <c r="M79" s="1">
        <f>'BlogPoll no WL'!$G79*ThirdDO+'BlogPoll no WL'!$C79*WL+'BlogPoll no WL'!$D79*SOS+'BlogPoll no WL'!$E79*PED+'BlogPoll no WL'!$F79*RD+'BlogPoll no WL'!$H79*TD+'BlogPoll no WL'!$I79*PEO+'BlogPoll no WL'!$J79*OPPG+'BlogPoll no WL'!$K79*TO+'BlogPoll no WL'!$L79*ThirdDD</f>
        <v>-21.80327968992381</v>
      </c>
    </row>
    <row r="80" spans="1:13" ht="15">
      <c r="A80" s="2">
        <v>79</v>
      </c>
      <c r="B80" s="11" t="s">
        <v>93</v>
      </c>
      <c r="C80" s="13">
        <v>-0.6984393023852629</v>
      </c>
      <c r="D80" s="13">
        <v>-0.20460537196582118</v>
      </c>
      <c r="E80" s="13">
        <v>-0.2095316799498003</v>
      </c>
      <c r="F80" s="13">
        <v>-0.5123538328229925</v>
      </c>
      <c r="G80" s="13">
        <v>0.4985884625787318</v>
      </c>
      <c r="H80" s="13">
        <v>-0.28429085108001556</v>
      </c>
      <c r="I80" s="13">
        <v>-0.1848670384497819</v>
      </c>
      <c r="J80" s="14">
        <v>-0.8325829243029895</v>
      </c>
      <c r="K80" s="14">
        <v>-0.7905836413442542</v>
      </c>
      <c r="L80" s="14">
        <v>-1.4290777906695717</v>
      </c>
      <c r="M80" s="1">
        <f>'BlogPoll no WL'!$G80*ThirdDO+'BlogPoll no WL'!$C80*WL+'BlogPoll no WL'!$D80*SOS+'BlogPoll no WL'!$E80*PED+'BlogPoll no WL'!$F80*RD+'BlogPoll no WL'!$H80*TD+'BlogPoll no WL'!$I80*PEO+'BlogPoll no WL'!$J80*OPPG+'BlogPoll no WL'!$K80*TO+'BlogPoll no WL'!$L80*ThirdDD</f>
        <v>-24.467234408150695</v>
      </c>
    </row>
    <row r="81" spans="1:13" ht="15">
      <c r="A81" s="2">
        <v>80</v>
      </c>
      <c r="B81" s="11" t="s">
        <v>71</v>
      </c>
      <c r="C81" s="13">
        <v>0.43501591410772444</v>
      </c>
      <c r="D81" s="13">
        <v>-2.491349206195663</v>
      </c>
      <c r="E81" s="13">
        <v>-0.12179358271026716</v>
      </c>
      <c r="F81" s="13">
        <v>0.9396453893555117</v>
      </c>
      <c r="G81" s="13">
        <v>0.9342642459927701</v>
      </c>
      <c r="H81" s="13">
        <v>1.0049213773406465</v>
      </c>
      <c r="I81" s="13">
        <v>0.5204657622339788</v>
      </c>
      <c r="J81" s="14">
        <v>0.8759891019520955</v>
      </c>
      <c r="K81" s="14">
        <v>-0.3862293489026282</v>
      </c>
      <c r="L81" s="14">
        <v>0.11820234482165529</v>
      </c>
      <c r="M81" s="1">
        <f>'BlogPoll no WL'!$G81*ThirdDO+'BlogPoll no WL'!$C81*WL+'BlogPoll no WL'!$D81*SOS+'BlogPoll no WL'!$E81*PED+'BlogPoll no WL'!$F81*RD+'BlogPoll no WL'!$H81*TD+'BlogPoll no WL'!$I81*PEO+'BlogPoll no WL'!$J81*OPPG+'BlogPoll no WL'!$K81*TO+'BlogPoll no WL'!$L81*ThirdDD</f>
        <v>-24.64964191508465</v>
      </c>
    </row>
    <row r="82" spans="1:13" ht="15">
      <c r="A82" s="2">
        <v>81</v>
      </c>
      <c r="B82" s="11" t="s">
        <v>81</v>
      </c>
      <c r="C82" s="13">
        <v>-0.6984393023852629</v>
      </c>
      <c r="D82" s="13">
        <v>0.5568915895806708</v>
      </c>
      <c r="E82" s="13">
        <v>0.14369962062494468</v>
      </c>
      <c r="F82" s="13">
        <v>-0.8971510646413147</v>
      </c>
      <c r="G82" s="13">
        <v>-0.8791334487456574</v>
      </c>
      <c r="H82" s="13">
        <v>-0.7786083568097346</v>
      </c>
      <c r="I82" s="13">
        <v>-0.45283447904428126</v>
      </c>
      <c r="J82" s="14">
        <v>-0.42182647809332713</v>
      </c>
      <c r="K82" s="14">
        <v>-0.6110805675968033</v>
      </c>
      <c r="L82" s="14">
        <v>-1.1597559923417473</v>
      </c>
      <c r="M82" s="1">
        <f>'BlogPoll no WL'!$G82*ThirdDO+'BlogPoll no WL'!$C82*WL+'BlogPoll no WL'!$D82*SOS+'BlogPoll no WL'!$E82*PED+'BlogPoll no WL'!$F82*RD+'BlogPoll no WL'!$H82*TD+'BlogPoll no WL'!$I82*PEO+'BlogPoll no WL'!$J82*OPPG+'BlogPoll no WL'!$K82*TO+'BlogPoll no WL'!$L82*ThirdDD</f>
        <v>-25.478020226626256</v>
      </c>
    </row>
    <row r="83" spans="1:13" ht="15">
      <c r="A83" s="2">
        <v>82</v>
      </c>
      <c r="B83" s="11" t="s">
        <v>38</v>
      </c>
      <c r="C83" s="13">
        <v>0.43501591410772444</v>
      </c>
      <c r="D83" s="13">
        <v>-0.4974888187144704</v>
      </c>
      <c r="E83" s="13">
        <v>-1.5005351107600802</v>
      </c>
      <c r="F83" s="13">
        <v>-0.17638283585774986</v>
      </c>
      <c r="G83" s="13">
        <v>1.5787355935335339</v>
      </c>
      <c r="H83" s="13">
        <v>-0.8691836903675668</v>
      </c>
      <c r="I83" s="13">
        <v>1.2924953047397192</v>
      </c>
      <c r="J83" s="14">
        <v>-1.3088856119290873</v>
      </c>
      <c r="K83" s="14">
        <v>1.126921442141675</v>
      </c>
      <c r="L83" s="14">
        <v>-2.6859128495327504</v>
      </c>
      <c r="M83" s="1">
        <f>'BlogPoll no WL'!$G83*ThirdDO+'BlogPoll no WL'!$C83*WL+'BlogPoll no WL'!$D83*SOS+'BlogPoll no WL'!$E83*PED+'BlogPoll no WL'!$F83*RD+'BlogPoll no WL'!$H83*TD+'BlogPoll no WL'!$I83*PEO+'BlogPoll no WL'!$J83*OPPG+'BlogPoll no WL'!$K83*TO+'BlogPoll no WL'!$L83*ThirdDD</f>
        <v>-25.782882552193765</v>
      </c>
    </row>
    <row r="84" spans="1:13" ht="15">
      <c r="A84" s="2">
        <v>83</v>
      </c>
      <c r="B84" s="11" t="s">
        <v>84</v>
      </c>
      <c r="C84" s="13">
        <v>1.1906527251030496</v>
      </c>
      <c r="D84" s="13">
        <v>-1.8154643290833936</v>
      </c>
      <c r="E84" s="13">
        <v>0.3681724148611547</v>
      </c>
      <c r="F84" s="13">
        <v>1.0242775297675173</v>
      </c>
      <c r="G84" s="13">
        <v>-0.38427152116971336</v>
      </c>
      <c r="H84" s="13">
        <v>0.7538283677092797</v>
      </c>
      <c r="I84" s="13">
        <v>-0.5773744128888615</v>
      </c>
      <c r="J84" s="14">
        <v>0.6647845462769145</v>
      </c>
      <c r="K84" s="14">
        <v>-0.7641305567919988</v>
      </c>
      <c r="L84" s="14">
        <v>0.5001816274173267</v>
      </c>
      <c r="M84" s="1">
        <f>'BlogPoll no WL'!$G84*ThirdDO+'BlogPoll no WL'!$C84*WL+'BlogPoll no WL'!$D84*SOS+'BlogPoll no WL'!$E84*PED+'BlogPoll no WL'!$F84*RD+'BlogPoll no WL'!$H84*TD+'BlogPoll no WL'!$I84*PEO+'BlogPoll no WL'!$J84*OPPG+'BlogPoll no WL'!$K84*TO+'BlogPoll no WL'!$L84*ThirdDD</f>
        <v>-28.23521663941594</v>
      </c>
    </row>
    <row r="85" spans="1:13" ht="15">
      <c r="A85" s="2">
        <v>84</v>
      </c>
      <c r="B85" s="11" t="s">
        <v>66</v>
      </c>
      <c r="C85" s="13">
        <v>1.1906527251030496</v>
      </c>
      <c r="D85" s="13">
        <v>-0.9818729806449279</v>
      </c>
      <c r="E85" s="13">
        <v>-0.48869835298468023</v>
      </c>
      <c r="F85" s="13">
        <v>-1.596761258321878</v>
      </c>
      <c r="G85" s="13">
        <v>1.695463822297295</v>
      </c>
      <c r="H85" s="13">
        <v>-1.5208714667576135</v>
      </c>
      <c r="I85" s="13">
        <v>1.7623236807600304</v>
      </c>
      <c r="J85" s="14">
        <v>-0.6199217854852209</v>
      </c>
      <c r="K85" s="14">
        <v>3.3584280747284088</v>
      </c>
      <c r="L85" s="14">
        <v>-0.7196876944204657</v>
      </c>
      <c r="M85" s="1">
        <f>'BlogPoll no WL'!$G85*ThirdDO+'BlogPoll no WL'!$C85*WL+'BlogPoll no WL'!$D85*SOS+'BlogPoll no WL'!$E85*PED+'BlogPoll no WL'!$F85*RD+'BlogPoll no WL'!$H85*TD+'BlogPoll no WL'!$I85*PEO+'BlogPoll no WL'!$J85*OPPG+'BlogPoll no WL'!$K85*TO+'BlogPoll no WL'!$L85*ThirdDD</f>
        <v>-28.943625884276486</v>
      </c>
    </row>
    <row r="86" spans="1:13" ht="15">
      <c r="A86" s="2">
        <v>85</v>
      </c>
      <c r="B86" s="11" t="s">
        <v>99</v>
      </c>
      <c r="C86" s="13">
        <v>-0.13171169413876924</v>
      </c>
      <c r="D86" s="13">
        <v>-0.08069314449523597</v>
      </c>
      <c r="E86" s="13">
        <v>-0.5280095783712244</v>
      </c>
      <c r="F86" s="13">
        <v>-0.5116563151822342</v>
      </c>
      <c r="G86" s="13">
        <v>0.2010136822091448</v>
      </c>
      <c r="H86" s="13">
        <v>-0.873380230918509</v>
      </c>
      <c r="I86" s="13">
        <v>-0.9031850455059632</v>
      </c>
      <c r="J86" s="14">
        <v>0.3545323369057867</v>
      </c>
      <c r="K86" s="14">
        <v>-0.32902884789028186</v>
      </c>
      <c r="L86" s="14">
        <v>-0.02790033008821114</v>
      </c>
      <c r="M86" s="1">
        <f>'BlogPoll no WL'!$G86*ThirdDO+'BlogPoll no WL'!$C86*WL+'BlogPoll no WL'!$D86*SOS+'BlogPoll no WL'!$E86*PED+'BlogPoll no WL'!$F86*RD+'BlogPoll no WL'!$H86*TD+'BlogPoll no WL'!$I86*PEO+'BlogPoll no WL'!$J86*OPPG+'BlogPoll no WL'!$K86*TO+'BlogPoll no WL'!$L86*ThirdDD</f>
        <v>-32.191438833849475</v>
      </c>
    </row>
    <row r="87" spans="1:13" ht="15">
      <c r="A87" s="2">
        <v>86</v>
      </c>
      <c r="B87" s="11" t="s">
        <v>94</v>
      </c>
      <c r="C87" s="13">
        <v>-0.8243787708844839</v>
      </c>
      <c r="D87" s="13">
        <v>-0.01085170719363753</v>
      </c>
      <c r="E87" s="13">
        <v>-0.698927949617069</v>
      </c>
      <c r="F87" s="13">
        <v>-0.27333778792315233</v>
      </c>
      <c r="G87" s="13">
        <v>-0.1541031827622976</v>
      </c>
      <c r="H87" s="13">
        <v>-0.640297374484935</v>
      </c>
      <c r="I87" s="13">
        <v>-0.2911096360423147</v>
      </c>
      <c r="J87" s="14">
        <v>-0.6534231977647325</v>
      </c>
      <c r="K87" s="14">
        <v>-0.2331793597074327</v>
      </c>
      <c r="L87" s="14">
        <v>-1.5012489915286613</v>
      </c>
      <c r="M87" s="1">
        <f>'BlogPoll no WL'!$G87*ThirdDO+'BlogPoll no WL'!$C87*WL+'BlogPoll no WL'!$D87*SOS+'BlogPoll no WL'!$E87*PED+'BlogPoll no WL'!$F87*RD+'BlogPoll no WL'!$H87*TD+'BlogPoll no WL'!$I87*PEO+'BlogPoll no WL'!$J87*OPPG+'BlogPoll no WL'!$K87*TO+'BlogPoll no WL'!$L87*ThirdDD</f>
        <v>-33.82814547953285</v>
      </c>
    </row>
    <row r="88" spans="1:13" ht="15">
      <c r="A88" s="2">
        <v>87</v>
      </c>
      <c r="B88" s="11" t="s">
        <v>50</v>
      </c>
      <c r="C88" s="13">
        <v>-0.6984393023852629</v>
      </c>
      <c r="D88" s="13">
        <v>-0.8714784507165918</v>
      </c>
      <c r="E88" s="13">
        <v>-0.7718531213486295</v>
      </c>
      <c r="F88" s="13">
        <v>0.2632857837002246</v>
      </c>
      <c r="G88" s="13">
        <v>-0.2806957688863757</v>
      </c>
      <c r="H88" s="13">
        <v>-0.629106599682423</v>
      </c>
      <c r="I88" s="13">
        <v>0.768365156616555</v>
      </c>
      <c r="J88" s="14">
        <v>-0.30238666040115575</v>
      </c>
      <c r="K88" s="14">
        <v>0.532070586268543</v>
      </c>
      <c r="L88" s="14">
        <v>0.5582706427429368</v>
      </c>
      <c r="M88" s="1">
        <f>'BlogPoll no WL'!$G88*ThirdDO+'BlogPoll no WL'!$C88*WL+'BlogPoll no WL'!$D88*SOS+'BlogPoll no WL'!$E88*PED+'BlogPoll no WL'!$F88*RD+'BlogPoll no WL'!$H88*TD+'BlogPoll no WL'!$I88*PEO+'BlogPoll no WL'!$J88*OPPG+'BlogPoll no WL'!$K88*TO+'BlogPoll no WL'!$L88*ThirdDD</f>
        <v>-34.09821597575819</v>
      </c>
    </row>
    <row r="89" spans="1:13" ht="15">
      <c r="A89" s="2">
        <v>88</v>
      </c>
      <c r="B89" s="11" t="s">
        <v>61</v>
      </c>
      <c r="C89" s="13">
        <v>-0.47804523251162645</v>
      </c>
      <c r="D89" s="13">
        <v>-0.4884770203529721</v>
      </c>
      <c r="E89" s="13">
        <v>-0.31834970964298787</v>
      </c>
      <c r="F89" s="13">
        <v>-0.5718753381676992</v>
      </c>
      <c r="G89" s="13">
        <v>-0.0423071326786956</v>
      </c>
      <c r="H89" s="13">
        <v>-0.5061829327110776</v>
      </c>
      <c r="I89" s="13">
        <v>-0.31708004878715595</v>
      </c>
      <c r="J89" s="14">
        <v>-0.36210656924724144</v>
      </c>
      <c r="K89" s="14">
        <v>0.10177852910360034</v>
      </c>
      <c r="L89" s="14">
        <v>0.31887348867375975</v>
      </c>
      <c r="M89" s="1">
        <f>'BlogPoll no WL'!$G89*ThirdDO+'BlogPoll no WL'!$C89*WL+'BlogPoll no WL'!$D89*SOS+'BlogPoll no WL'!$E89*PED+'BlogPoll no WL'!$F89*RD+'BlogPoll no WL'!$H89*TD+'BlogPoll no WL'!$I89*PEO+'BlogPoll no WL'!$J89*OPPG+'BlogPoll no WL'!$K89*TO+'BlogPoll no WL'!$L89*ThirdDD</f>
        <v>-36.16043272720883</v>
      </c>
    </row>
    <row r="90" spans="1:13" ht="15">
      <c r="A90" s="2">
        <v>89</v>
      </c>
      <c r="B90" s="11" t="s">
        <v>75</v>
      </c>
      <c r="C90" s="13">
        <v>0.812834319605387</v>
      </c>
      <c r="D90" s="13">
        <v>-1.2161797380438493</v>
      </c>
      <c r="E90" s="13">
        <v>-0.7399483587160717</v>
      </c>
      <c r="F90" s="13">
        <v>0.18307125501302166</v>
      </c>
      <c r="G90" s="13">
        <v>0.12703100200676062</v>
      </c>
      <c r="H90" s="13">
        <v>-0.7055186088808267</v>
      </c>
      <c r="I90" s="13">
        <v>0.8970367470341787</v>
      </c>
      <c r="J90" s="14">
        <v>-0.4873727195097625</v>
      </c>
      <c r="K90" s="14">
        <v>1.6625105176867012</v>
      </c>
      <c r="L90" s="14">
        <v>0.06363387587941598</v>
      </c>
      <c r="M90" s="1">
        <f>'BlogPoll no WL'!$G90*ThirdDO+'BlogPoll no WL'!$C90*WL+'BlogPoll no WL'!$D90*SOS+'BlogPoll no WL'!$E90*PED+'BlogPoll no WL'!$F90*RD+'BlogPoll no WL'!$H90*TD+'BlogPoll no WL'!$I90*PEO+'BlogPoll no WL'!$J90*OPPG+'BlogPoll no WL'!$K90*TO+'BlogPoll no WL'!$L90*ThirdDD</f>
        <v>-36.374706089895405</v>
      </c>
    </row>
    <row r="91" spans="1:13" ht="15">
      <c r="A91" s="2">
        <v>90</v>
      </c>
      <c r="B91" s="11" t="s">
        <v>120</v>
      </c>
      <c r="C91" s="13">
        <v>-1.8633793860030556</v>
      </c>
      <c r="D91" s="13">
        <v>0.24823749569940018</v>
      </c>
      <c r="E91" s="13">
        <v>-0.5741575386076025</v>
      </c>
      <c r="F91" s="13">
        <v>-0.9206341585468435</v>
      </c>
      <c r="G91" s="13">
        <v>-0.16561159968266845</v>
      </c>
      <c r="H91" s="13">
        <v>-0.22641356264827278</v>
      </c>
      <c r="I91" s="13">
        <v>-1.0058862231787449</v>
      </c>
      <c r="J91" s="14">
        <v>-1.3336475253530742</v>
      </c>
      <c r="K91" s="14">
        <v>-0.6024919037811358</v>
      </c>
      <c r="L91" s="14">
        <v>-0.29898240160772044</v>
      </c>
      <c r="M91" s="1">
        <f>'BlogPoll no WL'!$G91*ThirdDO+'BlogPoll no WL'!$C91*WL+'BlogPoll no WL'!$D91*SOS+'BlogPoll no WL'!$E91*PED+'BlogPoll no WL'!$F91*RD+'BlogPoll no WL'!$H91*TD+'BlogPoll no WL'!$I91*PEO+'BlogPoll no WL'!$J91*OPPG+'BlogPoll no WL'!$K91*TO+'BlogPoll no WL'!$L91*ThirdDD</f>
        <v>-39.037555634184685</v>
      </c>
    </row>
    <row r="92" spans="1:13" ht="15">
      <c r="A92" s="2">
        <v>91</v>
      </c>
      <c r="B92" s="11" t="s">
        <v>74</v>
      </c>
      <c r="C92" s="13">
        <v>-1.0762577078829254</v>
      </c>
      <c r="D92" s="13">
        <v>0.3225848321817494</v>
      </c>
      <c r="E92" s="13">
        <v>-0.9091575462494579</v>
      </c>
      <c r="F92" s="13">
        <v>-0.22916167067512724</v>
      </c>
      <c r="G92" s="13">
        <v>-0.8972181039062399</v>
      </c>
      <c r="H92" s="13">
        <v>-0.6546355547006536</v>
      </c>
      <c r="I92" s="13">
        <v>-0.10813627352184159</v>
      </c>
      <c r="J92" s="14">
        <v>-0.8719106691528508</v>
      </c>
      <c r="K92" s="14">
        <v>-0.47829982500658325</v>
      </c>
      <c r="L92" s="14">
        <v>-2.8830634470014855</v>
      </c>
      <c r="M92" s="1">
        <f>'BlogPoll no WL'!$G92*ThirdDO+'BlogPoll no WL'!$C92*WL+'BlogPoll no WL'!$D92*SOS+'BlogPoll no WL'!$E92*PED+'BlogPoll no WL'!$F92*RD+'BlogPoll no WL'!$H92*TD+'BlogPoll no WL'!$I92*PEO+'BlogPoll no WL'!$J92*OPPG+'BlogPoll no WL'!$K92*TO+'BlogPoll no WL'!$L92*ThirdDD</f>
        <v>-39.9667059402677</v>
      </c>
    </row>
    <row r="93" spans="1:13" ht="15">
      <c r="A93" s="2">
        <v>92</v>
      </c>
      <c r="B93" s="11" t="s">
        <v>100</v>
      </c>
      <c r="C93" s="13">
        <v>-0.32062089688760054</v>
      </c>
      <c r="D93" s="13">
        <v>-1.0381967204042837</v>
      </c>
      <c r="E93" s="13">
        <v>-0.5536473340581004</v>
      </c>
      <c r="F93" s="13">
        <v>-0.9606251699503187</v>
      </c>
      <c r="G93" s="13">
        <v>1.0592127725567957</v>
      </c>
      <c r="H93" s="13">
        <v>-0.5735024373824404</v>
      </c>
      <c r="I93" s="13">
        <v>0.22770838220122083</v>
      </c>
      <c r="J93" s="14">
        <v>-0.5281570475022114</v>
      </c>
      <c r="K93" s="14">
        <v>1.375305599690779</v>
      </c>
      <c r="L93" s="14">
        <v>-0.8640300961386461</v>
      </c>
      <c r="M93" s="1">
        <f>'BlogPoll no WL'!$G93*ThirdDO+'BlogPoll no WL'!$C93*WL+'BlogPoll no WL'!$D93*SOS+'BlogPoll no WL'!$E93*PED+'BlogPoll no WL'!$F93*RD+'BlogPoll no WL'!$H93*TD+'BlogPoll no WL'!$I93*PEO+'BlogPoll no WL'!$J93*OPPG+'BlogPoll no WL'!$K93*TO+'BlogPoll no WL'!$L93*ThirdDD</f>
        <v>-40.761877708650715</v>
      </c>
    </row>
    <row r="94" spans="1:13" ht="15">
      <c r="A94" s="2">
        <v>93</v>
      </c>
      <c r="B94" s="11" t="s">
        <v>90</v>
      </c>
      <c r="C94" s="13">
        <v>0.812834319605387</v>
      </c>
      <c r="D94" s="13">
        <v>-1.9664119516384675</v>
      </c>
      <c r="E94" s="13">
        <v>0.8854853518319111</v>
      </c>
      <c r="F94" s="13">
        <v>0.2209697134942219</v>
      </c>
      <c r="G94" s="13">
        <v>-0.9777770223488359</v>
      </c>
      <c r="H94" s="13">
        <v>0.2530411952968583</v>
      </c>
      <c r="I94" s="13">
        <v>-0.3194409954003237</v>
      </c>
      <c r="J94" s="14">
        <v>0.24091885178396508</v>
      </c>
      <c r="K94" s="14">
        <v>0.8771630983820633</v>
      </c>
      <c r="L94" s="14">
        <v>0.9261677398051276</v>
      </c>
      <c r="M94" s="1">
        <f>'BlogPoll no WL'!$G94*ThirdDO+'BlogPoll no WL'!$C94*WL+'BlogPoll no WL'!$D94*SOS+'BlogPoll no WL'!$E94*PED+'BlogPoll no WL'!$F94*RD+'BlogPoll no WL'!$H94*TD+'BlogPoll no WL'!$I94*PEO+'BlogPoll no WL'!$J94*OPPG+'BlogPoll no WL'!$K94*TO+'BlogPoll no WL'!$L94*ThirdDD</f>
        <v>-41.569999767637874</v>
      </c>
    </row>
    <row r="95" spans="1:13" ht="15">
      <c r="A95" s="2">
        <v>94</v>
      </c>
      <c r="B95" s="11" t="s">
        <v>89</v>
      </c>
      <c r="C95" s="13">
        <v>-0.32062089688760054</v>
      </c>
      <c r="D95" s="13">
        <v>0.36539087439885926</v>
      </c>
      <c r="E95" s="13">
        <v>-0.27618984473568065</v>
      </c>
      <c r="F95" s="13">
        <v>-0.5462996913398954</v>
      </c>
      <c r="G95" s="13">
        <v>-1.1619116930747682</v>
      </c>
      <c r="H95" s="13">
        <v>-0.6149432753229935</v>
      </c>
      <c r="I95" s="13">
        <v>-1.524114004768989</v>
      </c>
      <c r="J95" s="14">
        <v>-0.47426347122647544</v>
      </c>
      <c r="K95" s="14">
        <v>-1.2700028555348153</v>
      </c>
      <c r="L95" s="14">
        <v>-0.18104409776481667</v>
      </c>
      <c r="M95" s="1">
        <f>'BlogPoll no WL'!$G95*ThirdDO+'BlogPoll no WL'!$C95*WL+'BlogPoll no WL'!$D95*SOS+'BlogPoll no WL'!$E95*PED+'BlogPoll no WL'!$F95*RD+'BlogPoll no WL'!$H95*TD+'BlogPoll no WL'!$I95*PEO+'BlogPoll no WL'!$J95*OPPG+'BlogPoll no WL'!$K95*TO+'BlogPoll no WL'!$L95*ThirdDD</f>
        <v>-44.57624065567421</v>
      </c>
    </row>
    <row r="96" spans="1:13" ht="15">
      <c r="A96" s="2">
        <v>95</v>
      </c>
      <c r="B96" s="11" t="s">
        <v>80</v>
      </c>
      <c r="C96" s="13">
        <v>0.057197508610061835</v>
      </c>
      <c r="D96" s="13">
        <v>-0.2654350109059245</v>
      </c>
      <c r="E96" s="13">
        <v>0.4012166333020179</v>
      </c>
      <c r="F96" s="13">
        <v>-0.592800867390448</v>
      </c>
      <c r="G96" s="13">
        <v>-1.8474845296168576</v>
      </c>
      <c r="H96" s="13">
        <v>-0.7864768703427508</v>
      </c>
      <c r="I96" s="13">
        <v>0.0742468523453402</v>
      </c>
      <c r="J96" s="14">
        <v>-0.7000338583275311</v>
      </c>
      <c r="K96" s="14">
        <v>-0.07858341102541744</v>
      </c>
      <c r="L96" s="14">
        <v>-0.6070302101526175</v>
      </c>
      <c r="M96" s="1">
        <f>'BlogPoll no WL'!$G96*ThirdDO+'BlogPoll no WL'!$C96*WL+'BlogPoll no WL'!$D96*SOS+'BlogPoll no WL'!$E96*PED+'BlogPoll no WL'!$F96*RD+'BlogPoll no WL'!$H96*TD+'BlogPoll no WL'!$I96*PEO+'BlogPoll no WL'!$J96*OPPG+'BlogPoll no WL'!$K96*TO+'BlogPoll no WL'!$L96*ThirdDD</f>
        <v>-45.10232085326454</v>
      </c>
    </row>
    <row r="97" spans="1:13" ht="15">
      <c r="A97" s="2">
        <v>96</v>
      </c>
      <c r="B97" s="11" t="s">
        <v>62</v>
      </c>
      <c r="C97" s="13">
        <v>0.812834319605387</v>
      </c>
      <c r="D97" s="13">
        <v>-1.7839230348181543</v>
      </c>
      <c r="E97" s="13">
        <v>0.8974496378191199</v>
      </c>
      <c r="F97" s="13">
        <v>0.08355873826483914</v>
      </c>
      <c r="G97" s="13">
        <v>-1.0287428687104783</v>
      </c>
      <c r="H97" s="13">
        <v>0.2593360061232717</v>
      </c>
      <c r="I97" s="13">
        <v>-0.35072353802479184</v>
      </c>
      <c r="J97" s="14">
        <v>0.46523265574243305</v>
      </c>
      <c r="K97" s="14">
        <v>-1.1154069068527999</v>
      </c>
      <c r="L97" s="14">
        <v>0.5353870912510297</v>
      </c>
      <c r="M97" s="1">
        <f>'BlogPoll no WL'!$G97*ThirdDO+'BlogPoll no WL'!$C97*WL+'BlogPoll no WL'!$D97*SOS+'BlogPoll no WL'!$E97*PED+'BlogPoll no WL'!$F97*RD+'BlogPoll no WL'!$H97*TD+'BlogPoll no WL'!$I97*PEO+'BlogPoll no WL'!$J97*OPPG+'BlogPoll no WL'!$K97*TO+'BlogPoll no WL'!$L97*ThirdDD</f>
        <v>-45.91403458101154</v>
      </c>
    </row>
    <row r="98" spans="1:13" ht="15">
      <c r="A98" s="2">
        <v>97</v>
      </c>
      <c r="B98" s="11" t="s">
        <v>115</v>
      </c>
      <c r="C98" s="13">
        <v>-1.0762577078829254</v>
      </c>
      <c r="D98" s="13">
        <v>-0.09871674121822942</v>
      </c>
      <c r="E98" s="13">
        <v>-0.31094324688900155</v>
      </c>
      <c r="F98" s="13">
        <v>-1.501666353298498</v>
      </c>
      <c r="G98" s="13">
        <v>-0.6456769912181352</v>
      </c>
      <c r="H98" s="13">
        <v>-1.4668410071642337</v>
      </c>
      <c r="I98" s="13">
        <v>0.18934299973725024</v>
      </c>
      <c r="J98" s="14">
        <v>-1.1107903045371934</v>
      </c>
      <c r="K98" s="14">
        <v>0.8879848147898043</v>
      </c>
      <c r="L98" s="14">
        <v>-0.7003246893119294</v>
      </c>
      <c r="M98" s="1">
        <f>'BlogPoll no WL'!$G98*ThirdDO+'BlogPoll no WL'!$C98*WL+'BlogPoll no WL'!$D98*SOS+'BlogPoll no WL'!$E98*PED+'BlogPoll no WL'!$F98*RD+'BlogPoll no WL'!$H98*TD+'BlogPoll no WL'!$I98*PEO+'BlogPoll no WL'!$J98*OPPG+'BlogPoll no WL'!$K98*TO+'BlogPoll no WL'!$L98*ThirdDD</f>
        <v>-55.22029843362935</v>
      </c>
    </row>
    <row r="99" spans="1:13" ht="15">
      <c r="A99" s="2">
        <v>98</v>
      </c>
      <c r="B99" s="11" t="s">
        <v>116</v>
      </c>
      <c r="C99" s="13">
        <v>-0.32062089688760054</v>
      </c>
      <c r="D99" s="13">
        <v>-0.4344062301839917</v>
      </c>
      <c r="E99" s="13">
        <v>-1.5398463361466244</v>
      </c>
      <c r="F99" s="13">
        <v>0.21469205472739705</v>
      </c>
      <c r="G99" s="13">
        <v>-0.5897789661763347</v>
      </c>
      <c r="H99" s="13">
        <v>-1.619490169704752</v>
      </c>
      <c r="I99" s="13">
        <v>0.8480471048109561</v>
      </c>
      <c r="J99" s="14">
        <v>-1.0437874799781703</v>
      </c>
      <c r="K99" s="14">
        <v>0.6554037986615286</v>
      </c>
      <c r="L99" s="14">
        <v>-1.3252216723601487</v>
      </c>
      <c r="M99" s="1">
        <f>'BlogPoll no WL'!$G99*ThirdDO+'BlogPoll no WL'!$C99*WL+'BlogPoll no WL'!$D99*SOS+'BlogPoll no WL'!$E99*PED+'BlogPoll no WL'!$F99*RD+'BlogPoll no WL'!$H99*TD+'BlogPoll no WL'!$I99*PEO+'BlogPoll no WL'!$J99*OPPG+'BlogPoll no WL'!$K99*TO+'BlogPoll no WL'!$L99*ThirdDD</f>
        <v>-56.08590859399999</v>
      </c>
    </row>
    <row r="100" spans="1:13" ht="15">
      <c r="A100" s="2">
        <v>99</v>
      </c>
      <c r="B100" s="11" t="s">
        <v>123</v>
      </c>
      <c r="C100" s="13">
        <v>-0.32062089688760054</v>
      </c>
      <c r="D100" s="13">
        <v>-1.6825403032513149</v>
      </c>
      <c r="E100" s="13">
        <v>0.46958398180035593</v>
      </c>
      <c r="F100" s="13">
        <v>0.24212774859722322</v>
      </c>
      <c r="G100" s="13">
        <v>-1.5614181661676407</v>
      </c>
      <c r="H100" s="13">
        <v>0.08937611381011824</v>
      </c>
      <c r="I100" s="13">
        <v>-0.713719079799279</v>
      </c>
      <c r="J100" s="14">
        <v>0.20013452379151617</v>
      </c>
      <c r="K100" s="14">
        <v>-0.6110805675968033</v>
      </c>
      <c r="L100" s="14">
        <v>0.07419551502952713</v>
      </c>
      <c r="M100" s="1">
        <f>'BlogPoll no WL'!$G100*ThirdDO+'BlogPoll no WL'!$C100*WL+'BlogPoll no WL'!$D100*SOS+'BlogPoll no WL'!$E100*PED+'BlogPoll no WL'!$F100*RD+'BlogPoll no WL'!$H100*TD+'BlogPoll no WL'!$I100*PEO+'BlogPoll no WL'!$J100*OPPG+'BlogPoll no WL'!$K100*TO+'BlogPoll no WL'!$L100*ThirdDD</f>
        <v>-59.97259759265613</v>
      </c>
    </row>
    <row r="101" spans="1:13" ht="15">
      <c r="A101" s="2">
        <v>100</v>
      </c>
      <c r="B101" s="11" t="s">
        <v>103</v>
      </c>
      <c r="C101" s="13">
        <v>-0.32062089688760054</v>
      </c>
      <c r="D101" s="13">
        <v>-1.3175624696106887</v>
      </c>
      <c r="E101" s="13">
        <v>-0.1924398428252168</v>
      </c>
      <c r="F101" s="13">
        <v>-0.46376010385016503</v>
      </c>
      <c r="G101" s="13">
        <v>0.10072604904591365</v>
      </c>
      <c r="H101" s="13">
        <v>-0.9406997355898719</v>
      </c>
      <c r="I101" s="13">
        <v>0.2471861917598526</v>
      </c>
      <c r="J101" s="14">
        <v>-1.839081875830921</v>
      </c>
      <c r="K101" s="14">
        <v>0.9458724089074033</v>
      </c>
      <c r="L101" s="14">
        <v>-1.2372080127758924</v>
      </c>
      <c r="M101" s="1">
        <f>'BlogPoll no WL'!$G101*ThirdDO+'BlogPoll no WL'!$C101*WL+'BlogPoll no WL'!$D101*SOS+'BlogPoll no WL'!$E101*PED+'BlogPoll no WL'!$F101*RD+'BlogPoll no WL'!$H101*TD+'BlogPoll no WL'!$I101*PEO+'BlogPoll no WL'!$J101*OPPG+'BlogPoll no WL'!$K101*TO+'BlogPoll no WL'!$L101*ThirdDD</f>
        <v>-60.3060185611804</v>
      </c>
    </row>
    <row r="102" spans="1:13" ht="15">
      <c r="A102" s="2">
        <v>101</v>
      </c>
      <c r="B102" s="11" t="s">
        <v>109</v>
      </c>
      <c r="C102" s="13">
        <v>-1.3785124322810554</v>
      </c>
      <c r="D102" s="13">
        <v>-1.3378390159240574</v>
      </c>
      <c r="E102" s="13">
        <v>-0.6385367917768705</v>
      </c>
      <c r="F102" s="13">
        <v>0.586468957251565</v>
      </c>
      <c r="G102" s="13">
        <v>-1.4677067712446215</v>
      </c>
      <c r="H102" s="13">
        <v>0.08710298767835804</v>
      </c>
      <c r="I102" s="13">
        <v>-0.6853877204412708</v>
      </c>
      <c r="J102" s="14">
        <v>0.2496583506394896</v>
      </c>
      <c r="K102" s="14">
        <v>-0.9803931116705064</v>
      </c>
      <c r="L102" s="14">
        <v>-0.7196876944204657</v>
      </c>
      <c r="M102" s="1">
        <f>'BlogPoll no WL'!$G102*ThirdDO+'BlogPoll no WL'!$C102*WL+'BlogPoll no WL'!$D102*SOS+'BlogPoll no WL'!$E102*PED+'BlogPoll no WL'!$F102*RD+'BlogPoll no WL'!$H102*TD+'BlogPoll no WL'!$I102*PEO+'BlogPoll no WL'!$J102*OPPG+'BlogPoll no WL'!$K102*TO+'BlogPoll no WL'!$L102*ThirdDD</f>
        <v>-64.70077079916383</v>
      </c>
    </row>
    <row r="103" spans="1:13" ht="15">
      <c r="A103" s="2">
        <v>102</v>
      </c>
      <c r="B103" s="11" t="s">
        <v>118</v>
      </c>
      <c r="C103" s="13">
        <v>-0.6984393023852629</v>
      </c>
      <c r="D103" s="13">
        <v>0.19191375594004445</v>
      </c>
      <c r="E103" s="13">
        <v>-1.4959772875268584</v>
      </c>
      <c r="F103" s="13">
        <v>-1.9497051845455722</v>
      </c>
      <c r="G103" s="13">
        <v>1.157856346159974</v>
      </c>
      <c r="H103" s="13">
        <v>-1.6226375751179587</v>
      </c>
      <c r="I103" s="13">
        <v>-0.550813763490729</v>
      </c>
      <c r="J103" s="14">
        <v>-1.1894457942369159</v>
      </c>
      <c r="K103" s="14">
        <v>-0.5408252975846435</v>
      </c>
      <c r="L103" s="14">
        <v>-2.136707613726992</v>
      </c>
      <c r="M103" s="1">
        <f>'BlogPoll no WL'!$G103*ThirdDO+'BlogPoll no WL'!$C103*WL+'BlogPoll no WL'!$D103*SOS+'BlogPoll no WL'!$E103*PED+'BlogPoll no WL'!$F103*RD+'BlogPoll no WL'!$H103*TD+'BlogPoll no WL'!$I103*PEO+'BlogPoll no WL'!$J103*OPPG+'BlogPoll no WL'!$K103*TO+'BlogPoll no WL'!$L103*ThirdDD</f>
        <v>-66.70415386009687</v>
      </c>
    </row>
    <row r="104" spans="1:13" ht="15">
      <c r="A104" s="2">
        <v>103</v>
      </c>
      <c r="B104" s="11" t="s">
        <v>117</v>
      </c>
      <c r="C104" s="13">
        <v>-1.454076113380588</v>
      </c>
      <c r="D104" s="13">
        <v>-0.6191480965946771</v>
      </c>
      <c r="E104" s="13">
        <v>-0.32917453982189127</v>
      </c>
      <c r="F104" s="13">
        <v>-0.5716428322874466</v>
      </c>
      <c r="G104" s="13">
        <v>-1.3756394358816553</v>
      </c>
      <c r="H104" s="13">
        <v>-0.13321539124610118</v>
      </c>
      <c r="I104" s="13">
        <v>-0.8901998391335426</v>
      </c>
      <c r="J104" s="14">
        <v>-0.6461402820517951</v>
      </c>
      <c r="K104" s="14">
        <v>-1.3481596962573899</v>
      </c>
      <c r="L104" s="14">
        <v>-1.6033448366463983</v>
      </c>
      <c r="M104" s="1">
        <f>'BlogPoll no WL'!$G104*ThirdDO+'BlogPoll no WL'!$C104*WL+'BlogPoll no WL'!$D104*SOS+'BlogPoll no WL'!$E104*PED+'BlogPoll no WL'!$F104*RD+'BlogPoll no WL'!$H104*TD+'BlogPoll no WL'!$I104*PEO+'BlogPoll no WL'!$J104*OPPG+'BlogPoll no WL'!$K104*TO+'BlogPoll no WL'!$L104*ThirdDD</f>
        <v>-67.75140649151646</v>
      </c>
    </row>
    <row r="105" spans="1:13" ht="15">
      <c r="A105" s="2">
        <v>104</v>
      </c>
      <c r="B105" s="11" t="s">
        <v>107</v>
      </c>
      <c r="C105" s="13">
        <v>-1.454076113380588</v>
      </c>
      <c r="D105" s="13">
        <v>-1.7343581438299214</v>
      </c>
      <c r="E105" s="13">
        <v>-0.19642793815428614</v>
      </c>
      <c r="F105" s="13">
        <v>-1.019681663534521</v>
      </c>
      <c r="G105" s="13">
        <v>0.667926597264188</v>
      </c>
      <c r="H105" s="13">
        <v>-0.7245778972163548</v>
      </c>
      <c r="I105" s="13">
        <v>-0.16715993885102656</v>
      </c>
      <c r="J105" s="14">
        <v>-1.6133114887298659</v>
      </c>
      <c r="K105" s="14">
        <v>0.7364807850814294</v>
      </c>
      <c r="L105" s="14">
        <v>0.33119540101555445</v>
      </c>
      <c r="M105" s="1">
        <f>'BlogPoll no WL'!$G105*ThirdDO+'BlogPoll no WL'!$C105*WL+'BlogPoll no WL'!$D105*SOS+'BlogPoll no WL'!$E105*PED+'BlogPoll no WL'!$F105*RD+'BlogPoll no WL'!$H105*TD+'BlogPoll no WL'!$I105*PEO+'BlogPoll no WL'!$J105*OPPG+'BlogPoll no WL'!$K105*TO+'BlogPoll no WL'!$L105*ThirdDD</f>
        <v>-70.50756303719409</v>
      </c>
    </row>
    <row r="106" spans="1:13" ht="15">
      <c r="A106" s="2">
        <v>105</v>
      </c>
      <c r="B106" s="11" t="s">
        <v>97</v>
      </c>
      <c r="C106" s="13">
        <v>-0.32062089688760054</v>
      </c>
      <c r="D106" s="13">
        <v>-1.5000513864310017</v>
      </c>
      <c r="E106" s="13">
        <v>-0.5678905316619208</v>
      </c>
      <c r="F106" s="13">
        <v>-0.7702028540233059</v>
      </c>
      <c r="G106" s="13">
        <v>0.2618438859311043</v>
      </c>
      <c r="H106" s="13">
        <v>-1.258587682323734</v>
      </c>
      <c r="I106" s="13">
        <v>-0.19785224482220254</v>
      </c>
      <c r="J106" s="14">
        <v>-0.4349357263766142</v>
      </c>
      <c r="K106" s="14">
        <v>0.04165788239392775</v>
      </c>
      <c r="L106" s="14">
        <v>-0.2268112007486296</v>
      </c>
      <c r="M106" s="1">
        <f>'BlogPoll no WL'!$G106*ThirdDO+'BlogPoll no WL'!$C106*WL+'BlogPoll no WL'!$D106*SOS+'BlogPoll no WL'!$E106*PED+'BlogPoll no WL'!$F106*RD+'BlogPoll no WL'!$H106*TD+'BlogPoll no WL'!$I106*PEO+'BlogPoll no WL'!$J106*OPPG+'BlogPoll no WL'!$K106*TO+'BlogPoll no WL'!$L106*ThirdDD</f>
        <v>-74.87426990220547</v>
      </c>
    </row>
    <row r="107" spans="1:13" ht="15">
      <c r="A107" s="2">
        <v>106</v>
      </c>
      <c r="B107" s="11" t="s">
        <v>124</v>
      </c>
      <c r="C107" s="13">
        <v>-1.0762577078829254</v>
      </c>
      <c r="D107" s="13">
        <v>-0.9390669384278181</v>
      </c>
      <c r="E107" s="13">
        <v>-0.8162918978725492</v>
      </c>
      <c r="F107" s="13">
        <v>-1.3600702722245652</v>
      </c>
      <c r="G107" s="13">
        <v>0.35555528085412375</v>
      </c>
      <c r="H107" s="13">
        <v>-1.3699708627799883</v>
      </c>
      <c r="I107" s="13">
        <v>-0.6363980782180465</v>
      </c>
      <c r="J107" s="14">
        <v>-1.4021069330546845</v>
      </c>
      <c r="K107" s="14">
        <v>0.6100556537148034</v>
      </c>
      <c r="L107" s="14">
        <v>-1.0277355029653628</v>
      </c>
      <c r="M107" s="1">
        <f>'BlogPoll no WL'!$G107*ThirdDO+'BlogPoll no WL'!$C107*WL+'BlogPoll no WL'!$D107*SOS+'BlogPoll no WL'!$E107*PED+'BlogPoll no WL'!$F107*RD+'BlogPoll no WL'!$H107*TD+'BlogPoll no WL'!$I107*PEO+'BlogPoll no WL'!$J107*OPPG+'BlogPoll no WL'!$K107*TO+'BlogPoll no WL'!$L107*ThirdDD</f>
        <v>-80.78583380635328</v>
      </c>
    </row>
    <row r="108" spans="1:13" ht="15">
      <c r="A108" s="2">
        <v>107</v>
      </c>
      <c r="B108" s="11" t="s">
        <v>96</v>
      </c>
      <c r="C108" s="13">
        <v>0.057197508610061835</v>
      </c>
      <c r="D108" s="13">
        <v>-1.853764472119756</v>
      </c>
      <c r="E108" s="13">
        <v>-0.48869835298468023</v>
      </c>
      <c r="F108" s="13">
        <v>-0.7237016779727534</v>
      </c>
      <c r="G108" s="13">
        <v>0.46735133093772574</v>
      </c>
      <c r="H108" s="13">
        <v>-0.5257667886154741</v>
      </c>
      <c r="I108" s="13">
        <v>-0.6641392009227642</v>
      </c>
      <c r="J108" s="14">
        <v>-0.5412662957854985</v>
      </c>
      <c r="K108" s="14">
        <v>-0.6033507701627028</v>
      </c>
      <c r="L108" s="14">
        <v>-1.263612110651169</v>
      </c>
      <c r="M108" s="1">
        <f>'BlogPoll no WL'!$G108*ThirdDO+'BlogPoll no WL'!$C108*WL+'BlogPoll no WL'!$D108*SOS+'BlogPoll no WL'!$E108*PED+'BlogPoll no WL'!$F108*RD+'BlogPoll no WL'!$H108*TD+'BlogPoll no WL'!$I108*PEO+'BlogPoll no WL'!$J108*OPPG+'BlogPoll no WL'!$K108*TO+'BlogPoll no WL'!$L108*ThirdDD</f>
        <v>-80.87913507235027</v>
      </c>
    </row>
    <row r="109" spans="1:13" ht="15">
      <c r="A109" s="2">
        <v>108</v>
      </c>
      <c r="B109" s="11" t="s">
        <v>125</v>
      </c>
      <c r="C109" s="13">
        <v>-0.9629121862336267</v>
      </c>
      <c r="D109" s="13">
        <v>-0.8602137027647213</v>
      </c>
      <c r="E109" s="13">
        <v>-1.5489619826130692</v>
      </c>
      <c r="F109" s="13">
        <v>-1.7990413741417814</v>
      </c>
      <c r="G109" s="13">
        <v>1.0082469261951532</v>
      </c>
      <c r="H109" s="13">
        <v>-1.715660890663841</v>
      </c>
      <c r="I109" s="13">
        <v>0.3256876666476677</v>
      </c>
      <c r="J109" s="14">
        <v>-1.614768071872453</v>
      </c>
      <c r="K109" s="14">
        <v>0.972669040012286</v>
      </c>
      <c r="L109" s="14">
        <v>-0.5753452927022853</v>
      </c>
      <c r="M109" s="1">
        <f>'BlogPoll no WL'!$G109*ThirdDO+'BlogPoll no WL'!$C109*WL+'BlogPoll no WL'!$D109*SOS+'BlogPoll no WL'!$E109*PED+'BlogPoll no WL'!$F109*RD+'BlogPoll no WL'!$H109*TD+'BlogPoll no WL'!$I109*PEO+'BlogPoll no WL'!$J109*OPPG+'BlogPoll no WL'!$K109*TO+'BlogPoll no WL'!$L109*ThirdDD</f>
        <v>-82.71125773892214</v>
      </c>
    </row>
    <row r="110" spans="1:13" ht="15">
      <c r="A110" s="2">
        <v>109</v>
      </c>
      <c r="B110" s="11" t="s">
        <v>106</v>
      </c>
      <c r="C110" s="13">
        <v>-0.32062089688760054</v>
      </c>
      <c r="D110" s="13">
        <v>-2.1826951123143936</v>
      </c>
      <c r="E110" s="13">
        <v>0.25023873870152147</v>
      </c>
      <c r="F110" s="13">
        <v>-0.032694201861542274</v>
      </c>
      <c r="G110" s="13">
        <v>-1.6567736206507129</v>
      </c>
      <c r="H110" s="13">
        <v>0.9524646204538705</v>
      </c>
      <c r="I110" s="13">
        <v>-1.7265651768480939</v>
      </c>
      <c r="J110" s="14">
        <v>0.3865771660427106</v>
      </c>
      <c r="K110" s="14">
        <v>-1.635536387529624</v>
      </c>
      <c r="L110" s="14">
        <v>-0.1335167215893177</v>
      </c>
      <c r="M110" s="1">
        <f>'BlogPoll no WL'!$G110*ThirdDO+'BlogPoll no WL'!$C110*WL+'BlogPoll no WL'!$D110*SOS+'BlogPoll no WL'!$E110*PED+'BlogPoll no WL'!$F110*RD+'BlogPoll no WL'!$H110*TD+'BlogPoll no WL'!$I110*PEO+'BlogPoll no WL'!$J110*OPPG+'BlogPoll no WL'!$K110*TO+'BlogPoll no WL'!$L110*ThirdDD</f>
        <v>-84.83954134979862</v>
      </c>
    </row>
    <row r="111" spans="1:13" ht="15">
      <c r="A111" s="2">
        <v>110</v>
      </c>
      <c r="B111" s="11" t="s">
        <v>129</v>
      </c>
      <c r="C111" s="13">
        <v>-1.8318945188782503</v>
      </c>
      <c r="D111" s="13">
        <v>-0.22938781745993758</v>
      </c>
      <c r="E111" s="13">
        <v>-1.4993956549517755</v>
      </c>
      <c r="F111" s="13">
        <v>-0.332859293267859</v>
      </c>
      <c r="G111" s="13">
        <v>-1.387147852802026</v>
      </c>
      <c r="H111" s="13">
        <v>-0.9247878526675494</v>
      </c>
      <c r="I111" s="13">
        <v>-1.0820267514533939</v>
      </c>
      <c r="J111" s="14">
        <v>-1.388997684771397</v>
      </c>
      <c r="K111" s="14">
        <v>-0.8625566441195479</v>
      </c>
      <c r="L111" s="14">
        <v>-1.721283140489302</v>
      </c>
      <c r="M111" s="1">
        <f>'BlogPoll no WL'!$G111*ThirdDO+'BlogPoll no WL'!$C111*WL+'BlogPoll no WL'!$D111*SOS+'BlogPoll no WL'!$E111*PED+'BlogPoll no WL'!$F111*RD+'BlogPoll no WL'!$H111*TD+'BlogPoll no WL'!$I111*PEO+'BlogPoll no WL'!$J111*OPPG+'BlogPoll no WL'!$K111*TO+'BlogPoll no WL'!$L111*ThirdDD</f>
        <v>-85.5009604081017</v>
      </c>
    </row>
    <row r="112" spans="1:13" ht="15">
      <c r="A112" s="2">
        <v>111</v>
      </c>
      <c r="B112" s="11" t="s">
        <v>119</v>
      </c>
      <c r="C112" s="13">
        <v>-1.454076113380588</v>
      </c>
      <c r="D112" s="13">
        <v>-0.2496643637733032</v>
      </c>
      <c r="E112" s="13">
        <v>-1.8418021253476171</v>
      </c>
      <c r="F112" s="13">
        <v>-0.6772005019222008</v>
      </c>
      <c r="G112" s="13">
        <v>-0.6769141228591424</v>
      </c>
      <c r="H112" s="13">
        <v>-1.6941536203402627</v>
      </c>
      <c r="I112" s="13">
        <v>-0.6753536973353093</v>
      </c>
      <c r="J112" s="14">
        <v>-1.4545439261878328</v>
      </c>
      <c r="K112" s="14">
        <v>-0.07703745153859771</v>
      </c>
      <c r="L112" s="14">
        <v>-0.059585247538543364</v>
      </c>
      <c r="M112" s="1">
        <f>'BlogPoll no WL'!$G112*ThirdDO+'BlogPoll no WL'!$C112*WL+'BlogPoll no WL'!$D112*SOS+'BlogPoll no WL'!$E112*PED+'BlogPoll no WL'!$F112*RD+'BlogPoll no WL'!$H112*TD+'BlogPoll no WL'!$I112*PEO+'BlogPoll no WL'!$J112*OPPG+'BlogPoll no WL'!$K112*TO+'BlogPoll no WL'!$L112*ThirdDD</f>
        <v>-86.77887428217333</v>
      </c>
    </row>
    <row r="113" spans="1:13" ht="15">
      <c r="A113" s="2">
        <v>112</v>
      </c>
      <c r="B113" s="11" t="s">
        <v>121</v>
      </c>
      <c r="C113" s="13">
        <v>-1.7941126783284842</v>
      </c>
      <c r="D113" s="13">
        <v>0.7033333129549937</v>
      </c>
      <c r="E113" s="13">
        <v>-0.3303139956301975</v>
      </c>
      <c r="F113" s="13">
        <v>-2.8592681880943807</v>
      </c>
      <c r="G113" s="13">
        <v>-1.3427582446805952</v>
      </c>
      <c r="H113" s="13">
        <v>-1.7995917016826828</v>
      </c>
      <c r="I113" s="13">
        <v>-1.0218226128176244</v>
      </c>
      <c r="J113" s="14">
        <v>-1.439978094761958</v>
      </c>
      <c r="K113" s="14">
        <v>-1.713865001528512</v>
      </c>
      <c r="L113" s="14">
        <v>-1.3727490485356477</v>
      </c>
      <c r="M113" s="1">
        <f>'BlogPoll no WL'!$G113*ThirdDO+'BlogPoll no WL'!$C113*WL+'BlogPoll no WL'!$D113*SOS+'BlogPoll no WL'!$E113*PED+'BlogPoll no WL'!$F113*RD+'BlogPoll no WL'!$H113*TD+'BlogPoll no WL'!$I113*PEO+'BlogPoll no WL'!$J113*OPPG+'BlogPoll no WL'!$K113*TO+'BlogPoll no WL'!$L113*ThirdDD</f>
        <v>-88.79170731058724</v>
      </c>
    </row>
    <row r="114" spans="1:13" ht="15">
      <c r="A114" s="2">
        <v>113</v>
      </c>
      <c r="B114" s="11" t="s">
        <v>113</v>
      </c>
      <c r="C114" s="13">
        <v>-1.0762577078829254</v>
      </c>
      <c r="D114" s="13">
        <v>-0.45693572608773275</v>
      </c>
      <c r="E114" s="13">
        <v>-2.044055531321867</v>
      </c>
      <c r="F114" s="13">
        <v>-1.3875059660943916</v>
      </c>
      <c r="G114" s="13">
        <v>0.5281815346596852</v>
      </c>
      <c r="H114" s="13">
        <v>-0.9868616816502344</v>
      </c>
      <c r="I114" s="13">
        <v>-0.5856377260349475</v>
      </c>
      <c r="J114" s="14">
        <v>-1.839081875830921</v>
      </c>
      <c r="K114" s="14">
        <v>-1.1856621768649598</v>
      </c>
      <c r="L114" s="14">
        <v>-2.009967943925663</v>
      </c>
      <c r="M114" s="1">
        <f>'BlogPoll no WL'!$G114*ThirdDO+'BlogPoll no WL'!$C114*WL+'BlogPoll no WL'!$D114*SOS+'BlogPoll no WL'!$E114*PED+'BlogPoll no WL'!$F114*RD+'BlogPoll no WL'!$H114*TD+'BlogPoll no WL'!$I114*PEO+'BlogPoll no WL'!$J114*OPPG+'BlogPoll no WL'!$K114*TO+'BlogPoll no WL'!$L114*ThirdDD</f>
        <v>-91.78787375816897</v>
      </c>
    </row>
    <row r="115" spans="1:13" ht="15">
      <c r="A115" s="2">
        <v>114</v>
      </c>
      <c r="B115" s="11" t="s">
        <v>126</v>
      </c>
      <c r="C115" s="13">
        <v>-1.8318945188782503</v>
      </c>
      <c r="D115" s="13">
        <v>1.861349402407348</v>
      </c>
      <c r="E115" s="13">
        <v>-1.5506711663255277</v>
      </c>
      <c r="F115" s="13">
        <v>-2.011086736932301</v>
      </c>
      <c r="G115" s="13">
        <v>-2.817479670048111</v>
      </c>
      <c r="H115" s="13">
        <v>-2.662330496613857</v>
      </c>
      <c r="I115" s="13">
        <v>-1.44797347649434</v>
      </c>
      <c r="J115" s="14">
        <v>-2.0765049280726764</v>
      </c>
      <c r="K115" s="14">
        <v>-2.0993242335756697</v>
      </c>
      <c r="L115" s="14">
        <v>-0.5524617412103782</v>
      </c>
      <c r="M115" s="1">
        <f>'BlogPoll no WL'!$G115*ThirdDO+'BlogPoll no WL'!$C115*WL+'BlogPoll no WL'!$D115*SOS+'BlogPoll no WL'!$E115*PED+'BlogPoll no WL'!$F115*RD+'BlogPoll no WL'!$H115*TD+'BlogPoll no WL'!$I115*PEO+'BlogPoll no WL'!$J115*OPPG+'BlogPoll no WL'!$K115*TO+'BlogPoll no WL'!$L115*ThirdDD</f>
        <v>-100.07379714526662</v>
      </c>
    </row>
    <row r="116" spans="1:13" ht="15">
      <c r="A116" s="2">
        <v>115</v>
      </c>
      <c r="B116" s="11" t="s">
        <v>128</v>
      </c>
      <c r="C116" s="13">
        <v>-1.8318945188782503</v>
      </c>
      <c r="D116" s="13">
        <v>-1.286021175345451</v>
      </c>
      <c r="E116" s="13">
        <v>-1.772865048945126</v>
      </c>
      <c r="F116" s="13">
        <v>-0.20800363557212592</v>
      </c>
      <c r="G116" s="13">
        <v>-0.8084388876633797</v>
      </c>
      <c r="H116" s="13">
        <v>-0.2683789681576941</v>
      </c>
      <c r="I116" s="13">
        <v>-1.97446457123067</v>
      </c>
      <c r="J116" s="14">
        <v>-0.6068125372019338</v>
      </c>
      <c r="K116" s="14">
        <v>-1.3497056557442095</v>
      </c>
      <c r="L116" s="14">
        <v>0.033709231620768526</v>
      </c>
      <c r="M116" s="1">
        <f>'BlogPoll no WL'!$G116*ThirdDO+'BlogPoll no WL'!$C116*WL+'BlogPoll no WL'!$D116*SOS+'BlogPoll no WL'!$E116*PED+'BlogPoll no WL'!$F116*RD+'BlogPoll no WL'!$H116*TD+'BlogPoll no WL'!$I116*PEO+'BlogPoll no WL'!$J116*OPPG+'BlogPoll no WL'!$K116*TO+'BlogPoll no WL'!$L116*ThirdDD</f>
        <v>-104.53203700978845</v>
      </c>
    </row>
    <row r="117" spans="1:13" ht="15">
      <c r="A117" s="2">
        <v>116</v>
      </c>
      <c r="B117" s="11" t="s">
        <v>130</v>
      </c>
      <c r="C117" s="13">
        <v>-1.454076113380588</v>
      </c>
      <c r="D117" s="13">
        <v>-0.25867616213480155</v>
      </c>
      <c r="E117" s="13">
        <v>-2.087354852037481</v>
      </c>
      <c r="F117" s="13">
        <v>-0.9415596877695922</v>
      </c>
      <c r="G117" s="13">
        <v>-1.2654874453581058</v>
      </c>
      <c r="H117" s="13">
        <v>-1.392177556528723</v>
      </c>
      <c r="I117" s="13">
        <v>-1.5176214015827787</v>
      </c>
      <c r="J117" s="14">
        <v>-2.2352724906147086</v>
      </c>
      <c r="K117" s="14">
        <v>-1.3840603110068794</v>
      </c>
      <c r="L117" s="14">
        <v>-0.8798725548638116</v>
      </c>
      <c r="M117" s="1">
        <f>'BlogPoll no WL'!$G117*ThirdDO+'BlogPoll no WL'!$C117*WL+'BlogPoll no WL'!$D117*SOS+'BlogPoll no WL'!$E117*PED+'BlogPoll no WL'!$F117*RD+'BlogPoll no WL'!$H117*TD+'BlogPoll no WL'!$I117*PEO+'BlogPoll no WL'!$J117*OPPG+'BlogPoll no WL'!$K117*TO+'BlogPoll no WL'!$L117*ThirdDD</f>
        <v>-116.70037270684064</v>
      </c>
    </row>
    <row r="118" spans="1:13" ht="15">
      <c r="A118" s="2">
        <v>117</v>
      </c>
      <c r="B118" s="11" t="s">
        <v>122</v>
      </c>
      <c r="C118" s="13">
        <v>-1.0762577078829254</v>
      </c>
      <c r="D118" s="13">
        <v>-0.4749593228107262</v>
      </c>
      <c r="E118" s="13">
        <v>-0.9188429206200567</v>
      </c>
      <c r="F118" s="13">
        <v>-2.087116159774955</v>
      </c>
      <c r="G118" s="13">
        <v>-0.8199473045837505</v>
      </c>
      <c r="H118" s="13">
        <v>-2.3601795769460283</v>
      </c>
      <c r="I118" s="13">
        <v>-1.3299261458359701</v>
      </c>
      <c r="J118" s="14">
        <v>-1.6002022404465783</v>
      </c>
      <c r="K118" s="14">
        <v>-1.1702025819967585</v>
      </c>
      <c r="L118" s="14">
        <v>-0.7742561633627038</v>
      </c>
      <c r="M118" s="1">
        <f>'BlogPoll no WL'!$G118*ThirdDO+'BlogPoll no WL'!$C118*WL+'BlogPoll no WL'!$D118*SOS+'BlogPoll no WL'!$E118*PED+'BlogPoll no WL'!$F118*RD+'BlogPoll no WL'!$H118*TD+'BlogPoll no WL'!$I118*PEO+'BlogPoll no WL'!$J118*OPPG+'BlogPoll no WL'!$K118*TO+'BlogPoll no WL'!$L118*ThirdDD</f>
        <v>-118.85091567424872</v>
      </c>
    </row>
    <row r="119" spans="1:13" ht="15">
      <c r="A119" s="2">
        <v>118</v>
      </c>
      <c r="B119" s="11" t="s">
        <v>111</v>
      </c>
      <c r="C119" s="13">
        <v>-1.0762577078829254</v>
      </c>
      <c r="D119" s="13">
        <v>-1.0314378716331607</v>
      </c>
      <c r="E119" s="13">
        <v>0.052543155960494525</v>
      </c>
      <c r="F119" s="13">
        <v>-1.8504251736776423</v>
      </c>
      <c r="G119" s="13">
        <v>-1.5120963793660516</v>
      </c>
      <c r="H119" s="13">
        <v>-1.052082916046126</v>
      </c>
      <c r="I119" s="13">
        <v>-2.8078787256787625</v>
      </c>
      <c r="J119" s="14">
        <v>-1.0700059765447445</v>
      </c>
      <c r="K119" s="14">
        <v>-2.4865011983859615</v>
      </c>
      <c r="L119" s="14">
        <v>-0.9502834825312163</v>
      </c>
      <c r="M119" s="1">
        <f>'BlogPoll no WL'!$G119*ThirdDO+'BlogPoll no WL'!$C119*WL+'BlogPoll no WL'!$D119*SOS+'BlogPoll no WL'!$E119*PED+'BlogPoll no WL'!$F119*RD+'BlogPoll no WL'!$H119*TD+'BlogPoll no WL'!$I119*PEO+'BlogPoll no WL'!$J119*OPPG+'BlogPoll no WL'!$K119*TO+'BlogPoll no WL'!$L119*ThirdDD</f>
        <v>-124.77134044543641</v>
      </c>
    </row>
    <row r="120" spans="1:13" ht="15">
      <c r="A120" s="2">
        <v>119</v>
      </c>
      <c r="B120" s="11" t="s">
        <v>127</v>
      </c>
      <c r="C120" s="13">
        <v>-2.209712924375913</v>
      </c>
      <c r="D120" s="13">
        <v>-0.7813604671016213</v>
      </c>
      <c r="E120" s="13">
        <v>-0.8368021024220497</v>
      </c>
      <c r="F120" s="13">
        <v>-3.1882640086520393</v>
      </c>
      <c r="G120" s="13">
        <v>-0.7459646243813675</v>
      </c>
      <c r="H120" s="13">
        <v>-1.279395529222155</v>
      </c>
      <c r="I120" s="13">
        <v>-1.6291761290549382</v>
      </c>
      <c r="J120" s="14">
        <v>-2.063395679789389</v>
      </c>
      <c r="K120" s="14">
        <v>-1.7868686439616857</v>
      </c>
      <c r="L120" s="14">
        <v>-1.263612110651169</v>
      </c>
      <c r="M120" s="1">
        <f>'BlogPoll no WL'!$G120*ThirdDO+'BlogPoll no WL'!$C120*WL+'BlogPoll no WL'!$D120*SOS+'BlogPoll no WL'!$E120*PED+'BlogPoll no WL'!$F120*RD+'BlogPoll no WL'!$H120*TD+'BlogPoll no WL'!$I120*PEO+'BlogPoll no WL'!$J120*OPPG+'BlogPoll no WL'!$K120*TO+'BlogPoll no WL'!$L120*ThirdDD</f>
        <v>-137.1951439763553</v>
      </c>
    </row>
    <row r="121" spans="1:13" ht="15">
      <c r="A121" s="2">
        <v>120</v>
      </c>
      <c r="B121" s="12" t="s">
        <v>131</v>
      </c>
      <c r="C121" s="13">
        <v>-2.209712924375913</v>
      </c>
      <c r="D121" s="13">
        <v>-1.0629791658984</v>
      </c>
      <c r="E121" s="13">
        <v>-2.5778905775130543</v>
      </c>
      <c r="F121" s="13">
        <v>-2.7964916004261346</v>
      </c>
      <c r="G121" s="13">
        <v>-1.5400453918869523</v>
      </c>
      <c r="H121" s="13">
        <v>-2.4850266583365546</v>
      </c>
      <c r="I121" s="13">
        <v>-1.3027752597845452</v>
      </c>
      <c r="J121" s="14">
        <v>-2.503283788850801</v>
      </c>
      <c r="K121" s="14">
        <v>-0.9082483356188995</v>
      </c>
      <c r="L121" s="14">
        <v>-2.4993238912141282</v>
      </c>
      <c r="M121" s="1">
        <f>'BlogPoll no WL'!$G121*ThirdDO+'BlogPoll no WL'!$C121*WL+'BlogPoll no WL'!$D121*SOS+'BlogPoll no WL'!$E121*PED+'BlogPoll no WL'!$F121*RD+'BlogPoll no WL'!$H121*TD+'BlogPoll no WL'!$I121*PEO+'BlogPoll no WL'!$J121*OPPG+'BlogPoll no WL'!$K121*TO+'BlogPoll no WL'!$L121*ThirdDD</f>
        <v>-188.4779668047457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2009-10-18T05:30:56Z</dcterms:created>
  <dcterms:modified xsi:type="dcterms:W3CDTF">2009-11-22T18:50:01Z</dcterms:modified>
  <cp:category/>
  <cp:version/>
  <cp:contentType/>
  <cp:contentStatus/>
</cp:coreProperties>
</file>