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Instructions" sheetId="1" r:id="rId1"/>
    <sheet name="BlogPoll" sheetId="2" r:id="rId2"/>
    <sheet name="BlogPoll no WL" sheetId="3" r:id="rId3"/>
  </sheets>
  <definedNames>
    <definedName name="normsum" localSheetId="2">'BlogPoll no WL'!$Q$14</definedName>
    <definedName name="normsum">'BlogPoll'!$Q$14</definedName>
    <definedName name="OPPG" localSheetId="2">'BlogPoll no WL'!$Q$10</definedName>
    <definedName name="OPPG">'BlogPoll'!$Q$10</definedName>
    <definedName name="PED" localSheetId="2">'BlogPoll no WL'!$Q$5</definedName>
    <definedName name="PED">'BlogPoll'!$Q$5</definedName>
    <definedName name="PEO" localSheetId="2">'BlogPoll no WL'!$Q$9</definedName>
    <definedName name="PEO">'BlogPoll'!$Q$9</definedName>
    <definedName name="rawsum" localSheetId="2">'BlogPoll no WL'!$P$14</definedName>
    <definedName name="rawsum">'BlogPoll'!$P$14</definedName>
    <definedName name="RD" localSheetId="2">'BlogPoll no WL'!$Q$6</definedName>
    <definedName name="RD">'BlogPoll'!$Q$6</definedName>
    <definedName name="SOS" localSheetId="2">'BlogPoll no WL'!$Q$4</definedName>
    <definedName name="SOS">'BlogPoll'!$Q$4</definedName>
    <definedName name="TD" localSheetId="2">'BlogPoll no WL'!$Q$8</definedName>
    <definedName name="TD">'BlogPoll'!$Q$8</definedName>
    <definedName name="ThirdDD" localSheetId="2">'BlogPoll no WL'!$Q$12</definedName>
    <definedName name="ThirdDD">'BlogPoll'!$Q$12</definedName>
    <definedName name="ThirdDO" localSheetId="2">'BlogPoll no WL'!$Q$7</definedName>
    <definedName name="ThirdDO">'BlogPoll'!$Q$7</definedName>
    <definedName name="ThreeDO" localSheetId="2">'BlogPoll no WL'!$Q$7</definedName>
    <definedName name="ThreeDO">'BlogPoll'!$Q$7</definedName>
    <definedName name="TO" localSheetId="2">'BlogPoll no WL'!$Q$11</definedName>
    <definedName name="TO">'BlogPoll'!$Q$11</definedName>
    <definedName name="WL" localSheetId="2">'BlogPoll no WL'!$Q$3</definedName>
    <definedName name="WL">'BlogPoll'!$Q$3</definedName>
  </definedNames>
  <calcPr fullCalcOnLoad="1"/>
</workbook>
</file>

<file path=xl/sharedStrings.xml><?xml version="1.0" encoding="utf-8"?>
<sst xmlns="http://schemas.openxmlformats.org/spreadsheetml/2006/main" count="305" uniqueCount="147">
  <si>
    <t>Rank</t>
  </si>
  <si>
    <t>Team</t>
  </si>
  <si>
    <t>WL</t>
  </si>
  <si>
    <t>SOS</t>
  </si>
  <si>
    <t>PED</t>
  </si>
  <si>
    <t>RD</t>
  </si>
  <si>
    <t>3DO</t>
  </si>
  <si>
    <t>TD</t>
  </si>
  <si>
    <t>PEO</t>
  </si>
  <si>
    <t>OPPG</t>
  </si>
  <si>
    <t>TO</t>
  </si>
  <si>
    <t>3DD</t>
  </si>
  <si>
    <t>Florida</t>
  </si>
  <si>
    <t>Alabama</t>
  </si>
  <si>
    <t>Texas</t>
  </si>
  <si>
    <t>Virginia Tech</t>
  </si>
  <si>
    <t>Boise St.</t>
  </si>
  <si>
    <t>TCU</t>
  </si>
  <si>
    <t>Southern California</t>
  </si>
  <si>
    <t>Iowa</t>
  </si>
  <si>
    <t>Nebraska</t>
  </si>
  <si>
    <t>Cincinnati</t>
  </si>
  <si>
    <t>Ohio St.</t>
  </si>
  <si>
    <t>Oregon</t>
  </si>
  <si>
    <t>Penn St.</t>
  </si>
  <si>
    <t>South Fla.</t>
  </si>
  <si>
    <t>Miami (FL)</t>
  </si>
  <si>
    <t>BYU</t>
  </si>
  <si>
    <t>LSU</t>
  </si>
  <si>
    <t>Utah</t>
  </si>
  <si>
    <t>West Virginia</t>
  </si>
  <si>
    <t>Georgia Tech</t>
  </si>
  <si>
    <t>Wisconsin</t>
  </si>
  <si>
    <t>Arizona</t>
  </si>
  <si>
    <t>Kansas</t>
  </si>
  <si>
    <t>Oklahoma</t>
  </si>
  <si>
    <t>South Carolina</t>
  </si>
  <si>
    <t>Notre Dame</t>
  </si>
  <si>
    <t>Idaho</t>
  </si>
  <si>
    <t>Auburn</t>
  </si>
  <si>
    <t>Central Mich.</t>
  </si>
  <si>
    <t>Missouri</t>
  </si>
  <si>
    <t>Wake Forest</t>
  </si>
  <si>
    <t>Stanford</t>
  </si>
  <si>
    <t>Tennessee</t>
  </si>
  <si>
    <t>Pittsburgh</t>
  </si>
  <si>
    <t>UCLA</t>
  </si>
  <si>
    <t>Oklahoma St.</t>
  </si>
  <si>
    <t>Navy</t>
  </si>
  <si>
    <t>Oregon St.</t>
  </si>
  <si>
    <t>Tulsa</t>
  </si>
  <si>
    <t>North Carolina</t>
  </si>
  <si>
    <t>Connecticut</t>
  </si>
  <si>
    <t>Washington</t>
  </si>
  <si>
    <t>Fresno St.</t>
  </si>
  <si>
    <t>Mississippi</t>
  </si>
  <si>
    <t>California</t>
  </si>
  <si>
    <t>Texas Tech</t>
  </si>
  <si>
    <t>Michigan St.</t>
  </si>
  <si>
    <t>Arizona St.</t>
  </si>
  <si>
    <t>Georgia</t>
  </si>
  <si>
    <t>Michigan</t>
  </si>
  <si>
    <t>Ohio</t>
  </si>
  <si>
    <t>Clemson</t>
  </si>
  <si>
    <t>Boston College</t>
  </si>
  <si>
    <t>Virginia</t>
  </si>
  <si>
    <t>Houston</t>
  </si>
  <si>
    <t>North Carolina St.</t>
  </si>
  <si>
    <t>Arkansas</t>
  </si>
  <si>
    <t>Air Force</t>
  </si>
  <si>
    <t>Minnesota</t>
  </si>
  <si>
    <t>Northern Ill.</t>
  </si>
  <si>
    <t>Texas A&amp;M</t>
  </si>
  <si>
    <t>Marshall</t>
  </si>
  <si>
    <t>Colorado St.</t>
  </si>
  <si>
    <t>Troy</t>
  </si>
  <si>
    <t>Rutgers</t>
  </si>
  <si>
    <t>Northwestern</t>
  </si>
  <si>
    <t>Southern Miss.</t>
  </si>
  <si>
    <t>Kentucky</t>
  </si>
  <si>
    <t>SMU</t>
  </si>
  <si>
    <t>Baylor</t>
  </si>
  <si>
    <t>Florida St.</t>
  </si>
  <si>
    <t>La.-Monroe</t>
  </si>
  <si>
    <t>Temple</t>
  </si>
  <si>
    <t>East Carolina</t>
  </si>
  <si>
    <t>Nevada</t>
  </si>
  <si>
    <t>Duke</t>
  </si>
  <si>
    <t>UCF</t>
  </si>
  <si>
    <t>Wyoming</t>
  </si>
  <si>
    <t>Middle Tenn.</t>
  </si>
  <si>
    <t>Buffalo</t>
  </si>
  <si>
    <t>Kansas St.</t>
  </si>
  <si>
    <t>San Diego St.</t>
  </si>
  <si>
    <t>Indiana</t>
  </si>
  <si>
    <t>Purdue</t>
  </si>
  <si>
    <t>La.-Lafayette</t>
  </si>
  <si>
    <t>Western Mich.</t>
  </si>
  <si>
    <t>Bowling Green</t>
  </si>
  <si>
    <t>Iowa St.</t>
  </si>
  <si>
    <t>Hawaii</t>
  </si>
  <si>
    <t>Mississippi St.</t>
  </si>
  <si>
    <t>Vanderbilt</t>
  </si>
  <si>
    <t>Toledo</t>
  </si>
  <si>
    <t>Louisville</t>
  </si>
  <si>
    <t>Maryland</t>
  </si>
  <si>
    <t>Army</t>
  </si>
  <si>
    <t>North Texas</t>
  </si>
  <si>
    <t>Syracuse</t>
  </si>
  <si>
    <t>Arkansas St.</t>
  </si>
  <si>
    <t>Louisiana Tech</t>
  </si>
  <si>
    <t>New Mexico St.</t>
  </si>
  <si>
    <t>Illinois</t>
  </si>
  <si>
    <t>Tulane</t>
  </si>
  <si>
    <t>Colorado</t>
  </si>
  <si>
    <t>Utah St.</t>
  </si>
  <si>
    <t>UAB</t>
  </si>
  <si>
    <t>Akron</t>
  </si>
  <si>
    <t>UNLV</t>
  </si>
  <si>
    <t>Memphis</t>
  </si>
  <si>
    <t>Miami (OH)</t>
  </si>
  <si>
    <t>San Jose St.</t>
  </si>
  <si>
    <t>FIU</t>
  </si>
  <si>
    <t>Kent St.</t>
  </si>
  <si>
    <t>UTEP</t>
  </si>
  <si>
    <t>Fla. Atlantic</t>
  </si>
  <si>
    <t>Washington St.</t>
  </si>
  <si>
    <t>Eastern Mich.</t>
  </si>
  <si>
    <t>Ball St.</t>
  </si>
  <si>
    <t>New Mexico</t>
  </si>
  <si>
    <t>Rice</t>
  </si>
  <si>
    <t>Western Ky.</t>
  </si>
  <si>
    <t>SCORE</t>
  </si>
  <si>
    <t>Weight Type</t>
  </si>
  <si>
    <t>Raw</t>
  </si>
  <si>
    <t>Normalized</t>
  </si>
  <si>
    <t>sum</t>
  </si>
  <si>
    <t>1:  Adjust the weights in the shaded "Raw" column to the left of the BlogPoll data</t>
  </si>
  <si>
    <t>2:  Look at the scores in the "SCORE" column for the actual numerics behind the rankings.</t>
  </si>
  <si>
    <t>3:  If several teams seem to be oddly ranked, take a look a the individual factors and try to identify a pattern.</t>
  </si>
  <si>
    <t>For example, if several teams seem low, and all teams have a high Strength of Schedule (SOS) mark,</t>
  </si>
  <si>
    <t>increase the weight of SOS in the "Raw" column.</t>
  </si>
  <si>
    <t>4:  Feel free to sort the blogpoll data table by its various columns to see how teams rate according to each factor.</t>
  </si>
  <si>
    <t>Note:  the first column (RANK) is actually not a part of the same table, so sorting by the other columns</t>
  </si>
  <si>
    <t>will not cause these numbers to re-sort.</t>
  </si>
  <si>
    <t>5:  If you have any further questions, feel free to ask at www.rockytoptalk.com.</t>
  </si>
  <si>
    <t>Week of: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</si>
</sst>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64" fontId="32" fillId="0" borderId="0" xfId="55" applyNumberFormat="1" applyAlignment="1">
      <alignment horizontal="center"/>
      <protection/>
    </xf>
    <xf numFmtId="0" fontId="32" fillId="0" borderId="0" xfId="55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5" fillId="33" borderId="0" xfId="0" applyFont="1" applyFill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37" fillId="0" borderId="0" xfId="64" applyFont="1" applyFill="1">
      <alignment/>
      <protection/>
    </xf>
    <xf numFmtId="0" fontId="37" fillId="0" borderId="0" xfId="64" applyFont="1">
      <alignment/>
      <protection/>
    </xf>
    <xf numFmtId="164" fontId="32" fillId="0" borderId="0" xfId="64" applyNumberFormat="1" applyFill="1">
      <alignment/>
      <protection/>
    </xf>
    <xf numFmtId="164" fontId="32" fillId="0" borderId="0" xfId="65" applyNumberFormat="1" applyFill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3 2" xfId="61"/>
    <cellStyle name="Normal 3 3" xfId="62"/>
    <cellStyle name="Normal 3 4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:M121" totalsRowShown="0">
  <autoFilter ref="B1:M121"/>
  <tableColumns count="12">
    <tableColumn id="2" name="Team"/>
    <tableColumn id="3" name="WL"/>
    <tableColumn id="4" name="SOS"/>
    <tableColumn id="5" name="PED"/>
    <tableColumn id="6" name="RD"/>
    <tableColumn id="7" name="3DO"/>
    <tableColumn id="8" name="TD"/>
    <tableColumn id="9" name="PEO"/>
    <tableColumn id="10" name="OPPG"/>
    <tableColumn id="11" name="TO"/>
    <tableColumn id="12" name="3DD"/>
    <tableColumn id="13" name="SCORE"/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121" totalsRowShown="0">
  <autoFilter ref="A1:A121"/>
  <tableColumns count="1">
    <tableColumn id="1" name="Rank"/>
  </tableColumns>
  <tableStyleInfo name="TableStyleDark2" showFirstColumn="0" showLastColumn="0" showRowStripes="1" showColumnStripes="0"/>
</table>
</file>

<file path=xl/tables/table3.xml><?xml version="1.0" encoding="utf-8"?>
<table xmlns="http://schemas.openxmlformats.org/spreadsheetml/2006/main" id="3" name="Table10" displayName="Table10" ref="B1:M121" totalsRowShown="0">
  <autoFilter ref="B1:M121"/>
  <tableColumns count="12">
    <tableColumn id="2" name="Team"/>
    <tableColumn id="3" name="WL"/>
    <tableColumn id="4" name="SOS"/>
    <tableColumn id="5" name="PED"/>
    <tableColumn id="6" name="RD"/>
    <tableColumn id="7" name="3DO"/>
    <tableColumn id="8" name="TD"/>
    <tableColumn id="9" name="PEO"/>
    <tableColumn id="10" name="OPPG"/>
    <tableColumn id="11" name="TO"/>
    <tableColumn id="12" name="3DD"/>
    <tableColumn id="13" name="SCORE"/>
  </tableColumns>
  <tableStyleInfo name="TableStyleDark2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A1:A121" totalsRowShown="0">
  <autoFilter ref="A1:A121"/>
  <tableColumns count="1">
    <tableColumn id="1" name="Rank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showRowColHeaders="0" zoomScalePageLayoutView="0" workbookViewId="0" topLeftCell="A1">
      <selection activeCell="G20" sqref="G20"/>
    </sheetView>
  </sheetViews>
  <sheetFormatPr defaultColWidth="9.140625" defaultRowHeight="15"/>
  <cols>
    <col min="1" max="16384" width="9.140625" style="3" customWidth="1"/>
  </cols>
  <sheetData>
    <row r="1" ht="15">
      <c r="A1" s="3" t="s">
        <v>137</v>
      </c>
    </row>
    <row r="3" ht="15">
      <c r="A3" s="3" t="s">
        <v>138</v>
      </c>
    </row>
    <row r="5" ht="15">
      <c r="A5" s="3" t="s">
        <v>139</v>
      </c>
    </row>
    <row r="6" ht="15">
      <c r="B6" s="3" t="s">
        <v>140</v>
      </c>
    </row>
    <row r="7" ht="15">
      <c r="B7" s="3" t="s">
        <v>141</v>
      </c>
    </row>
    <row r="9" ht="15">
      <c r="A9" s="3" t="s">
        <v>142</v>
      </c>
    </row>
    <row r="10" ht="15">
      <c r="B10" s="3" t="s">
        <v>143</v>
      </c>
    </row>
    <row r="11" ht="15">
      <c r="B11" s="3" t="s">
        <v>144</v>
      </c>
    </row>
    <row r="13" ht="15">
      <c r="A13" s="3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10.140625" style="3" bestFit="1" customWidth="1"/>
    <col min="2" max="2" width="16.7109375" style="3" bestFit="1" customWidth="1"/>
    <col min="3" max="3" width="8.57421875" style="3" bestFit="1" customWidth="1"/>
    <col min="4" max="4" width="9.57421875" style="3" bestFit="1" customWidth="1"/>
    <col min="5" max="5" width="9.28125" style="3" bestFit="1" customWidth="1"/>
    <col min="6" max="6" width="8.140625" style="3" bestFit="1" customWidth="1"/>
    <col min="7" max="7" width="9.28125" style="3" bestFit="1" customWidth="1"/>
    <col min="8" max="8" width="8.00390625" style="3" bestFit="1" customWidth="1"/>
    <col min="9" max="9" width="9.421875" style="3" bestFit="1" customWidth="1"/>
    <col min="10" max="10" width="11.00390625" style="3" bestFit="1" customWidth="1"/>
    <col min="11" max="11" width="8.140625" style="3" bestFit="1" customWidth="1"/>
    <col min="12" max="12" width="9.140625" style="3" customWidth="1"/>
    <col min="13" max="13" width="12.00390625" style="3" bestFit="1" customWidth="1"/>
    <col min="14" max="14" width="9.140625" style="3" customWidth="1"/>
    <col min="15" max="15" width="12.140625" style="3" bestFit="1" customWidth="1"/>
    <col min="16" max="16" width="9.140625" style="3" customWidth="1"/>
    <col min="17" max="17" width="12.00390625" style="3" bestFit="1" customWidth="1"/>
    <col min="18" max="16384" width="9.140625" style="3" customWidth="1"/>
  </cols>
  <sheetData>
    <row r="1" spans="1:1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132</v>
      </c>
      <c r="O1" s="10" t="s">
        <v>146</v>
      </c>
    </row>
    <row r="2" spans="1:17" ht="15">
      <c r="A2" s="2">
        <v>1</v>
      </c>
      <c r="B2" s="11" t="s">
        <v>12</v>
      </c>
      <c r="C2" s="13">
        <v>1.9252478211245936</v>
      </c>
      <c r="D2" s="13">
        <v>0.7743071793722599</v>
      </c>
      <c r="E2" s="13">
        <v>1.9800368855701327</v>
      </c>
      <c r="F2" s="13">
        <v>1.0705053912834706</v>
      </c>
      <c r="G2" s="13">
        <v>1.107264744852448</v>
      </c>
      <c r="H2" s="13">
        <v>2.1146871694257547</v>
      </c>
      <c r="I2" s="13">
        <v>1.6283362921820268</v>
      </c>
      <c r="J2" s="14">
        <v>1.867334718163896</v>
      </c>
      <c r="K2" s="14">
        <v>1.231482433710129</v>
      </c>
      <c r="L2" s="14">
        <v>2.29010909192787</v>
      </c>
      <c r="M2" s="1">
        <f>BlogPoll!$G2*ThirdDO+BlogPoll!$C2*WL+BlogPoll!$D2*SOS+BlogPoll!$E2*PED+BlogPoll!$F2*RD+BlogPoll!$H2*TD+BlogPoll!$I2*PEO+BlogPoll!$J2*OPPG+BlogPoll!$K2*TO+BlogPoll!$L2*ThirdDD</f>
        <v>154.40236311650534</v>
      </c>
      <c r="O2" s="7" t="s">
        <v>133</v>
      </c>
      <c r="P2" s="8" t="s">
        <v>134</v>
      </c>
      <c r="Q2" s="8" t="s">
        <v>135</v>
      </c>
    </row>
    <row r="3" spans="1:17" ht="15">
      <c r="A3" s="2">
        <v>2</v>
      </c>
      <c r="B3" s="11" t="s">
        <v>14</v>
      </c>
      <c r="C3" s="13">
        <v>1.9252478211245936</v>
      </c>
      <c r="D3" s="13">
        <v>0.3115316896528852</v>
      </c>
      <c r="E3" s="13">
        <v>1.61615606922098</v>
      </c>
      <c r="F3" s="13">
        <v>2.115799829306187</v>
      </c>
      <c r="G3" s="13">
        <v>0.6776422285977879</v>
      </c>
      <c r="H3" s="13">
        <v>2.0439263760284563</v>
      </c>
      <c r="I3" s="13">
        <v>0.6865995522408207</v>
      </c>
      <c r="J3" s="14">
        <v>1.5008741841080906</v>
      </c>
      <c r="K3" s="14">
        <v>0.7169747836202786</v>
      </c>
      <c r="L3" s="14">
        <v>2.4340777972234218</v>
      </c>
      <c r="M3" s="1">
        <f>BlogPoll!$G3*ThirdDO+BlogPoll!$C3*WL+BlogPoll!$D3*SOS+BlogPoll!$E3*PED+BlogPoll!$F3*RD+BlogPoll!$H3*TD+BlogPoll!$I3*PEO+BlogPoll!$J3*OPPG+BlogPoll!$K3*TO+BlogPoll!$L3*ThirdDD</f>
        <v>139.61317983295558</v>
      </c>
      <c r="O3" s="6" t="s">
        <v>2</v>
      </c>
      <c r="P3" s="9">
        <v>25</v>
      </c>
      <c r="Q3" s="5">
        <f aca="true" t="shared" si="0" ref="Q3:Q12">P3/rawsum*100</f>
        <v>30.864197530864196</v>
      </c>
    </row>
    <row r="4" spans="1:17" ht="15">
      <c r="A4" s="2">
        <v>3</v>
      </c>
      <c r="B4" s="11" t="s">
        <v>17</v>
      </c>
      <c r="C4" s="13">
        <v>1.9252478211245936</v>
      </c>
      <c r="D4" s="13">
        <v>0.20817066656835195</v>
      </c>
      <c r="E4" s="13">
        <v>1.5268103330638225</v>
      </c>
      <c r="F4" s="13">
        <v>1.2679498962433169</v>
      </c>
      <c r="G4" s="13">
        <v>0.5455674621166725</v>
      </c>
      <c r="H4" s="13">
        <v>2.129801125297022</v>
      </c>
      <c r="I4" s="13">
        <v>1.8916790887613302</v>
      </c>
      <c r="J4" s="14">
        <v>1.849220699370263</v>
      </c>
      <c r="K4" s="14">
        <v>1.2380741175928593</v>
      </c>
      <c r="L4" s="14">
        <v>1.8648222268594017</v>
      </c>
      <c r="M4" s="1">
        <f>BlogPoll!$G4*ThirdDO+BlogPoll!$C4*WL+BlogPoll!$D4*SOS+BlogPoll!$E4*PED+BlogPoll!$F4*RD+BlogPoll!$H4*TD+BlogPoll!$I4*PEO+BlogPoll!$J4*OPPG+BlogPoll!$K4*TO+BlogPoll!$L4*ThirdDD</f>
        <v>137.14006751200301</v>
      </c>
      <c r="O4" s="6" t="s">
        <v>3</v>
      </c>
      <c r="P4" s="9">
        <v>15</v>
      </c>
      <c r="Q4" s="5">
        <f t="shared" si="0"/>
        <v>18.51851851851852</v>
      </c>
    </row>
    <row r="5" spans="1:17" ht="15">
      <c r="A5" s="2">
        <v>4</v>
      </c>
      <c r="B5" s="11" t="s">
        <v>13</v>
      </c>
      <c r="C5" s="13">
        <v>1.9252478211245936</v>
      </c>
      <c r="D5" s="13">
        <v>0.5253010783049814</v>
      </c>
      <c r="E5" s="13">
        <v>1.9594602917884842</v>
      </c>
      <c r="F5" s="13">
        <v>1.8370546458334625</v>
      </c>
      <c r="G5" s="13">
        <v>-0.18919330773228696</v>
      </c>
      <c r="H5" s="13">
        <v>2.0416936325474735</v>
      </c>
      <c r="I5" s="13">
        <v>0.1324347107435032</v>
      </c>
      <c r="J5" s="14">
        <v>1.8143860478440457</v>
      </c>
      <c r="K5" s="14">
        <v>0.5789057293198511</v>
      </c>
      <c r="L5" s="14">
        <v>1.418022796631828</v>
      </c>
      <c r="M5" s="1">
        <f>BlogPoll!$G5*ThirdDO+BlogPoll!$C5*WL+BlogPoll!$D5*SOS+BlogPoll!$E5*PED+BlogPoll!$F5*RD+BlogPoll!$H5*TD+BlogPoll!$I5*PEO+BlogPoll!$J5*OPPG+BlogPoll!$K5*TO+BlogPoll!$L5*ThirdDD</f>
        <v>133.27069887547364</v>
      </c>
      <c r="O5" s="6" t="s">
        <v>4</v>
      </c>
      <c r="P5" s="9">
        <v>9</v>
      </c>
      <c r="Q5" s="5">
        <f t="shared" si="0"/>
        <v>11.11111111111111</v>
      </c>
    </row>
    <row r="6" spans="1:17" ht="15">
      <c r="A6" s="2">
        <v>5</v>
      </c>
      <c r="B6" s="11" t="s">
        <v>19</v>
      </c>
      <c r="C6" s="13">
        <v>1.9252478211245936</v>
      </c>
      <c r="D6" s="13">
        <v>0.863573517490717</v>
      </c>
      <c r="E6" s="13">
        <v>1.6648901071248847</v>
      </c>
      <c r="F6" s="13">
        <v>0.6161507422229299</v>
      </c>
      <c r="G6" s="13">
        <v>0.4787710284940401</v>
      </c>
      <c r="H6" s="13">
        <v>1.0682174748390092</v>
      </c>
      <c r="I6" s="13">
        <v>-0.017556186438620544</v>
      </c>
      <c r="J6" s="14">
        <v>1.2012961809826228</v>
      </c>
      <c r="K6" s="14">
        <v>-0.35746968926472494</v>
      </c>
      <c r="L6" s="14">
        <v>0.585652006244903</v>
      </c>
      <c r="M6" s="1">
        <f>BlogPoll!$G6*ThirdDO+BlogPoll!$C6*WL+BlogPoll!$D6*SOS+BlogPoll!$E6*PED+BlogPoll!$F6*RD+BlogPoll!$H6*TD+BlogPoll!$I6*PEO+BlogPoll!$J6*OPPG+BlogPoll!$K6*TO+BlogPoll!$L6*ThirdDD</f>
        <v>116.229058616476</v>
      </c>
      <c r="O6" s="6" t="s">
        <v>5</v>
      </c>
      <c r="P6" s="9">
        <v>8</v>
      </c>
      <c r="Q6" s="5">
        <f t="shared" si="0"/>
        <v>9.876543209876543</v>
      </c>
    </row>
    <row r="7" spans="1:17" ht="15">
      <c r="A7" s="2">
        <v>6</v>
      </c>
      <c r="B7" s="11" t="s">
        <v>24</v>
      </c>
      <c r="C7" s="13">
        <v>1.462725822055622</v>
      </c>
      <c r="D7" s="13">
        <v>-0.46602509764210576</v>
      </c>
      <c r="E7" s="13">
        <v>1.589081603718811</v>
      </c>
      <c r="F7" s="13">
        <v>1.3903654893184216</v>
      </c>
      <c r="G7" s="13">
        <v>1.8116634994183933</v>
      </c>
      <c r="H7" s="13">
        <v>1.80296182958086</v>
      </c>
      <c r="I7" s="13">
        <v>1.003183392476375</v>
      </c>
      <c r="J7" s="14">
        <v>2.100030190359027</v>
      </c>
      <c r="K7" s="14">
        <v>0.9193572941819376</v>
      </c>
      <c r="L7" s="14">
        <v>1.1664912655407493</v>
      </c>
      <c r="M7" s="1">
        <f>BlogPoll!$G7*ThirdDO+BlogPoll!$C7*WL+BlogPoll!$D7*SOS+BlogPoll!$E7*PED+BlogPoll!$F7*RD+BlogPoll!$H7*TD+BlogPoll!$I7*PEO+BlogPoll!$J7*OPPG+BlogPoll!$K7*TO+BlogPoll!$L7*ThirdDD</f>
        <v>114.59636579697916</v>
      </c>
      <c r="O7" s="6" t="s">
        <v>6</v>
      </c>
      <c r="P7" s="9">
        <v>7</v>
      </c>
      <c r="Q7" s="5">
        <f t="shared" si="0"/>
        <v>8.641975308641975</v>
      </c>
    </row>
    <row r="8" spans="1:17" ht="15">
      <c r="A8" s="2">
        <v>7</v>
      </c>
      <c r="B8" s="11" t="s">
        <v>16</v>
      </c>
      <c r="C8" s="13">
        <v>1.9252478211245936</v>
      </c>
      <c r="D8" s="13">
        <v>-0.4378357277099633</v>
      </c>
      <c r="E8" s="13">
        <v>1.4455869365573153</v>
      </c>
      <c r="F8" s="13">
        <v>1.0705053912834706</v>
      </c>
      <c r="G8" s="13">
        <v>-0.166421796270026</v>
      </c>
      <c r="H8" s="13">
        <v>1.468565555929064</v>
      </c>
      <c r="I8" s="13">
        <v>2.088613701855418</v>
      </c>
      <c r="J8" s="14">
        <v>1.5008741841080906</v>
      </c>
      <c r="K8" s="14">
        <v>1.0221519320288361</v>
      </c>
      <c r="L8" s="14">
        <v>1.3882361679499897</v>
      </c>
      <c r="M8" s="1">
        <f>BlogPoll!$G8*ThirdDO+BlogPoll!$C8*WL+BlogPoll!$D8*SOS+BlogPoll!$E8*PED+BlogPoll!$F8*RD+BlogPoll!$H8*TD+BlogPoll!$I8*PEO+BlogPoll!$J8*OPPG+BlogPoll!$K8*TO+BlogPoll!$L8*ThirdDD</f>
        <v>110.07735435437311</v>
      </c>
      <c r="O8" s="6" t="s">
        <v>7</v>
      </c>
      <c r="P8" s="9">
        <v>6</v>
      </c>
      <c r="Q8" s="5">
        <f t="shared" si="0"/>
        <v>7.4074074074074066</v>
      </c>
    </row>
    <row r="9" spans="1:17" ht="15">
      <c r="A9" s="2">
        <v>8</v>
      </c>
      <c r="B9" s="11" t="s">
        <v>21</v>
      </c>
      <c r="C9" s="13">
        <v>1.9252478211245936</v>
      </c>
      <c r="D9" s="13">
        <v>-0.327427362142397</v>
      </c>
      <c r="E9" s="13">
        <v>0.9642029399287487</v>
      </c>
      <c r="F9" s="13">
        <v>0.6523876160743841</v>
      </c>
      <c r="G9" s="13">
        <v>0.7596196698619279</v>
      </c>
      <c r="H9" s="13">
        <v>0.798742511634249</v>
      </c>
      <c r="I9" s="13">
        <v>2.2546341605684574</v>
      </c>
      <c r="J9" s="14">
        <v>1.6053781386867423</v>
      </c>
      <c r="K9" s="14">
        <v>1.3627816505093744</v>
      </c>
      <c r="L9" s="14">
        <v>-0.14412039646013375</v>
      </c>
      <c r="M9" s="1">
        <f>BlogPoll!$G9*ThirdDO+BlogPoll!$C9*WL+BlogPoll!$D9*SOS+BlogPoll!$E9*PED+BlogPoll!$F9*RD+BlogPoll!$H9*TD+BlogPoll!$I9*PEO+BlogPoll!$J9*OPPG+BlogPoll!$K9*TO+BlogPoll!$L9*ThirdDD</f>
        <v>106.04599181016395</v>
      </c>
      <c r="O9" s="6" t="s">
        <v>8</v>
      </c>
      <c r="P9" s="9">
        <v>5</v>
      </c>
      <c r="Q9" s="5">
        <f t="shared" si="0"/>
        <v>6.172839506172839</v>
      </c>
    </row>
    <row r="10" spans="1:17" ht="15">
      <c r="A10" s="2">
        <v>9</v>
      </c>
      <c r="B10" s="11" t="s">
        <v>23</v>
      </c>
      <c r="C10" s="13">
        <v>1.4049105721720008</v>
      </c>
      <c r="D10" s="13">
        <v>1.8055682960565524</v>
      </c>
      <c r="E10" s="13">
        <v>1.630776280592152</v>
      </c>
      <c r="F10" s="13">
        <v>0.5218419551479915</v>
      </c>
      <c r="G10" s="13">
        <v>-0.7281190790058016</v>
      </c>
      <c r="H10" s="13">
        <v>1.0111966413246813</v>
      </c>
      <c r="I10" s="13">
        <v>-0.11602349298566524</v>
      </c>
      <c r="J10" s="14">
        <v>1.0131890627410498</v>
      </c>
      <c r="K10" s="14">
        <v>0.3784829085611662</v>
      </c>
      <c r="L10" s="14">
        <v>0.6237126984494747</v>
      </c>
      <c r="M10" s="1">
        <f>BlogPoll!$G10*ThirdDO+BlogPoll!$C10*WL+BlogPoll!$D10*SOS+BlogPoll!$E10*PED+BlogPoll!$F10*RD+BlogPoll!$H10*TD+BlogPoll!$I10*PEO+BlogPoll!$J10*OPPG+BlogPoll!$K10*TO+BlogPoll!$L10*ThirdDD</f>
        <v>106.01047585856261</v>
      </c>
      <c r="O10" s="6" t="s">
        <v>9</v>
      </c>
      <c r="P10" s="9">
        <v>3</v>
      </c>
      <c r="Q10" s="5">
        <f t="shared" si="0"/>
        <v>3.7037037037037033</v>
      </c>
    </row>
    <row r="11" spans="1:17" ht="15">
      <c r="A11" s="2">
        <v>10</v>
      </c>
      <c r="B11" s="11" t="s">
        <v>31</v>
      </c>
      <c r="C11" s="13">
        <v>1.462725822055622</v>
      </c>
      <c r="D11" s="13">
        <v>1.3498401488202108</v>
      </c>
      <c r="E11" s="13">
        <v>-0.9315511345331308</v>
      </c>
      <c r="F11" s="13">
        <v>0.154130600616889</v>
      </c>
      <c r="G11" s="13">
        <v>2.200297295040984</v>
      </c>
      <c r="H11" s="13">
        <v>-0.004186394026843179</v>
      </c>
      <c r="I11" s="13">
        <v>2.0645693595590457</v>
      </c>
      <c r="J11" s="14">
        <v>-0.0374240272896619</v>
      </c>
      <c r="K11" s="14">
        <v>1.1212053438882394</v>
      </c>
      <c r="L11" s="14">
        <v>-0.504869566051286</v>
      </c>
      <c r="M11" s="1">
        <f>BlogPoll!$G11*ThirdDO+BlogPoll!$C11*WL+BlogPoll!$D11*SOS+BlogPoll!$E11*PED+BlogPoll!$F11*RD+BlogPoll!$H11*TD+BlogPoll!$I11*PEO+BlogPoll!$J11*OPPG+BlogPoll!$K11*TO+BlogPoll!$L11*ThirdDD</f>
        <v>95.04927273655298</v>
      </c>
      <c r="O11" s="6" t="s">
        <v>10</v>
      </c>
      <c r="P11" s="9">
        <v>2</v>
      </c>
      <c r="Q11" s="5">
        <f t="shared" si="0"/>
        <v>2.4691358024691357</v>
      </c>
    </row>
    <row r="12" spans="1:17" ht="15">
      <c r="A12" s="2">
        <v>11</v>
      </c>
      <c r="B12" s="11" t="s">
        <v>28</v>
      </c>
      <c r="C12" s="13">
        <v>1.4049105721720008</v>
      </c>
      <c r="D12" s="13">
        <v>0.3820051144832462</v>
      </c>
      <c r="E12" s="13">
        <v>1.2625635497626515</v>
      </c>
      <c r="F12" s="13">
        <v>0.6872307640084746</v>
      </c>
      <c r="G12" s="13">
        <v>0.3482143627770762</v>
      </c>
      <c r="H12" s="13">
        <v>1.1465352461719414</v>
      </c>
      <c r="I12" s="13">
        <v>0.6699975063695172</v>
      </c>
      <c r="J12" s="14">
        <v>1.709882093265394</v>
      </c>
      <c r="K12" s="14">
        <v>-0.9330840304836682</v>
      </c>
      <c r="L12" s="14">
        <v>-0.053105697710072876</v>
      </c>
      <c r="M12" s="1">
        <f>BlogPoll!$G12*ThirdDO+BlogPoll!$C12*WL+BlogPoll!$D12*SOS+BlogPoll!$E12*PED+BlogPoll!$F12*RD+BlogPoll!$H12*TD+BlogPoll!$I12*PEO+BlogPoll!$J12*OPPG+BlogPoll!$K12*TO+BlogPoll!$L12*ThirdDD</f>
        <v>90.8528779640962</v>
      </c>
      <c r="O12" s="6" t="s">
        <v>11</v>
      </c>
      <c r="P12" s="9">
        <v>1</v>
      </c>
      <c r="Q12" s="5">
        <f t="shared" si="0"/>
        <v>1.2345679012345678</v>
      </c>
    </row>
    <row r="13" spans="1:17" ht="15">
      <c r="A13" s="2">
        <v>12</v>
      </c>
      <c r="B13" s="11" t="s">
        <v>33</v>
      </c>
      <c r="C13" s="13">
        <v>0.7359055378043815</v>
      </c>
      <c r="D13" s="13">
        <v>1.7045563871330325</v>
      </c>
      <c r="E13" s="13">
        <v>0.32903597924786154</v>
      </c>
      <c r="F13" s="13">
        <v>0.9912953016466378</v>
      </c>
      <c r="G13" s="13">
        <v>0.9159840485694547</v>
      </c>
      <c r="H13" s="13">
        <v>0.7710908423697705</v>
      </c>
      <c r="I13" s="13">
        <v>0.37058819634565743</v>
      </c>
      <c r="J13" s="14">
        <v>0.03642543394591877</v>
      </c>
      <c r="K13" s="14">
        <v>1.2101039994958698</v>
      </c>
      <c r="L13" s="14">
        <v>0.0825889440627459</v>
      </c>
      <c r="M13" s="1">
        <f>BlogPoll!$G13*ThirdDO+BlogPoll!$C13*WL+BlogPoll!$D13*SOS+BlogPoll!$E13*PED+BlogPoll!$F13*RD+BlogPoll!$H13*TD+BlogPoll!$I13*PEO+BlogPoll!$J13*OPPG+BlogPoll!$K13*TO+BlogPoll!$L13*ThirdDD</f>
        <v>86.8655779004126</v>
      </c>
      <c r="P13" s="4"/>
      <c r="Q13" s="4"/>
    </row>
    <row r="14" spans="1:17" ht="15">
      <c r="A14" s="2">
        <v>13</v>
      </c>
      <c r="B14" s="11" t="s">
        <v>18</v>
      </c>
      <c r="C14" s="13">
        <v>0.884573323219408</v>
      </c>
      <c r="D14" s="13">
        <v>2.0522252829628176</v>
      </c>
      <c r="E14" s="13">
        <v>0.7698082776231744</v>
      </c>
      <c r="F14" s="13">
        <v>0.585721059693824</v>
      </c>
      <c r="G14" s="13">
        <v>-0.7539267919963635</v>
      </c>
      <c r="H14" s="13">
        <v>0.4787731958595722</v>
      </c>
      <c r="I14" s="13">
        <v>0.5125643127623248</v>
      </c>
      <c r="J14" s="14">
        <v>0.7345118505313121</v>
      </c>
      <c r="K14" s="14">
        <v>0.8684053593046183</v>
      </c>
      <c r="L14" s="14">
        <v>0.5194594980630405</v>
      </c>
      <c r="M14" s="1">
        <f>BlogPoll!$G14*ThirdDO+BlogPoll!$C14*WL+BlogPoll!$D14*SOS+BlogPoll!$E14*PED+BlogPoll!$F14*RD+BlogPoll!$H14*TD+BlogPoll!$I14*PEO+BlogPoll!$J14*OPPG+BlogPoll!$K14*TO+BlogPoll!$L14*ThirdDD</f>
        <v>85.34510403005845</v>
      </c>
      <c r="O14" s="3" t="s">
        <v>136</v>
      </c>
      <c r="P14" s="9">
        <f>SUM(P3:P12)</f>
        <v>81</v>
      </c>
      <c r="Q14" s="4">
        <f>SUM(Q3:Q12)</f>
        <v>100</v>
      </c>
    </row>
    <row r="15" spans="1:13" ht="15">
      <c r="A15" s="2">
        <v>14</v>
      </c>
      <c r="B15" s="11" t="s">
        <v>45</v>
      </c>
      <c r="C15" s="13">
        <v>1.4049105721720008</v>
      </c>
      <c r="D15" s="13">
        <v>-0.06197746194803245</v>
      </c>
      <c r="E15" s="13">
        <v>-0.29259374868194105</v>
      </c>
      <c r="F15" s="13">
        <v>0.9717831388035474</v>
      </c>
      <c r="G15" s="13">
        <v>1.1862059845882873</v>
      </c>
      <c r="H15" s="13">
        <v>0.7836285557629815</v>
      </c>
      <c r="I15" s="13">
        <v>1.8367205920839098</v>
      </c>
      <c r="J15" s="14">
        <v>0.8919644754298137</v>
      </c>
      <c r="K15" s="14">
        <v>0.3897065865236525</v>
      </c>
      <c r="L15" s="14">
        <v>0.3357752878583713</v>
      </c>
      <c r="M15" s="1">
        <f>BlogPoll!$G15*ThirdDO+BlogPoll!$C15*WL+BlogPoll!$D15*SOS+BlogPoll!$E15*PED+BlogPoll!$F15*RD+BlogPoll!$H15*TD+BlogPoll!$I15*PEO+BlogPoll!$J15*OPPG+BlogPoll!$K15*TO+BlogPoll!$L15*ThirdDD</f>
        <v>80.63447138479137</v>
      </c>
    </row>
    <row r="16" spans="1:13" ht="15">
      <c r="A16" s="2">
        <v>15</v>
      </c>
      <c r="B16" s="11" t="s">
        <v>29</v>
      </c>
      <c r="C16" s="13">
        <v>1.4049105721720008</v>
      </c>
      <c r="D16" s="13">
        <v>0.003797734560305378</v>
      </c>
      <c r="E16" s="13">
        <v>1.438006086216708</v>
      </c>
      <c r="F16" s="13">
        <v>0.19083204977413132</v>
      </c>
      <c r="G16" s="13">
        <v>0.015750295428063665</v>
      </c>
      <c r="H16" s="13">
        <v>1.112185346464515</v>
      </c>
      <c r="I16" s="13">
        <v>0.551493247908831</v>
      </c>
      <c r="J16" s="14">
        <v>1.0661377330608999</v>
      </c>
      <c r="K16" s="14">
        <v>0.2783605749910497</v>
      </c>
      <c r="L16" s="14">
        <v>1.7473305248365956</v>
      </c>
      <c r="M16" s="1">
        <f>BlogPoll!$G16*ThirdDO+BlogPoll!$C16*WL+BlogPoll!$D16*SOS+BlogPoll!$E16*PED+BlogPoll!$F16*RD+BlogPoll!$H16*TD+BlogPoll!$I16*PEO+BlogPoll!$J16*OPPG+BlogPoll!$K16*TO+BlogPoll!$L16*ThirdDD</f>
        <v>79.86634167552731</v>
      </c>
    </row>
    <row r="17" spans="1:13" ht="15">
      <c r="A17" s="2">
        <v>16</v>
      </c>
      <c r="B17" s="11" t="s">
        <v>22</v>
      </c>
      <c r="C17" s="13">
        <v>1.0002038229866508</v>
      </c>
      <c r="D17" s="13">
        <v>-0.25460482315102273</v>
      </c>
      <c r="E17" s="13">
        <v>1.5333082047843425</v>
      </c>
      <c r="F17" s="13">
        <v>1.3362424661941343</v>
      </c>
      <c r="G17" s="13">
        <v>0.33910575819217137</v>
      </c>
      <c r="H17" s="13">
        <v>1.713308591344477</v>
      </c>
      <c r="I17" s="13">
        <v>-0.03759313835226451</v>
      </c>
      <c r="J17" s="14">
        <v>1.7739778520736338</v>
      </c>
      <c r="K17" s="14">
        <v>-0.024856883614533757</v>
      </c>
      <c r="L17" s="14">
        <v>1.002664807790639</v>
      </c>
      <c r="M17" s="1">
        <f>BlogPoll!$G17*ThirdDO+BlogPoll!$C17*WL+BlogPoll!$D17*SOS+BlogPoll!$E17*PED+BlogPoll!$F17*RD+BlogPoll!$H17*TD+BlogPoll!$I17*PEO+BlogPoll!$J17*OPPG+BlogPoll!$K17*TO+BlogPoll!$L17*ThirdDD</f>
        <v>79.52623155610652</v>
      </c>
    </row>
    <row r="18" spans="1:13" ht="15">
      <c r="A18" s="2">
        <v>17</v>
      </c>
      <c r="B18" s="11" t="s">
        <v>15</v>
      </c>
      <c r="C18" s="13">
        <v>0.3642360742668151</v>
      </c>
      <c r="D18" s="13">
        <v>1.9606098306833473</v>
      </c>
      <c r="E18" s="13">
        <v>1.416888003125016</v>
      </c>
      <c r="F18" s="13">
        <v>-0.23611265624492464</v>
      </c>
      <c r="G18" s="13">
        <v>-0.09962536264739363</v>
      </c>
      <c r="H18" s="13">
        <v>0.7386301871462528</v>
      </c>
      <c r="I18" s="13">
        <v>1.3993425560261108</v>
      </c>
      <c r="J18" s="14">
        <v>0.7177912177987277</v>
      </c>
      <c r="K18" s="14">
        <v>-0.23169323463749686</v>
      </c>
      <c r="L18" s="14">
        <v>0.6634282033585917</v>
      </c>
      <c r="M18" s="1">
        <f>BlogPoll!$G18*ThirdDO+BlogPoll!$C18*WL+BlogPoll!$D18*SOS+BlogPoll!$E18*PED+BlogPoll!$F18*RD+BlogPoll!$H18*TD+BlogPoll!$I18*PEO+BlogPoll!$J18*OPPG+BlogPoll!$K18*TO+BlogPoll!$L18*ThirdDD</f>
        <v>77.11440968770671</v>
      </c>
    </row>
    <row r="19" spans="1:13" ht="15">
      <c r="A19" s="2">
        <v>18</v>
      </c>
      <c r="B19" s="11" t="s">
        <v>27</v>
      </c>
      <c r="C19" s="13">
        <v>0.884573323219408</v>
      </c>
      <c r="D19" s="13">
        <v>0.16353749750912341</v>
      </c>
      <c r="E19" s="13">
        <v>-0.7322830684371674</v>
      </c>
      <c r="F19" s="13">
        <v>0.9195184169024115</v>
      </c>
      <c r="G19" s="13">
        <v>3.051951823729551</v>
      </c>
      <c r="H19" s="13">
        <v>0.18903179182743035</v>
      </c>
      <c r="I19" s="13">
        <v>1.7462680663023238</v>
      </c>
      <c r="J19" s="14">
        <v>-0.03185048304546676</v>
      </c>
      <c r="K19" s="14">
        <v>1.2558894794380757</v>
      </c>
      <c r="L19" s="14">
        <v>-0.7861877258242033</v>
      </c>
      <c r="M19" s="1">
        <f>BlogPoll!$G19*ThirdDO+BlogPoll!$C19*WL+BlogPoll!$D19*SOS+BlogPoll!$E19*PED+BlogPoll!$F19*RD+BlogPoll!$H19*TD+BlogPoll!$I19*PEO+BlogPoll!$J19*OPPG+BlogPoll!$K19*TO+BlogPoll!$L19*ThirdDD</f>
        <v>71.84225789494499</v>
      </c>
    </row>
    <row r="20" spans="1:13" ht="15">
      <c r="A20" s="2">
        <v>19</v>
      </c>
      <c r="B20" s="11" t="s">
        <v>26</v>
      </c>
      <c r="C20" s="13">
        <v>0.884573323219408</v>
      </c>
      <c r="D20" s="13">
        <v>1.4438047152606943</v>
      </c>
      <c r="E20" s="13">
        <v>-0.1897107797736982</v>
      </c>
      <c r="F20" s="13">
        <v>0.34762621547753875</v>
      </c>
      <c r="G20" s="13">
        <v>0.5410131598242212</v>
      </c>
      <c r="H20" s="13">
        <v>0.16962409849273452</v>
      </c>
      <c r="I20" s="13">
        <v>1.2871356253097113</v>
      </c>
      <c r="J20" s="14">
        <v>0.05593283880060049</v>
      </c>
      <c r="K20" s="14">
        <v>0.1848299253036634</v>
      </c>
      <c r="L20" s="14">
        <v>-0.15404927268741356</v>
      </c>
      <c r="M20" s="1">
        <f>BlogPoll!$G20*ThirdDO+BlogPoll!$C20*WL+BlogPoll!$D20*SOS+BlogPoll!$E20*PED+BlogPoll!$F20*RD+BlogPoll!$H20*TD+BlogPoll!$I20*PEO+BlogPoll!$J20*OPPG+BlogPoll!$K20*TO+BlogPoll!$L20*ThirdDD</f>
        <v>69.71474129117145</v>
      </c>
    </row>
    <row r="21" spans="1:13" ht="15">
      <c r="A21" s="2">
        <v>20</v>
      </c>
      <c r="B21" s="11" t="s">
        <v>35</v>
      </c>
      <c r="C21" s="13">
        <v>0.3642360742668151</v>
      </c>
      <c r="D21" s="13">
        <v>0.1283007850939446</v>
      </c>
      <c r="E21" s="13">
        <v>1.305341205256079</v>
      </c>
      <c r="F21" s="13">
        <v>1.4858357146578296</v>
      </c>
      <c r="G21" s="13">
        <v>0.2540921153997305</v>
      </c>
      <c r="H21" s="13">
        <v>1.4170407063679245</v>
      </c>
      <c r="I21" s="13">
        <v>0.66141024126367</v>
      </c>
      <c r="J21" s="14">
        <v>1.6402127902129595</v>
      </c>
      <c r="K21" s="14">
        <v>0.8261829517314552</v>
      </c>
      <c r="L21" s="14">
        <v>0.4052774214493275</v>
      </c>
      <c r="M21" s="1">
        <f>BlogPoll!$G21*ThirdDO+BlogPoll!$C21*WL+BlogPoll!$D21*SOS+BlogPoll!$E21*PED+BlogPoll!$F21*RD+BlogPoll!$H21*TD+BlogPoll!$I21*PEO+BlogPoll!$J21*OPPG+BlogPoll!$K21*TO+BlogPoll!$L21*ThirdDD</f>
        <v>68.18690388336051</v>
      </c>
    </row>
    <row r="22" spans="1:13" ht="15">
      <c r="A22" s="2">
        <v>21</v>
      </c>
      <c r="B22" s="11" t="s">
        <v>30</v>
      </c>
      <c r="C22" s="13">
        <v>0.884573323219408</v>
      </c>
      <c r="D22" s="13">
        <v>-0.03378809201589005</v>
      </c>
      <c r="E22" s="13">
        <v>0.4876923470905728</v>
      </c>
      <c r="F22" s="13">
        <v>1.0414694346717284</v>
      </c>
      <c r="G22" s="13">
        <v>1.133072457843011</v>
      </c>
      <c r="H22" s="13">
        <v>0.42724834629843256</v>
      </c>
      <c r="I22" s="13">
        <v>0.5669503250993543</v>
      </c>
      <c r="J22" s="14">
        <v>0.2816613806904882</v>
      </c>
      <c r="K22" s="14">
        <v>0.5544986835919046</v>
      </c>
      <c r="L22" s="14">
        <v>0.5343528124039602</v>
      </c>
      <c r="M22" s="1">
        <f>BlogPoll!$G22*ThirdDO+BlogPoll!$C22*WL+BlogPoll!$D22*SOS+BlogPoll!$E22*PED+BlogPoll!$F22*RD+BlogPoll!$H22*TD+BlogPoll!$I22*PEO+BlogPoll!$J22*OPPG+BlogPoll!$K22*TO+BlogPoll!$L22*ThirdDD</f>
        <v>61.90935991516483</v>
      </c>
    </row>
    <row r="23" spans="1:13" ht="15">
      <c r="A23" s="2">
        <v>22</v>
      </c>
      <c r="B23" s="11" t="s">
        <v>32</v>
      </c>
      <c r="C23" s="13">
        <v>0.884573323219408</v>
      </c>
      <c r="D23" s="13">
        <v>0.3138808038138951</v>
      </c>
      <c r="E23" s="13">
        <v>0.22777747826974887</v>
      </c>
      <c r="F23" s="13">
        <v>0.8412374778771547</v>
      </c>
      <c r="G23" s="13">
        <v>0.8112350958430526</v>
      </c>
      <c r="H23" s="13">
        <v>0.976846741617255</v>
      </c>
      <c r="I23" s="13">
        <v>-0.049042825160059665</v>
      </c>
      <c r="J23" s="14">
        <v>0.3694447025365555</v>
      </c>
      <c r="K23" s="14">
        <v>0.2783605749910497</v>
      </c>
      <c r="L23" s="14">
        <v>0.38872929440386156</v>
      </c>
      <c r="M23" s="1">
        <f>BlogPoll!$G23*ThirdDO+BlogPoll!$C23*WL+BlogPoll!$D23*SOS+BlogPoll!$E23*PED+BlogPoll!$F23*RD+BlogPoll!$H23*TD+BlogPoll!$I23*PEO+BlogPoll!$J23*OPPG+BlogPoll!$K23*TO+BlogPoll!$L23*ThirdDD</f>
        <v>60.43301087893683</v>
      </c>
    </row>
    <row r="24" spans="1:13" ht="15">
      <c r="A24" s="2">
        <v>23</v>
      </c>
      <c r="B24" s="11" t="s">
        <v>20</v>
      </c>
      <c r="C24" s="13">
        <v>0.3642360742668151</v>
      </c>
      <c r="D24" s="13">
        <v>-0.2358119098629267</v>
      </c>
      <c r="E24" s="13">
        <v>1.571753945797423</v>
      </c>
      <c r="F24" s="13">
        <v>1.108368278705182</v>
      </c>
      <c r="G24" s="13">
        <v>0.5364588575317687</v>
      </c>
      <c r="H24" s="13">
        <v>1.5822637239606454</v>
      </c>
      <c r="I24" s="13">
        <v>-0.05362269988317871</v>
      </c>
      <c r="J24" s="14">
        <v>1.8325000666376787</v>
      </c>
      <c r="K24" s="14">
        <v>-0.17147731160066537</v>
      </c>
      <c r="L24" s="14">
        <v>0.7925035943132243</v>
      </c>
      <c r="M24" s="1">
        <f>BlogPoll!$G24*ThirdDO+BlogPoll!$C24*WL+BlogPoll!$D24*SOS+BlogPoll!$E24*PED+BlogPoll!$F24*RD+BlogPoll!$H24*TD+BlogPoll!$I24*PEO+BlogPoll!$J24*OPPG+BlogPoll!$K24*TO+BlogPoll!$L24*ThirdDD</f>
        <v>58.65331477609879</v>
      </c>
    </row>
    <row r="25" spans="1:13" ht="15">
      <c r="A25" s="2">
        <v>24</v>
      </c>
      <c r="B25" s="11" t="s">
        <v>47</v>
      </c>
      <c r="C25" s="13">
        <v>0.884573323219408</v>
      </c>
      <c r="D25" s="13">
        <v>-0.20762253993078095</v>
      </c>
      <c r="E25" s="13">
        <v>0.46494979606875064</v>
      </c>
      <c r="F25" s="13">
        <v>1.0444891741593496</v>
      </c>
      <c r="G25" s="13">
        <v>0.21462149553181037</v>
      </c>
      <c r="H25" s="13">
        <v>0.29637522841313785</v>
      </c>
      <c r="I25" s="13">
        <v>1.1400071498295357</v>
      </c>
      <c r="J25" s="14">
        <v>0.24682672916427098</v>
      </c>
      <c r="K25" s="14">
        <v>0.40075211086768675</v>
      </c>
      <c r="L25" s="14">
        <v>0.7858843434950381</v>
      </c>
      <c r="M25" s="1">
        <f>BlogPoll!$G25*ThirdDO+BlogPoll!$C25*WL+BlogPoll!$D25*SOS+BlogPoll!$E25*PED+BlogPoll!$F25*RD+BlogPoll!$H25*TD+BlogPoll!$I25*PEO+BlogPoll!$J25*OPPG+BlogPoll!$K25*TO+BlogPoll!$L25*ThirdDD</f>
        <v>52.89995417344376</v>
      </c>
    </row>
    <row r="26" spans="1:13" ht="15">
      <c r="A26" s="2">
        <v>25</v>
      </c>
      <c r="B26" s="11" t="s">
        <v>37</v>
      </c>
      <c r="C26" s="13">
        <v>0.884573323219408</v>
      </c>
      <c r="D26" s="13">
        <v>0.6920881837368359</v>
      </c>
      <c r="E26" s="13">
        <v>-0.3765245917386643</v>
      </c>
      <c r="F26" s="13">
        <v>0.46655749375923455</v>
      </c>
      <c r="G26" s="13">
        <v>-0.09962536264739363</v>
      </c>
      <c r="H26" s="13">
        <v>-0.41638519051596007</v>
      </c>
      <c r="I26" s="13">
        <v>1.8836643079958721</v>
      </c>
      <c r="J26" s="14">
        <v>0.21199207763805378</v>
      </c>
      <c r="K26" s="14">
        <v>1.42745141400751</v>
      </c>
      <c r="L26" s="14">
        <v>-0.011735380096408628</v>
      </c>
      <c r="M26" s="1">
        <f>BlogPoll!$G26*ThirdDO+BlogPoll!$C26*WL+BlogPoll!$D26*SOS+BlogPoll!$E26*PED+BlogPoll!$F26*RD+BlogPoll!$H26*TD+BlogPoll!$I26*PEO+BlogPoll!$J26*OPPG+BlogPoll!$K26*TO+BlogPoll!$L26*ThirdDD</f>
        <v>52.51996419771389</v>
      </c>
    </row>
    <row r="27" spans="1:13" ht="15">
      <c r="A27" s="2">
        <v>26</v>
      </c>
      <c r="B27" s="11" t="s">
        <v>56</v>
      </c>
      <c r="C27" s="13">
        <v>0.884573323219408</v>
      </c>
      <c r="D27" s="13">
        <v>1.091437591108886</v>
      </c>
      <c r="E27" s="13">
        <v>-0.5319320237211151</v>
      </c>
      <c r="F27" s="13">
        <v>0.8063943299430641</v>
      </c>
      <c r="G27" s="13">
        <v>-0.17856660238323172</v>
      </c>
      <c r="H27" s="13">
        <v>-0.30045427900339594</v>
      </c>
      <c r="I27" s="13">
        <v>0.4312715364269737</v>
      </c>
      <c r="J27" s="14">
        <v>0.3164960322167054</v>
      </c>
      <c r="K27" s="14">
        <v>0.8885367181897128</v>
      </c>
      <c r="L27" s="14">
        <v>0.5608298156767046</v>
      </c>
      <c r="M27" s="1">
        <f>BlogPoll!$G27*ThirdDO+BlogPoll!$C27*WL+BlogPoll!$D27*SOS+BlogPoll!$E27*PED+BlogPoll!$F27*RD+BlogPoll!$H27*TD+BlogPoll!$I27*PEO+BlogPoll!$J27*OPPG+BlogPoll!$K27*TO+BlogPoll!$L27*ThirdDD</f>
        <v>52.51940804112479</v>
      </c>
    </row>
    <row r="28" spans="1:13" ht="15">
      <c r="A28" s="2">
        <v>27</v>
      </c>
      <c r="B28" s="11" t="s">
        <v>44</v>
      </c>
      <c r="C28" s="13">
        <v>-0.15610117468577775</v>
      </c>
      <c r="D28" s="13">
        <v>1.091437591108886</v>
      </c>
      <c r="E28" s="13">
        <v>1.3313326921381616</v>
      </c>
      <c r="F28" s="13">
        <v>0.8412374778771547</v>
      </c>
      <c r="G28" s="13">
        <v>-0.545946987307712</v>
      </c>
      <c r="H28" s="13">
        <v>1.3418144260086606</v>
      </c>
      <c r="I28" s="13">
        <v>-0.05648512158512668</v>
      </c>
      <c r="J28" s="14">
        <v>0.926799126956031</v>
      </c>
      <c r="K28" s="14">
        <v>0.03999103350205384</v>
      </c>
      <c r="L28" s="14">
        <v>1.0291418110633836</v>
      </c>
      <c r="M28" s="1">
        <f>BlogPoll!$G28*ThirdDO+BlogPoll!$C28*WL+BlogPoll!$D28*SOS+BlogPoll!$E28*PED+BlogPoll!$F28*RD+BlogPoll!$H28*TD+BlogPoll!$I28*PEO+BlogPoll!$J28*OPPG+BlogPoll!$K28*TO+BlogPoll!$L28*ThirdDD</f>
        <v>48.16948376254008</v>
      </c>
    </row>
    <row r="29" spans="1:13" ht="15">
      <c r="A29" s="2">
        <v>28</v>
      </c>
      <c r="B29" s="11" t="s">
        <v>63</v>
      </c>
      <c r="C29" s="13">
        <v>0.3642360742668151</v>
      </c>
      <c r="D29" s="13">
        <v>0.6521532429996306</v>
      </c>
      <c r="E29" s="13">
        <v>1.4618316158586164</v>
      </c>
      <c r="F29" s="13">
        <v>0.28374711093170607</v>
      </c>
      <c r="G29" s="13">
        <v>-0.5520193903643148</v>
      </c>
      <c r="H29" s="13">
        <v>1.4041594939776394</v>
      </c>
      <c r="I29" s="13">
        <v>-0.6902252863966251</v>
      </c>
      <c r="J29" s="14">
        <v>1.100972384587117</v>
      </c>
      <c r="K29" s="14">
        <v>-0.5455999103502106</v>
      </c>
      <c r="L29" s="14">
        <v>0.8818634803587388</v>
      </c>
      <c r="M29" s="1">
        <f>BlogPoll!$G29*ThirdDO+BlogPoll!$C29*WL+BlogPoll!$D29*SOS+BlogPoll!$E29*PED+BlogPoll!$F29*RD+BlogPoll!$H29*TD+BlogPoll!$I29*PEO+BlogPoll!$J29*OPPG+BlogPoll!$K29*TO+BlogPoll!$L29*ThirdDD</f>
        <v>47.553009314318786</v>
      </c>
    </row>
    <row r="30" spans="1:13" ht="15">
      <c r="A30" s="2">
        <v>29</v>
      </c>
      <c r="B30" s="11" t="s">
        <v>36</v>
      </c>
      <c r="C30" s="13">
        <v>0.5376818239176792</v>
      </c>
      <c r="D30" s="13">
        <v>0.5746324756862331</v>
      </c>
      <c r="E30" s="13">
        <v>1.0232252747234776</v>
      </c>
      <c r="F30" s="13">
        <v>-0.21752964401341007</v>
      </c>
      <c r="G30" s="13">
        <v>-0.11784257181720217</v>
      </c>
      <c r="H30" s="13">
        <v>1.11785307991624</v>
      </c>
      <c r="I30" s="13">
        <v>-0.2207881272769968</v>
      </c>
      <c r="J30" s="14">
        <v>0.7526258693249449</v>
      </c>
      <c r="K30" s="14">
        <v>-0.2010508122637241</v>
      </c>
      <c r="L30" s="14">
        <v>0.5806875681312631</v>
      </c>
      <c r="M30" s="1">
        <f>BlogPoll!$G30*ThirdDO+BlogPoll!$C30*WL+BlogPoll!$D30*SOS+BlogPoll!$E30*PED+BlogPoll!$F30*RD+BlogPoll!$H30*TD+BlogPoll!$I30*PEO+BlogPoll!$J30*OPPG+BlogPoll!$K30*TO+BlogPoll!$L30*ThirdDD</f>
        <v>45.364279562481705</v>
      </c>
    </row>
    <row r="31" spans="1:13" ht="15">
      <c r="A31" s="2">
        <v>30</v>
      </c>
      <c r="B31" s="11" t="s">
        <v>43</v>
      </c>
      <c r="C31" s="13">
        <v>0.3642360742668151</v>
      </c>
      <c r="D31" s="13">
        <v>0.9551889697701872</v>
      </c>
      <c r="E31" s="13">
        <v>-0.36461182691771</v>
      </c>
      <c r="F31" s="13">
        <v>0.40848558053575035</v>
      </c>
      <c r="G31" s="13">
        <v>0.7884635843807917</v>
      </c>
      <c r="H31" s="13">
        <v>-0.1115298306125507</v>
      </c>
      <c r="I31" s="13">
        <v>1.0106256889014418</v>
      </c>
      <c r="J31" s="14">
        <v>0.2816613806904882</v>
      </c>
      <c r="K31" s="14">
        <v>1.0287436159115662</v>
      </c>
      <c r="L31" s="14">
        <v>0.0875533821763858</v>
      </c>
      <c r="M31" s="1">
        <f>BlogPoll!$G31*ThirdDO+BlogPoll!$C31*WL+BlogPoll!$D31*SOS+BlogPoll!$E31*PED+BlogPoll!$F31*RD+BlogPoll!$H31*TD+BlogPoll!$I31*PEO+BlogPoll!$J31*OPPG+BlogPoll!$K31*TO+BlogPoll!$L31*ThirdDD</f>
        <v>44.83127643557806</v>
      </c>
    </row>
    <row r="32" spans="1:13" ht="15">
      <c r="A32" s="2">
        <v>31</v>
      </c>
      <c r="B32" s="11" t="s">
        <v>49</v>
      </c>
      <c r="C32" s="13">
        <v>0.3642360742668151</v>
      </c>
      <c r="D32" s="13">
        <v>1.1337216460071047</v>
      </c>
      <c r="E32" s="13">
        <v>-0.4046820358609208</v>
      </c>
      <c r="F32" s="13">
        <v>0.8354302865548063</v>
      </c>
      <c r="G32" s="13">
        <v>0.5971828880977983</v>
      </c>
      <c r="H32" s="13">
        <v>-0.34991813458208987</v>
      </c>
      <c r="I32" s="13">
        <v>0.7707547502781198</v>
      </c>
      <c r="J32" s="14">
        <v>-0.06668513457168398</v>
      </c>
      <c r="K32" s="14">
        <v>0.5544986835919046</v>
      </c>
      <c r="L32" s="14">
        <v>0.18849695715372647</v>
      </c>
      <c r="M32" s="1">
        <f>BlogPoll!$G32*ThirdDO+BlogPoll!$C32*WL+BlogPoll!$D32*SOS+BlogPoll!$E32*PED+BlogPoll!$F32*RD+BlogPoll!$H32*TD+BlogPoll!$I32*PEO+BlogPoll!$J32*OPPG+BlogPoll!$K32*TO+BlogPoll!$L32*ThirdDD</f>
        <v>44.672857527990416</v>
      </c>
    </row>
    <row r="33" spans="1:13" ht="15">
      <c r="A33" s="2">
        <v>32</v>
      </c>
      <c r="B33" s="11" t="s">
        <v>40</v>
      </c>
      <c r="C33" s="13">
        <v>1.0002038229866508</v>
      </c>
      <c r="D33" s="13">
        <v>-1.161362889301676</v>
      </c>
      <c r="E33" s="13">
        <v>0.3339093830382522</v>
      </c>
      <c r="F33" s="13">
        <v>0.6082529620245359</v>
      </c>
      <c r="G33" s="13">
        <v>1.155843969305272</v>
      </c>
      <c r="H33" s="13">
        <v>0.34686958098305465</v>
      </c>
      <c r="I33" s="13">
        <v>0.7656023912146115</v>
      </c>
      <c r="J33" s="14">
        <v>1.0466303282062182</v>
      </c>
      <c r="K33" s="14">
        <v>0.21867911280957425</v>
      </c>
      <c r="L33" s="14">
        <v>0.22324802394920457</v>
      </c>
      <c r="M33" s="1">
        <f>BlogPoll!$G33*ThirdDO+BlogPoll!$C33*WL+BlogPoll!$D33*SOS+BlogPoll!$E33*PED+BlogPoll!$F33*RD+BlogPoll!$H33*TD+BlogPoll!$I33*PEO+BlogPoll!$J33*OPPG+BlogPoll!$K33*TO+BlogPoll!$L33*ThirdDD</f>
        <v>41.05740103700861</v>
      </c>
    </row>
    <row r="34" spans="1:13" ht="15">
      <c r="A34" s="2">
        <v>33</v>
      </c>
      <c r="B34" s="11" t="s">
        <v>55</v>
      </c>
      <c r="C34" s="13">
        <v>0.3642360742668151</v>
      </c>
      <c r="D34" s="13">
        <v>0.041383561136497465</v>
      </c>
      <c r="E34" s="13">
        <v>1.471036934129354</v>
      </c>
      <c r="F34" s="13">
        <v>0.12974039706302604</v>
      </c>
      <c r="G34" s="13">
        <v>-0.21044671843039744</v>
      </c>
      <c r="H34" s="13">
        <v>0.8093909805435513</v>
      </c>
      <c r="I34" s="13">
        <v>-0.2780365613159758</v>
      </c>
      <c r="J34" s="14">
        <v>1.1706416876395516</v>
      </c>
      <c r="K34" s="14">
        <v>0.2649990536071374</v>
      </c>
      <c r="L34" s="14">
        <v>2.147795199336865</v>
      </c>
      <c r="M34" s="1">
        <f>BlogPoll!$G34*ThirdDO+BlogPoll!$C34*WL+BlogPoll!$D34*SOS+BlogPoll!$E34*PED+BlogPoll!$F34*RD+BlogPoll!$H34*TD+BlogPoll!$I34*PEO+BlogPoll!$J34*OPPG+BlogPoll!$K34*TO+BlogPoll!$L34*ThirdDD</f>
        <v>39.73662379570947</v>
      </c>
    </row>
    <row r="35" spans="1:13" ht="15">
      <c r="A35" s="2">
        <v>34</v>
      </c>
      <c r="B35" s="11" t="s">
        <v>25</v>
      </c>
      <c r="C35" s="13">
        <v>0.884573323219408</v>
      </c>
      <c r="D35" s="13">
        <v>-0.9569899572936261</v>
      </c>
      <c r="E35" s="13">
        <v>0.9030146478938468</v>
      </c>
      <c r="F35" s="13">
        <v>0.3097633280558271</v>
      </c>
      <c r="G35" s="13">
        <v>-0.016129820619102085</v>
      </c>
      <c r="H35" s="13">
        <v>0.7578661309824117</v>
      </c>
      <c r="I35" s="13">
        <v>1.2230173791860546</v>
      </c>
      <c r="J35" s="14">
        <v>0.9435197596886153</v>
      </c>
      <c r="K35" s="14">
        <v>0.12692999930670998</v>
      </c>
      <c r="L35" s="14">
        <v>0.10741113463094422</v>
      </c>
      <c r="M35" s="1">
        <f>BlogPoll!$G35*ThirdDO+BlogPoll!$C35*WL+BlogPoll!$D35*SOS+BlogPoll!$E35*PED+BlogPoll!$F35*RD+BlogPoll!$H35*TD+BlogPoll!$I35*PEO+BlogPoll!$J35*OPPG+BlogPoll!$K35*TO+BlogPoll!$L35*ThirdDD</f>
        <v>39.6369475634238</v>
      </c>
    </row>
    <row r="36" spans="1:13" ht="15">
      <c r="A36" s="2">
        <v>35</v>
      </c>
      <c r="B36" s="11" t="s">
        <v>39</v>
      </c>
      <c r="C36" s="13">
        <v>0.5376818239176792</v>
      </c>
      <c r="D36" s="13">
        <v>0.8001474351433924</v>
      </c>
      <c r="E36" s="13">
        <v>0.9040976265139333</v>
      </c>
      <c r="F36" s="13">
        <v>-0.8138120489921459</v>
      </c>
      <c r="G36" s="13">
        <v>-0.002466913741745951</v>
      </c>
      <c r="H36" s="13">
        <v>-0.20066782035332217</v>
      </c>
      <c r="I36" s="13">
        <v>0.3946325386420279</v>
      </c>
      <c r="J36" s="14">
        <v>-0.23807162008067276</v>
      </c>
      <c r="K36" s="14">
        <v>0.8917434833218518</v>
      </c>
      <c r="L36" s="14">
        <v>0.585652006244903</v>
      </c>
      <c r="M36" s="1">
        <f>BlogPoll!$G36*ThirdDO+BlogPoll!$C36*WL+BlogPoll!$D36*SOS+BlogPoll!$E36*PED+BlogPoll!$F36*RD+BlogPoll!$H36*TD+BlogPoll!$I36*PEO+BlogPoll!$J36*OPPG+BlogPoll!$K36*TO+BlogPoll!$L36*ThirdDD</f>
        <v>36.39191464114281</v>
      </c>
    </row>
    <row r="37" spans="1:13" ht="15">
      <c r="A37" s="2">
        <v>36</v>
      </c>
      <c r="B37" s="11" t="s">
        <v>48</v>
      </c>
      <c r="C37" s="13">
        <v>0.5376818239176792</v>
      </c>
      <c r="D37" s="13">
        <v>-0.41669370026085406</v>
      </c>
      <c r="E37" s="13">
        <v>0.4416657557368849</v>
      </c>
      <c r="F37" s="13">
        <v>0.15157543643505603</v>
      </c>
      <c r="G37" s="13">
        <v>1.3881133862203359</v>
      </c>
      <c r="H37" s="13">
        <v>0.7590683774721715</v>
      </c>
      <c r="I37" s="13">
        <v>0.11411521185103027</v>
      </c>
      <c r="J37" s="14">
        <v>0.41263967042906463</v>
      </c>
      <c r="K37" s="14">
        <v>-0.4643618603360236</v>
      </c>
      <c r="L37" s="14">
        <v>1.5586818765182866</v>
      </c>
      <c r="M37" s="1">
        <f>BlogPoll!$G37*ThirdDO+BlogPoll!$C37*WL+BlogPoll!$D37*SOS+BlogPoll!$E37*PED+BlogPoll!$F37*RD+BlogPoll!$H37*TD+BlogPoll!$I37*PEO+BlogPoll!$J37*OPPG+BlogPoll!$K37*TO+BlogPoll!$L37*ThirdDD</f>
        <v>35.91221306408091</v>
      </c>
    </row>
    <row r="38" spans="1:13" ht="15">
      <c r="A38" s="2">
        <v>37</v>
      </c>
      <c r="B38" s="11" t="s">
        <v>69</v>
      </c>
      <c r="C38" s="13">
        <v>0.07515982484870805</v>
      </c>
      <c r="D38" s="13">
        <v>-0.43313749938793683</v>
      </c>
      <c r="E38" s="13">
        <v>1.4309667251861442</v>
      </c>
      <c r="F38" s="13">
        <v>0.31673195764264483</v>
      </c>
      <c r="G38" s="13">
        <v>0.6973775385317468</v>
      </c>
      <c r="H38" s="13">
        <v>1.596862431336302</v>
      </c>
      <c r="I38" s="13">
        <v>-0.2047585657460826</v>
      </c>
      <c r="J38" s="14">
        <v>1.5106278865354315</v>
      </c>
      <c r="K38" s="14">
        <v>-0.5434620669287845</v>
      </c>
      <c r="L38" s="14">
        <v>1.401474669586362</v>
      </c>
      <c r="M38" s="1">
        <f>BlogPoll!$G38*ThirdDO+BlogPoll!$C38*WL+BlogPoll!$D38*SOS+BlogPoll!$E38*PED+BlogPoll!$F38*RD+BlogPoll!$H38*TD+BlogPoll!$I38*PEO+BlogPoll!$J38*OPPG+BlogPoll!$K38*TO+BlogPoll!$L38*ThirdDD</f>
        <v>35.90117042291335</v>
      </c>
    </row>
    <row r="39" spans="1:13" ht="15">
      <c r="A39" s="2">
        <v>38</v>
      </c>
      <c r="B39" s="11" t="s">
        <v>57</v>
      </c>
      <c r="C39" s="13">
        <v>0.5376818239176792</v>
      </c>
      <c r="D39" s="13">
        <v>-0.3814569878456719</v>
      </c>
      <c r="E39" s="13">
        <v>0.3398657654487293</v>
      </c>
      <c r="F39" s="13">
        <v>0.49210913557756747</v>
      </c>
      <c r="G39" s="13">
        <v>0.399829788758202</v>
      </c>
      <c r="H39" s="13">
        <v>0.0720703833236434</v>
      </c>
      <c r="I39" s="13">
        <v>1.232177128632291</v>
      </c>
      <c r="J39" s="14">
        <v>0.1339624582193269</v>
      </c>
      <c r="K39" s="14">
        <v>1.7190888874137031</v>
      </c>
      <c r="L39" s="14">
        <v>-0.1705973997328795</v>
      </c>
      <c r="M39" s="1">
        <f>BlogPoll!$G39*ThirdDO+BlogPoll!$C39*WL+BlogPoll!$D39*SOS+BlogPoll!$E39*PED+BlogPoll!$F39*RD+BlogPoll!$H39*TD+BlogPoll!$I39*PEO+BlogPoll!$J39*OPPG+BlogPoll!$K39*TO+BlogPoll!$L39*ThirdDD</f>
        <v>34.29313576306079</v>
      </c>
    </row>
    <row r="40" spans="1:13" ht="15">
      <c r="A40" s="2">
        <v>39</v>
      </c>
      <c r="B40" s="11" t="s">
        <v>64</v>
      </c>
      <c r="C40" s="13">
        <v>0.5376818239176792</v>
      </c>
      <c r="D40" s="13">
        <v>0.3726086578391965</v>
      </c>
      <c r="E40" s="13">
        <v>0.3301189578679481</v>
      </c>
      <c r="F40" s="13">
        <v>0.7141761317441713</v>
      </c>
      <c r="G40" s="13">
        <v>-0.837422334024655</v>
      </c>
      <c r="H40" s="13">
        <v>0.5148405905523703</v>
      </c>
      <c r="I40" s="13">
        <v>-0.03530320099070418</v>
      </c>
      <c r="J40" s="14">
        <v>0.6913168826388024</v>
      </c>
      <c r="K40" s="14">
        <v>-0.6979212541268114</v>
      </c>
      <c r="L40" s="14">
        <v>1.0341062491770237</v>
      </c>
      <c r="M40" s="1">
        <f>BlogPoll!$G40*ThirdDO+BlogPoll!$C40*WL+BlogPoll!$D40*SOS+BlogPoll!$E40*PED+BlogPoll!$F40*RD+BlogPoll!$H40*TD+BlogPoll!$I40*PEO+BlogPoll!$J40*OPPG+BlogPoll!$K40*TO+BlogPoll!$L40*ThirdDD</f>
        <v>32.68943299916389</v>
      </c>
    </row>
    <row r="41" spans="1:13" ht="15">
      <c r="A41" s="2">
        <v>40</v>
      </c>
      <c r="B41" s="11" t="s">
        <v>51</v>
      </c>
      <c r="C41" s="13">
        <v>0.3642360742668151</v>
      </c>
      <c r="D41" s="13">
        <v>0.057827360263580256</v>
      </c>
      <c r="E41" s="13">
        <v>0.9517486857977507</v>
      </c>
      <c r="F41" s="13">
        <v>0.9833975214482442</v>
      </c>
      <c r="G41" s="13">
        <v>-0.876892953892574</v>
      </c>
      <c r="H41" s="13">
        <v>1.6274338420759111</v>
      </c>
      <c r="I41" s="13">
        <v>-1.096689168073376</v>
      </c>
      <c r="J41" s="14">
        <v>1.100972384587117</v>
      </c>
      <c r="K41" s="14">
        <v>-1.5188531279543847</v>
      </c>
      <c r="L41" s="14">
        <v>1.0109388713133716</v>
      </c>
      <c r="M41" s="1">
        <f>BlogPoll!$G41*ThirdDO+BlogPoll!$C41*WL+BlogPoll!$D41*SOS+BlogPoll!$E41*PED+BlogPoll!$F41*RD+BlogPoll!$H41*TD+BlogPoll!$I41*PEO+BlogPoll!$J41*OPPG+BlogPoll!$K41*TO+BlogPoll!$L41*ThirdDD</f>
        <v>31.883070257279392</v>
      </c>
    </row>
    <row r="42" spans="1:13" ht="15">
      <c r="A42" s="2">
        <v>41</v>
      </c>
      <c r="B42" s="11" t="s">
        <v>54</v>
      </c>
      <c r="C42" s="13">
        <v>0.3642360742668151</v>
      </c>
      <c r="D42" s="13">
        <v>0.12595167093293133</v>
      </c>
      <c r="E42" s="13">
        <v>0.0999860010995108</v>
      </c>
      <c r="F42" s="13">
        <v>-0.42194277856007417</v>
      </c>
      <c r="G42" s="13">
        <v>1.424547804559954</v>
      </c>
      <c r="H42" s="13">
        <v>-0.21887326719825823</v>
      </c>
      <c r="I42" s="13">
        <v>0.7421305332586303</v>
      </c>
      <c r="J42" s="14">
        <v>0.24682672916427098</v>
      </c>
      <c r="K42" s="14">
        <v>1.387366849855773</v>
      </c>
      <c r="L42" s="14">
        <v>0.2910953448356134</v>
      </c>
      <c r="M42" s="1">
        <f>BlogPoll!$G42*ThirdDO+BlogPoll!$C42*WL+BlogPoll!$D42*SOS+BlogPoll!$E42*PED+BlogPoll!$F42*RD+BlogPoll!$H42*TD+BlogPoll!$I42*PEO+BlogPoll!$J42*OPPG+BlogPoll!$K42*TO+BlogPoll!$L42*ThirdDD</f>
        <v>30.487735344620496</v>
      </c>
    </row>
    <row r="43" spans="1:13" ht="15">
      <c r="A43" s="2">
        <v>42</v>
      </c>
      <c r="B43" s="11" t="s">
        <v>66</v>
      </c>
      <c r="C43" s="13">
        <v>1.4049105721720008</v>
      </c>
      <c r="D43" s="13">
        <v>-0.7784572810567087</v>
      </c>
      <c r="E43" s="13">
        <v>-0.31912672487406574</v>
      </c>
      <c r="F43" s="13">
        <v>-1.8272830785683924</v>
      </c>
      <c r="G43" s="13">
        <v>1.7721928795504742</v>
      </c>
      <c r="H43" s="13">
        <v>-1.7517375416421617</v>
      </c>
      <c r="I43" s="13">
        <v>1.6958894443480208</v>
      </c>
      <c r="J43" s="14">
        <v>-0.5362562371450922</v>
      </c>
      <c r="K43" s="14">
        <v>3.3091099320992705</v>
      </c>
      <c r="L43" s="14">
        <v>-0.716685592233247</v>
      </c>
      <c r="M43" s="1">
        <f>BlogPoll!$G43*ThirdDO+BlogPoll!$C43*WL+BlogPoll!$D43*SOS+BlogPoll!$E43*PED+BlogPoll!$F43*RD+BlogPoll!$H43*TD+BlogPoll!$I43*PEO+BlogPoll!$J43*OPPG+BlogPoll!$K43*TO+BlogPoll!$L43*ThirdDD</f>
        <v>25.46004645099521</v>
      </c>
    </row>
    <row r="44" spans="1:13" ht="15">
      <c r="A44" s="2">
        <v>43</v>
      </c>
      <c r="B44" s="11" t="s">
        <v>34</v>
      </c>
      <c r="C44" s="13">
        <v>0.3642360742668151</v>
      </c>
      <c r="D44" s="13">
        <v>-0.5083091525403244</v>
      </c>
      <c r="E44" s="13">
        <v>0.09078068282877398</v>
      </c>
      <c r="F44" s="13">
        <v>1.0414694346717284</v>
      </c>
      <c r="G44" s="13">
        <v>0.46055381932423156</v>
      </c>
      <c r="H44" s="13">
        <v>0.22767542899828505</v>
      </c>
      <c r="I44" s="13">
        <v>0.5904221830553354</v>
      </c>
      <c r="J44" s="14">
        <v>-0.1015197860979012</v>
      </c>
      <c r="K44" s="14">
        <v>1.2537516360166499</v>
      </c>
      <c r="L44" s="14">
        <v>-0.021664256323688423</v>
      </c>
      <c r="M44" s="1">
        <f>BlogPoll!$G44*ThirdDO+BlogPoll!$C44*WL+BlogPoll!$D44*SOS+BlogPoll!$E44*PED+BlogPoll!$F44*RD+BlogPoll!$H44*TD+BlogPoll!$I44*PEO+BlogPoll!$J44*OPPG+BlogPoll!$K44*TO+BlogPoll!$L44*ThirdDD</f>
        <v>25.127612436234838</v>
      </c>
    </row>
    <row r="45" spans="1:13" ht="15">
      <c r="A45" s="2">
        <v>44</v>
      </c>
      <c r="B45" s="11" t="s">
        <v>41</v>
      </c>
      <c r="C45" s="13">
        <v>0.3642360742668151</v>
      </c>
      <c r="D45" s="13">
        <v>0.041383561136497465</v>
      </c>
      <c r="E45" s="13">
        <v>0.3284944899378179</v>
      </c>
      <c r="F45" s="13">
        <v>0.7859530164883978</v>
      </c>
      <c r="G45" s="13">
        <v>-0.54291078577941</v>
      </c>
      <c r="H45" s="13">
        <v>0.6032915822989929</v>
      </c>
      <c r="I45" s="13">
        <v>0.07289633934296542</v>
      </c>
      <c r="J45" s="14">
        <v>0.2649407479579038</v>
      </c>
      <c r="K45" s="14">
        <v>-0.037862097761542084</v>
      </c>
      <c r="L45" s="14">
        <v>-0.1623233362101459</v>
      </c>
      <c r="M45" s="1">
        <f>BlogPoll!$G45*ThirdDO+BlogPoll!$C45*WL+BlogPoll!$D45*SOS+BlogPoll!$E45*PED+BlogPoll!$F45*RD+BlogPoll!$H45*TD+BlogPoll!$I45*PEO+BlogPoll!$J45*OPPG+BlogPoll!$K45*TO+BlogPoll!$L45*ThirdDD</f>
        <v>24.33501261389973</v>
      </c>
    </row>
    <row r="46" spans="1:13" ht="15">
      <c r="A46" s="2">
        <v>45</v>
      </c>
      <c r="B46" s="11" t="s">
        <v>60</v>
      </c>
      <c r="C46" s="13">
        <v>-0.15610117468577775</v>
      </c>
      <c r="D46" s="13">
        <v>2.186124790140503</v>
      </c>
      <c r="E46" s="13">
        <v>-0.5162288337298575</v>
      </c>
      <c r="F46" s="13">
        <v>0.14716197103007128</v>
      </c>
      <c r="G46" s="13">
        <v>-0.15579509092097077</v>
      </c>
      <c r="H46" s="13">
        <v>-0.11805631155696164</v>
      </c>
      <c r="I46" s="13">
        <v>-0.14293025698398532</v>
      </c>
      <c r="J46" s="14">
        <v>-0.6937088620435939</v>
      </c>
      <c r="K46" s="14">
        <v>-0.8707302640254106</v>
      </c>
      <c r="L46" s="14">
        <v>0.5906164443585429</v>
      </c>
      <c r="M46" s="1">
        <f>BlogPoll!$G46*ThirdDO+BlogPoll!$C46*WL+BlogPoll!$D46*SOS+BlogPoll!$E46*PED+BlogPoll!$F46*RD+BlogPoll!$H46*TD+BlogPoll!$I46*PEO+BlogPoll!$J46*OPPG+BlogPoll!$K46*TO+BlogPoll!$L46*ThirdDD</f>
        <v>24.29018924580668</v>
      </c>
    </row>
    <row r="47" spans="1:13" ht="15">
      <c r="A47" s="2">
        <v>46</v>
      </c>
      <c r="B47" s="11" t="s">
        <v>72</v>
      </c>
      <c r="C47" s="13">
        <v>0.3642360742668151</v>
      </c>
      <c r="D47" s="13">
        <v>-0.2921906497272148</v>
      </c>
      <c r="E47" s="13">
        <v>-0.30829693867319874</v>
      </c>
      <c r="F47" s="13">
        <v>-0.23890010807965198</v>
      </c>
      <c r="G47" s="13">
        <v>1.9422201651353572</v>
      </c>
      <c r="H47" s="13">
        <v>-0.7020046065832105</v>
      </c>
      <c r="I47" s="13">
        <v>0.8383079024441155</v>
      </c>
      <c r="J47" s="14">
        <v>-0.7800987978286128</v>
      </c>
      <c r="K47" s="14">
        <v>2.0130423578597743</v>
      </c>
      <c r="L47" s="14">
        <v>0.9364722996087765</v>
      </c>
      <c r="M47" s="1">
        <f>BlogPoll!$G47*ThirdDO+BlogPoll!$C47*WL+BlogPoll!$D47*SOS+BlogPoll!$E47*PED+BlogPoll!$F47*RD+BlogPoll!$H47*TD+BlogPoll!$I47*PEO+BlogPoll!$J47*OPPG+BlogPoll!$K47*TO+BlogPoll!$L47*ThirdDD</f>
        <v>20.042570924169684</v>
      </c>
    </row>
    <row r="48" spans="1:13" ht="15">
      <c r="A48" s="2">
        <v>47</v>
      </c>
      <c r="B48" s="11" t="s">
        <v>75</v>
      </c>
      <c r="C48" s="13">
        <v>0.884573323219408</v>
      </c>
      <c r="D48" s="13">
        <v>-0.6445577738790231</v>
      </c>
      <c r="E48" s="13">
        <v>-0.5113554299394669</v>
      </c>
      <c r="F48" s="13">
        <v>0.5014006416933251</v>
      </c>
      <c r="G48" s="13">
        <v>-0.005503115270046834</v>
      </c>
      <c r="H48" s="13">
        <v>-0.45502882768681474</v>
      </c>
      <c r="I48" s="13">
        <v>0.9173107414179063</v>
      </c>
      <c r="J48" s="14">
        <v>-0.34536234678142175</v>
      </c>
      <c r="K48" s="14">
        <v>1.3939585337385032</v>
      </c>
      <c r="L48" s="14">
        <v>0.41189667226751364</v>
      </c>
      <c r="M48" s="1">
        <f>BlogPoll!$G48*ThirdDO+BlogPoll!$C48*WL+BlogPoll!$D48*SOS+BlogPoll!$E48*PED+BlogPoll!$F48*RD+BlogPoll!$H48*TD+BlogPoll!$I48*PEO+BlogPoll!$J48*OPPG+BlogPoll!$K48*TO+BlogPoll!$L48*ThirdDD</f>
        <v>19.55130662946891</v>
      </c>
    </row>
    <row r="49" spans="1:13" ht="15">
      <c r="A49" s="2">
        <v>48</v>
      </c>
      <c r="B49" s="11" t="s">
        <v>38</v>
      </c>
      <c r="C49" s="13">
        <v>1.0002038229866508</v>
      </c>
      <c r="D49" s="13">
        <v>-0.7220785411924207</v>
      </c>
      <c r="E49" s="13">
        <v>-1.0138575096597253</v>
      </c>
      <c r="F49" s="13">
        <v>-0.20475382310424328</v>
      </c>
      <c r="G49" s="13">
        <v>1.9771364827108238</v>
      </c>
      <c r="H49" s="13">
        <v>-0.9907155136241295</v>
      </c>
      <c r="I49" s="13">
        <v>1.358123683518046</v>
      </c>
      <c r="J49" s="14">
        <v>-0.9347646506050171</v>
      </c>
      <c r="K49" s="14">
        <v>0.9986356543931505</v>
      </c>
      <c r="L49" s="14">
        <v>-2.9887434355756883</v>
      </c>
      <c r="M49" s="1">
        <f>BlogPoll!$G49*ThirdDO+BlogPoll!$C49*WL+BlogPoll!$D49*SOS+BlogPoll!$E49*PED+BlogPoll!$F49*RD+BlogPoll!$H49*TD+BlogPoll!$I49*PEO+BlogPoll!$J49*OPPG+BlogPoll!$K49*TO+BlogPoll!$L49*ThirdDD</f>
        <v>17.65639990274724</v>
      </c>
    </row>
    <row r="50" spans="1:13" ht="15">
      <c r="A50" s="2">
        <v>49</v>
      </c>
      <c r="B50" s="11" t="s">
        <v>59</v>
      </c>
      <c r="C50" s="13">
        <v>-0.15610117468577775</v>
      </c>
      <c r="D50" s="13">
        <v>0.08601673019572599</v>
      </c>
      <c r="E50" s="13">
        <v>0.4833604326102258</v>
      </c>
      <c r="F50" s="13">
        <v>1.4828159751702086</v>
      </c>
      <c r="G50" s="13">
        <v>-1.2032846181849837</v>
      </c>
      <c r="H50" s="13">
        <v>1.0950103966108018</v>
      </c>
      <c r="I50" s="13">
        <v>-0.8018597327726343</v>
      </c>
      <c r="J50" s="14">
        <v>0.7526258693249449</v>
      </c>
      <c r="K50" s="14">
        <v>-0.4075308560497832</v>
      </c>
      <c r="L50" s="14">
        <v>0.9315078614951366</v>
      </c>
      <c r="M50" s="1">
        <f>BlogPoll!$G50*ThirdDO+BlogPoll!$C50*WL+BlogPoll!$D50*SOS+BlogPoll!$E50*PED+BlogPoll!$F50*RD+BlogPoll!$H50*TD+BlogPoll!$I50*PEO+BlogPoll!$J50*OPPG+BlogPoll!$K50*TO+BlogPoll!$L50*ThirdDD</f>
        <v>12.484677069780625</v>
      </c>
    </row>
    <row r="51" spans="1:13" ht="15">
      <c r="A51" s="2">
        <v>50</v>
      </c>
      <c r="B51" s="11" t="s">
        <v>58</v>
      </c>
      <c r="C51" s="13">
        <v>-0.3873621742202636</v>
      </c>
      <c r="D51" s="13">
        <v>0.7884018643383294</v>
      </c>
      <c r="E51" s="13">
        <v>-0.767479873589986</v>
      </c>
      <c r="F51" s="13">
        <v>0.9696925499275019</v>
      </c>
      <c r="G51" s="13">
        <v>0.22373010011671518</v>
      </c>
      <c r="H51" s="13">
        <v>0.2153094651036111</v>
      </c>
      <c r="I51" s="13">
        <v>0.6831646461984818</v>
      </c>
      <c r="J51" s="14">
        <v>0.17994419823393387</v>
      </c>
      <c r="K51" s="14">
        <v>0.37705767961354913</v>
      </c>
      <c r="L51" s="14">
        <v>-0.7746040368923772</v>
      </c>
      <c r="M51" s="1">
        <f>BlogPoll!$G51*ThirdDO+BlogPoll!$C51*WL+BlogPoll!$D51*SOS+BlogPoll!$E51*PED+BlogPoll!$F51*RD+BlogPoll!$H51*TD+BlogPoll!$I51*PEO+BlogPoll!$J51*OPPG+BlogPoll!$K51*TO+BlogPoll!$L51*ThirdDD</f>
        <v>12.08065405697049</v>
      </c>
    </row>
    <row r="52" spans="1:13" ht="15">
      <c r="A52" s="2">
        <v>51</v>
      </c>
      <c r="B52" s="11" t="s">
        <v>42</v>
      </c>
      <c r="C52" s="13">
        <v>-0.3873621742202636</v>
      </c>
      <c r="D52" s="13">
        <v>0.6427567863555842</v>
      </c>
      <c r="E52" s="13">
        <v>-0.28447140903129003</v>
      </c>
      <c r="F52" s="13">
        <v>0.05331775926092096</v>
      </c>
      <c r="G52" s="13">
        <v>0.8431152118902183</v>
      </c>
      <c r="H52" s="13">
        <v>-0.007964882994660551</v>
      </c>
      <c r="I52" s="13">
        <v>0.9339127872892098</v>
      </c>
      <c r="J52" s="14">
        <v>0.14928970489086288</v>
      </c>
      <c r="K52" s="14">
        <v>0.3948730414587656</v>
      </c>
      <c r="L52" s="14">
        <v>-0.6488382713468382</v>
      </c>
      <c r="M52" s="1">
        <f>BlogPoll!$G52*ThirdDO+BlogPoll!$C52*WL+BlogPoll!$D52*SOS+BlogPoll!$E52*PED+BlogPoll!$F52*RD+BlogPoll!$H52*TD+BlogPoll!$I52*PEO+BlogPoll!$J52*OPPG+BlogPoll!$K52*TO+BlogPoll!$L52*ThirdDD</f>
        <v>11.032043062451637</v>
      </c>
    </row>
    <row r="53" spans="1:13" ht="15">
      <c r="A53" s="2">
        <v>52</v>
      </c>
      <c r="B53" s="11" t="s">
        <v>53</v>
      </c>
      <c r="C53" s="13">
        <v>-0.6764384236383706</v>
      </c>
      <c r="D53" s="13">
        <v>2.6911843347580966</v>
      </c>
      <c r="E53" s="13">
        <v>-1.045805378952285</v>
      </c>
      <c r="F53" s="13">
        <v>-0.7092826051898743</v>
      </c>
      <c r="G53" s="13">
        <v>1.6249371054278512</v>
      </c>
      <c r="H53" s="13">
        <v>-1.0947957097376315</v>
      </c>
      <c r="I53" s="13">
        <v>-0.3501695882050897</v>
      </c>
      <c r="J53" s="14">
        <v>-0.7452641463023956</v>
      </c>
      <c r="K53" s="14">
        <v>-0.2204695566750106</v>
      </c>
      <c r="L53" s="14">
        <v>-0.053105697710072876</v>
      </c>
      <c r="M53" s="1">
        <f>BlogPoll!$G53*ThirdDO+BlogPoll!$C53*WL+BlogPoll!$D53*SOS+BlogPoll!$E53*PED+BlogPoll!$F53*RD+BlogPoll!$H53*TD+BlogPoll!$I53*PEO+BlogPoll!$J53*OPPG+BlogPoll!$K53*TO+BlogPoll!$L53*ThirdDD</f>
        <v>10.735056131974156</v>
      </c>
    </row>
    <row r="54" spans="1:13" ht="15">
      <c r="A54" s="2">
        <v>53</v>
      </c>
      <c r="B54" s="11" t="s">
        <v>87</v>
      </c>
      <c r="C54" s="13">
        <v>0.3642360742668151</v>
      </c>
      <c r="D54" s="13">
        <v>-1.04155806709006</v>
      </c>
      <c r="E54" s="13">
        <v>0.2039519486278402</v>
      </c>
      <c r="F54" s="13">
        <v>0.26330579747703975</v>
      </c>
      <c r="G54" s="13">
        <v>0.09165533363560086</v>
      </c>
      <c r="H54" s="13">
        <v>0.6012305883165472</v>
      </c>
      <c r="I54" s="13">
        <v>0.8274306999767096</v>
      </c>
      <c r="J54" s="14">
        <v>0.03781882000696767</v>
      </c>
      <c r="K54" s="14">
        <v>0.4075219483688689</v>
      </c>
      <c r="L54" s="14">
        <v>0.011431997767243443</v>
      </c>
      <c r="M54" s="1">
        <f>BlogPoll!$G54*ThirdDO+BlogPoll!$C54*WL+BlogPoll!$D54*SOS+BlogPoll!$E54*PED+BlogPoll!$F54*RD+BlogPoll!$H54*TD+BlogPoll!$I54*PEO+BlogPoll!$J54*OPPG+BlogPoll!$K54*TO+BlogPoll!$L54*ThirdDD</f>
        <v>8.334075910548489</v>
      </c>
    </row>
    <row r="55" spans="1:13" ht="15">
      <c r="A55" s="2">
        <v>54</v>
      </c>
      <c r="B55" s="11" t="s">
        <v>76</v>
      </c>
      <c r="C55" s="13">
        <v>0.884573323219408</v>
      </c>
      <c r="D55" s="13">
        <v>-1.8543515668002315</v>
      </c>
      <c r="E55" s="13">
        <v>0.5136838339726546</v>
      </c>
      <c r="F55" s="13">
        <v>0.8644662431665484</v>
      </c>
      <c r="G55" s="13">
        <v>-0.7007932652510872</v>
      </c>
      <c r="H55" s="13">
        <v>0.633347744542991</v>
      </c>
      <c r="I55" s="13">
        <v>-0.1091536809009875</v>
      </c>
      <c r="J55" s="14">
        <v>0.9616337784822482</v>
      </c>
      <c r="K55" s="14">
        <v>-0.5835466310805215</v>
      </c>
      <c r="L55" s="14">
        <v>0.8371835373359822</v>
      </c>
      <c r="M55" s="1">
        <f>BlogPoll!$G55*ThirdDO+BlogPoll!$C55*WL+BlogPoll!$D55*SOS+BlogPoll!$E55*PED+BlogPoll!$F55*RD+BlogPoll!$H55*TD+BlogPoll!$I55*PEO+BlogPoll!$J55*OPPG+BlogPoll!$K55*TO+BlogPoll!$L55*ThirdDD</f>
        <v>8.323087464426028</v>
      </c>
    </row>
    <row r="56" spans="1:13" ht="15">
      <c r="A56" s="2">
        <v>55</v>
      </c>
      <c r="B56" s="11" t="s">
        <v>84</v>
      </c>
      <c r="C56" s="13">
        <v>0.884573323219408</v>
      </c>
      <c r="D56" s="13">
        <v>-1.2623747982251927</v>
      </c>
      <c r="E56" s="13">
        <v>0.22398705309944558</v>
      </c>
      <c r="F56" s="13">
        <v>0.707672077463141</v>
      </c>
      <c r="G56" s="13">
        <v>-0.7721440011661731</v>
      </c>
      <c r="H56" s="13">
        <v>0.8351534053241211</v>
      </c>
      <c r="I56" s="13">
        <v>-0.8751377283425276</v>
      </c>
      <c r="J56" s="14">
        <v>0.5603385929002259</v>
      </c>
      <c r="K56" s="14">
        <v>-1.1447305292048393</v>
      </c>
      <c r="L56" s="14">
        <v>0.1851873317446328</v>
      </c>
      <c r="M56" s="1">
        <f>BlogPoll!$G56*ThirdDO+BlogPoll!$C56*WL+BlogPoll!$D56*SOS+BlogPoll!$E56*PED+BlogPoll!$F56*RD+BlogPoll!$H56*TD+BlogPoll!$I56*PEO+BlogPoll!$J56*OPPG+BlogPoll!$K56*TO+BlogPoll!$L56*ThirdDD</f>
        <v>6.991280294829571</v>
      </c>
    </row>
    <row r="57" spans="1:13" ht="15">
      <c r="A57" s="2">
        <v>56</v>
      </c>
      <c r="B57" s="11" t="s">
        <v>82</v>
      </c>
      <c r="C57" s="13">
        <v>-0.15610117468577775</v>
      </c>
      <c r="D57" s="13">
        <v>1.493136112641946</v>
      </c>
      <c r="E57" s="13">
        <v>-1.6024563896768818</v>
      </c>
      <c r="F57" s="13">
        <v>-0.9067271101497206</v>
      </c>
      <c r="G57" s="13">
        <v>1.4199935022675017</v>
      </c>
      <c r="H57" s="13">
        <v>-1.1871969399506086</v>
      </c>
      <c r="I57" s="13">
        <v>1.228742222589952</v>
      </c>
      <c r="J57" s="14">
        <v>-0.7452641463023956</v>
      </c>
      <c r="K57" s="14">
        <v>1.17803634817448</v>
      </c>
      <c r="L57" s="14">
        <v>-0.3708297369830146</v>
      </c>
      <c r="M57" s="1">
        <f>BlogPoll!$G57*ThirdDO+BlogPoll!$C57*WL+BlogPoll!$D57*SOS+BlogPoll!$E57*PED+BlogPoll!$F57*RD+BlogPoll!$H57*TD+BlogPoll!$I57*PEO+BlogPoll!$J57*OPPG+BlogPoll!$K57*TO+BlogPoll!$L57*ThirdDD</f>
        <v>6.825336350336325</v>
      </c>
    </row>
    <row r="58" spans="1:13" ht="15">
      <c r="A58" s="2">
        <v>57</v>
      </c>
      <c r="B58" s="11" t="s">
        <v>85</v>
      </c>
      <c r="C58" s="13">
        <v>0.3642360742668151</v>
      </c>
      <c r="D58" s="13">
        <v>-0.7244276553534339</v>
      </c>
      <c r="E58" s="13">
        <v>-0.3028820455727652</v>
      </c>
      <c r="F58" s="13">
        <v>0.8354302865548063</v>
      </c>
      <c r="G58" s="13">
        <v>0.8036445920222993</v>
      </c>
      <c r="H58" s="13">
        <v>0.03445724314401153</v>
      </c>
      <c r="I58" s="13">
        <v>-0.8602531354923928</v>
      </c>
      <c r="J58" s="14">
        <v>0.24682672916427098</v>
      </c>
      <c r="K58" s="14">
        <v>-0.4766544600092229</v>
      </c>
      <c r="L58" s="14">
        <v>-0.26657653659658026</v>
      </c>
      <c r="M58" s="1">
        <f>BlogPoll!$G58*ThirdDO+BlogPoll!$C58*WL+BlogPoll!$D58*SOS+BlogPoll!$E58*PED+BlogPoll!$F58*RD+BlogPoll!$H58*TD+BlogPoll!$I58*PEO+BlogPoll!$J58*OPPG+BlogPoll!$K58*TO+BlogPoll!$L58*ThirdDD</f>
        <v>4.010587117393111</v>
      </c>
    </row>
    <row r="59" spans="1:13" ht="15">
      <c r="A59" s="2">
        <v>58</v>
      </c>
      <c r="B59" s="11" t="s">
        <v>70</v>
      </c>
      <c r="C59" s="13">
        <v>0.07515982484870805</v>
      </c>
      <c r="D59" s="13">
        <v>1.309905208083009</v>
      </c>
      <c r="E59" s="13">
        <v>-0.26497779386972753</v>
      </c>
      <c r="F59" s="13">
        <v>-0.6486555277845564</v>
      </c>
      <c r="G59" s="13">
        <v>-0.2696526482322765</v>
      </c>
      <c r="H59" s="13">
        <v>-0.729312776850615</v>
      </c>
      <c r="I59" s="13">
        <v>-0.19731626932101556</v>
      </c>
      <c r="J59" s="14">
        <v>-0.23807162008067276</v>
      </c>
      <c r="K59" s="14">
        <v>-1.089859214721573</v>
      </c>
      <c r="L59" s="14">
        <v>-1.9213892411431501</v>
      </c>
      <c r="M59" s="1">
        <f>BlogPoll!$G59*ThirdDO+BlogPoll!$C59*WL+BlogPoll!$D59*SOS+BlogPoll!$E59*PED+BlogPoll!$F59*RD+BlogPoll!$H59*TD+BlogPoll!$I59*PEO+BlogPoll!$J59*OPPG+BlogPoll!$K59*TO+BlogPoll!$L59*ThirdDD</f>
        <v>2.3310867891306395</v>
      </c>
    </row>
    <row r="60" spans="1:13" ht="15">
      <c r="A60" s="2">
        <v>59</v>
      </c>
      <c r="B60" s="11" t="s">
        <v>52</v>
      </c>
      <c r="C60" s="13">
        <v>-0.15610117468577775</v>
      </c>
      <c r="D60" s="13">
        <v>-0.09486506020220135</v>
      </c>
      <c r="E60" s="13">
        <v>-0.2990916204024619</v>
      </c>
      <c r="F60" s="13">
        <v>0.5130150243380219</v>
      </c>
      <c r="G60" s="13">
        <v>-0.028274626732307774</v>
      </c>
      <c r="H60" s="13">
        <v>0.6312867505605453</v>
      </c>
      <c r="I60" s="13">
        <v>-0.14121280396281588</v>
      </c>
      <c r="J60" s="14">
        <v>0.5255039413740088</v>
      </c>
      <c r="K60" s="14">
        <v>0.4408366750194237</v>
      </c>
      <c r="L60" s="14">
        <v>0.27123759238105494</v>
      </c>
      <c r="M60" s="1">
        <f>BlogPoll!$G60*ThirdDO+BlogPoll!$C60*WL+BlogPoll!$D60*SOS+BlogPoll!$E60*PED+BlogPoll!$F60*RD+BlogPoll!$H60*TD+BlogPoll!$I60*PEO+BlogPoll!$J60*OPPG+BlogPoll!$K60*TO+BlogPoll!$L60*ThirdDD</f>
        <v>2.0987002516907647</v>
      </c>
    </row>
    <row r="61" spans="1:13" ht="15">
      <c r="A61" s="2">
        <v>60</v>
      </c>
      <c r="B61" s="11" t="s">
        <v>46</v>
      </c>
      <c r="C61" s="13">
        <v>-0.6764384236383706</v>
      </c>
      <c r="D61" s="13">
        <v>2.289485813225033</v>
      </c>
      <c r="E61" s="13">
        <v>0.44437320228710164</v>
      </c>
      <c r="F61" s="13">
        <v>-0.31439359527018146</v>
      </c>
      <c r="G61" s="13">
        <v>-1.5554839954679562</v>
      </c>
      <c r="H61" s="13">
        <v>0.0794556117607402</v>
      </c>
      <c r="I61" s="13">
        <v>-1.1024140114772742</v>
      </c>
      <c r="J61" s="14">
        <v>0.19527144490546935</v>
      </c>
      <c r="K61" s="14">
        <v>-1.2760297460040846</v>
      </c>
      <c r="L61" s="14">
        <v>0.597235695176729</v>
      </c>
      <c r="M61" s="1">
        <f>BlogPoll!$G61*ThirdDO+BlogPoll!$C61*WL+BlogPoll!$D61*SOS+BlogPoll!$E61*PED+BlogPoll!$F61*RD+BlogPoll!$H61*TD+BlogPoll!$I61*PEO+BlogPoll!$J61*OPPG+BlogPoll!$K61*TO+BlogPoll!$L61*ThirdDD</f>
        <v>2.003460306945729</v>
      </c>
    </row>
    <row r="62" spans="1:13" ht="15">
      <c r="A62" s="2">
        <v>61</v>
      </c>
      <c r="B62" s="11" t="s">
        <v>79</v>
      </c>
      <c r="C62" s="13">
        <v>-0.15610117468577775</v>
      </c>
      <c r="D62" s="13">
        <v>1.1830530433883564</v>
      </c>
      <c r="E62" s="13">
        <v>0.6723402018153658</v>
      </c>
      <c r="F62" s="13">
        <v>-1.2059136070771113</v>
      </c>
      <c r="G62" s="13">
        <v>-0.13909598251531266</v>
      </c>
      <c r="H62" s="13">
        <v>-0.17387489858152955</v>
      </c>
      <c r="I62" s="13">
        <v>-1.3663292923969677</v>
      </c>
      <c r="J62" s="14">
        <v>0.05593283880060049</v>
      </c>
      <c r="K62" s="14">
        <v>-0.7816534547993285</v>
      </c>
      <c r="L62" s="14">
        <v>-0.37910380050574694</v>
      </c>
      <c r="M62" s="1">
        <f>BlogPoll!$G62*ThirdDO+BlogPoll!$C62*WL+BlogPoll!$D62*SOS+BlogPoll!$E62*PED+BlogPoll!$F62*RD+BlogPoll!$H62*TD+BlogPoll!$I62*PEO+BlogPoll!$J62*OPPG+BlogPoll!$K62*TO+BlogPoll!$L62*ThirdDD</f>
        <v>-0.46439590294012517</v>
      </c>
    </row>
    <row r="63" spans="1:13" ht="15">
      <c r="A63" s="2">
        <v>62</v>
      </c>
      <c r="B63" s="11" t="s">
        <v>83</v>
      </c>
      <c r="C63" s="13">
        <v>-0.15610117468577775</v>
      </c>
      <c r="D63" s="13">
        <v>-0.31568179133733404</v>
      </c>
      <c r="E63" s="13">
        <v>-0.17617354702261365</v>
      </c>
      <c r="F63" s="13">
        <v>1.03566224334938</v>
      </c>
      <c r="G63" s="13">
        <v>0.7186309492298574</v>
      </c>
      <c r="H63" s="13">
        <v>-0.032181562288395624</v>
      </c>
      <c r="I63" s="13">
        <v>-0.20304111272491315</v>
      </c>
      <c r="J63" s="14">
        <v>-0.86788211967468</v>
      </c>
      <c r="K63" s="14">
        <v>0.2671368970285634</v>
      </c>
      <c r="L63" s="14">
        <v>-0.6372545824150122</v>
      </c>
      <c r="M63" s="1">
        <f>BlogPoll!$G63*ThirdDO+BlogPoll!$C63*WL+BlogPoll!$D63*SOS+BlogPoll!$E63*PED+BlogPoll!$F63*RD+BlogPoll!$H63*TD+BlogPoll!$I63*PEO+BlogPoll!$J63*OPPG+BlogPoll!$K63*TO+BlogPoll!$L63*ThirdDD</f>
        <v>-1.0154637700503704</v>
      </c>
    </row>
    <row r="64" spans="1:13" ht="15">
      <c r="A64" s="2">
        <v>63</v>
      </c>
      <c r="B64" s="11" t="s">
        <v>92</v>
      </c>
      <c r="C64" s="13">
        <v>0.07515982484870805</v>
      </c>
      <c r="D64" s="13">
        <v>-0.29923799221025127</v>
      </c>
      <c r="E64" s="13">
        <v>-0.12473206256849223</v>
      </c>
      <c r="F64" s="13">
        <v>0.8430957791003062</v>
      </c>
      <c r="G64" s="13">
        <v>-0.7205285751850473</v>
      </c>
      <c r="H64" s="13">
        <v>0.3049627033399945</v>
      </c>
      <c r="I64" s="13">
        <v>-0.16811956796113597</v>
      </c>
      <c r="J64" s="14">
        <v>0.07126008547213598</v>
      </c>
      <c r="K64" s="14">
        <v>-0.359429379067699</v>
      </c>
      <c r="L64" s="14">
        <v>-0.2103129046419963</v>
      </c>
      <c r="M64" s="1">
        <f>BlogPoll!$G64*ThirdDO+BlogPoll!$C64*WL+BlogPoll!$D64*SOS+BlogPoll!$E64*PED+BlogPoll!$F64*RD+BlogPoll!$H64*TD+BlogPoll!$I64*PEO+BlogPoll!$J64*OPPG+BlogPoll!$K64*TO+BlogPoll!$L64*ThirdDD</f>
        <v>-2.169518079842074</v>
      </c>
    </row>
    <row r="65" spans="1:13" ht="15">
      <c r="A65" s="2">
        <v>64</v>
      </c>
      <c r="B65" s="11" t="s">
        <v>101</v>
      </c>
      <c r="C65" s="13">
        <v>-0.3873621742202636</v>
      </c>
      <c r="D65" s="13">
        <v>0.9575380839312004</v>
      </c>
      <c r="E65" s="13">
        <v>0.3799359743919393</v>
      </c>
      <c r="F65" s="13">
        <v>-0.08071221645888088</v>
      </c>
      <c r="G65" s="13">
        <v>-1.1349700837982009</v>
      </c>
      <c r="H65" s="13">
        <v>0.13510244928677112</v>
      </c>
      <c r="I65" s="13">
        <v>-0.8539558077481051</v>
      </c>
      <c r="J65" s="14">
        <v>-0.022096780618125905</v>
      </c>
      <c r="K65" s="14">
        <v>0.127642613780519</v>
      </c>
      <c r="L65" s="14">
        <v>0.6088193841085551</v>
      </c>
      <c r="M65" s="1">
        <f>BlogPoll!$G65*ThirdDO+BlogPoll!$C65*WL+BlogPoll!$D65*SOS+BlogPoll!$E65*PED+BlogPoll!$F65*RD+BlogPoll!$H65*TD+BlogPoll!$I65*PEO+BlogPoll!$J65*OPPG+BlogPoll!$K65*TO+BlogPoll!$L65*ThirdDD</f>
        <v>-3.8930836030546447</v>
      </c>
    </row>
    <row r="66" spans="1:13" ht="15">
      <c r="A66" s="2">
        <v>65</v>
      </c>
      <c r="B66" s="11" t="s">
        <v>86</v>
      </c>
      <c r="C66" s="13">
        <v>0.3642360742668151</v>
      </c>
      <c r="D66" s="13">
        <v>-0.5435458649555032</v>
      </c>
      <c r="E66" s="13">
        <v>-1.8948606171003082</v>
      </c>
      <c r="F66" s="13">
        <v>0.6902505034960957</v>
      </c>
      <c r="G66" s="13">
        <v>1.025287303588308</v>
      </c>
      <c r="H66" s="13">
        <v>-1.0905019722742033</v>
      </c>
      <c r="I66" s="13">
        <v>0.6316410555634003</v>
      </c>
      <c r="J66" s="14">
        <v>-0.7982128166222456</v>
      </c>
      <c r="K66" s="14">
        <v>2.2603195802713785</v>
      </c>
      <c r="L66" s="14">
        <v>-0.3294594193693503</v>
      </c>
      <c r="M66" s="1">
        <f>BlogPoll!$G66*ThirdDO+BlogPoll!$C66*WL+BlogPoll!$D66*SOS+BlogPoll!$E66*PED+BlogPoll!$F66*RD+BlogPoll!$H66*TD+BlogPoll!$I66*PEO+BlogPoll!$J66*OPPG+BlogPoll!$K66*TO+BlogPoll!$L66*ThirdDD</f>
        <v>-6.160841707406877</v>
      </c>
    </row>
    <row r="67" spans="1:13" ht="15">
      <c r="A67" s="2">
        <v>66</v>
      </c>
      <c r="B67" s="11" t="s">
        <v>73</v>
      </c>
      <c r="C67" s="13">
        <v>0.3642360742668151</v>
      </c>
      <c r="D67" s="13">
        <v>-0.35796584623555266</v>
      </c>
      <c r="E67" s="13">
        <v>0.4102593757543688</v>
      </c>
      <c r="F67" s="13">
        <v>-0.7239167273221921</v>
      </c>
      <c r="G67" s="13">
        <v>0.07040192293749035</v>
      </c>
      <c r="H67" s="13">
        <v>-0.465849046094654</v>
      </c>
      <c r="I67" s="13">
        <v>-0.8253315907286156</v>
      </c>
      <c r="J67" s="14">
        <v>0.4739486571152071</v>
      </c>
      <c r="K67" s="14">
        <v>-0.84846106171889</v>
      </c>
      <c r="L67" s="14">
        <v>-0.9053342405515561</v>
      </c>
      <c r="M67" s="1">
        <f>BlogPoll!$G67*ThirdDO+BlogPoll!$C67*WL+BlogPoll!$D67*SOS+BlogPoll!$E67*PED+BlogPoll!$F67*RD+BlogPoll!$H67*TD+BlogPoll!$I67*PEO+BlogPoll!$J67*OPPG+BlogPoll!$K67*TO+BlogPoll!$L67*ThirdDD</f>
        <v>-7.372758562893105</v>
      </c>
    </row>
    <row r="68" spans="1:13" ht="15">
      <c r="A68" s="2">
        <v>67</v>
      </c>
      <c r="B68" s="11" t="s">
        <v>71</v>
      </c>
      <c r="C68" s="13">
        <v>0.3642360742668151</v>
      </c>
      <c r="D68" s="13">
        <v>-1.6899135755293868</v>
      </c>
      <c r="E68" s="13">
        <v>-0.5243511733805086</v>
      </c>
      <c r="F68" s="13">
        <v>0.8962896516130179</v>
      </c>
      <c r="G68" s="13">
        <v>0.5971828880977983</v>
      </c>
      <c r="H68" s="13">
        <v>0.4186608713715759</v>
      </c>
      <c r="I68" s="13">
        <v>-0.06621735537175322</v>
      </c>
      <c r="J68" s="14">
        <v>0.873850456636181</v>
      </c>
      <c r="K68" s="14">
        <v>-0.6124075172697723</v>
      </c>
      <c r="L68" s="14">
        <v>-0.10109526614192327</v>
      </c>
      <c r="M68" s="1">
        <f>BlogPoll!$G68*ThirdDO+BlogPoll!$C68*WL+BlogPoll!$D68*SOS+BlogPoll!$E68*PED+BlogPoll!$F68*RD+BlogPoll!$H68*TD+BlogPoll!$I68*PEO+BlogPoll!$J68*OPPG+BlogPoll!$K68*TO+BlogPoll!$L68*ThirdDD</f>
        <v>-7.57388319322038</v>
      </c>
    </row>
    <row r="69" spans="1:13" ht="15">
      <c r="A69" s="2">
        <v>68</v>
      </c>
      <c r="B69" s="11" t="s">
        <v>93</v>
      </c>
      <c r="C69" s="13">
        <v>-0.15610117468577775</v>
      </c>
      <c r="D69" s="13">
        <v>-0.6116701756248543</v>
      </c>
      <c r="E69" s="13">
        <v>0.26947215514308986</v>
      </c>
      <c r="F69" s="13">
        <v>-0.029841220475108746</v>
      </c>
      <c r="G69" s="13">
        <v>0.5971828880977983</v>
      </c>
      <c r="H69" s="13">
        <v>0.16962409849273452</v>
      </c>
      <c r="I69" s="13">
        <v>0.4072271941306032</v>
      </c>
      <c r="J69" s="14">
        <v>-0.34536234678142175</v>
      </c>
      <c r="K69" s="14">
        <v>-0.5790927906192174</v>
      </c>
      <c r="L69" s="14">
        <v>-1.274357473665442</v>
      </c>
      <c r="M69" s="1">
        <f>BlogPoll!$G69*ThirdDO+BlogPoll!$C69*WL+BlogPoll!$D69*SOS+BlogPoll!$E69*PED+BlogPoll!$F69*RD+BlogPoll!$H69*TD+BlogPoll!$I69*PEO+BlogPoll!$J69*OPPG+BlogPoll!$K69*TO+BlogPoll!$L69*ThirdDD</f>
        <v>-8.796952698746235</v>
      </c>
    </row>
    <row r="70" spans="1:13" ht="15">
      <c r="A70" s="2">
        <v>69</v>
      </c>
      <c r="B70" s="11" t="s">
        <v>65</v>
      </c>
      <c r="C70" s="13">
        <v>-0.6764384236383706</v>
      </c>
      <c r="D70" s="13">
        <v>0.9363960564820912</v>
      </c>
      <c r="E70" s="13">
        <v>1.2674369535530423</v>
      </c>
      <c r="F70" s="13">
        <v>-0.23309291675730356</v>
      </c>
      <c r="G70" s="13">
        <v>-1.17444070366612</v>
      </c>
      <c r="H70" s="13">
        <v>0.5239433139748378</v>
      </c>
      <c r="I70" s="13">
        <v>-1.4756738014114175</v>
      </c>
      <c r="J70" s="14">
        <v>0.3694447025365555</v>
      </c>
      <c r="K70" s="14">
        <v>-1.781629715171327</v>
      </c>
      <c r="L70" s="14">
        <v>0.7081081463813496</v>
      </c>
      <c r="M70" s="1">
        <f>BlogPoll!$G70*ThirdDO+BlogPoll!$C70*WL+BlogPoll!$D70*SOS+BlogPoll!$E70*PED+BlogPoll!$F70*RD+BlogPoll!$H70*TD+BlogPoll!$I70*PEO+BlogPoll!$J70*OPPG+BlogPoll!$K70*TO+BlogPoll!$L70*ThirdDD</f>
        <v>-9.290668791396891</v>
      </c>
    </row>
    <row r="71" spans="1:13" ht="15">
      <c r="A71" s="2">
        <v>70</v>
      </c>
      <c r="B71" s="11" t="s">
        <v>78</v>
      </c>
      <c r="C71" s="13">
        <v>0.07515982484870805</v>
      </c>
      <c r="D71" s="13">
        <v>-1.4972862143263983</v>
      </c>
      <c r="E71" s="13">
        <v>-0.30613098143302564</v>
      </c>
      <c r="F71" s="13">
        <v>0.5901345250988088</v>
      </c>
      <c r="G71" s="13">
        <v>0.5152054468336582</v>
      </c>
      <c r="H71" s="13">
        <v>-0.04042553821817827</v>
      </c>
      <c r="I71" s="13">
        <v>1.0896285278752327</v>
      </c>
      <c r="J71" s="14">
        <v>0.07126008547213598</v>
      </c>
      <c r="K71" s="14">
        <v>0.9095588451670683</v>
      </c>
      <c r="L71" s="14">
        <v>0.18022289363099409</v>
      </c>
      <c r="M71" s="1">
        <f>BlogPoll!$G71*ThirdDO+BlogPoll!$C71*WL+BlogPoll!$D71*SOS+BlogPoll!$E71*PED+BlogPoll!$F71*RD+BlogPoll!$H71*TD+BlogPoll!$I71*PEO+BlogPoll!$J71*OPPG+BlogPoll!$K71*TO+BlogPoll!$L71*ThirdDD</f>
        <v>-9.369446725309626</v>
      </c>
    </row>
    <row r="72" spans="1:13" ht="15">
      <c r="A72" s="2">
        <v>71</v>
      </c>
      <c r="B72" s="11" t="s">
        <v>77</v>
      </c>
      <c r="C72" s="13">
        <v>0.07515982484870805</v>
      </c>
      <c r="D72" s="13">
        <v>-1.4761441868772907</v>
      </c>
      <c r="E72" s="13">
        <v>-0.4431277768740013</v>
      </c>
      <c r="F72" s="13">
        <v>0.4895539713957342</v>
      </c>
      <c r="G72" s="13">
        <v>1.4625003236637226</v>
      </c>
      <c r="H72" s="13">
        <v>0.18284880988009336</v>
      </c>
      <c r="I72" s="13">
        <v>0.06430907423711825</v>
      </c>
      <c r="J72" s="14">
        <v>-0.052751273961197394</v>
      </c>
      <c r="K72" s="14">
        <v>0.22651787202147045</v>
      </c>
      <c r="L72" s="14">
        <v>0.294404970244707</v>
      </c>
      <c r="M72" s="1">
        <f>BlogPoll!$G72*ThirdDO+BlogPoll!$C72*WL+BlogPoll!$D72*SOS+BlogPoll!$E72*PED+BlogPoll!$F72*RD+BlogPoll!$H72*TD+BlogPoll!$I72*PEO+BlogPoll!$J72*OPPG+BlogPoll!$K72*TO+BlogPoll!$L72*ThirdDD</f>
        <v>-9.98710865941424</v>
      </c>
    </row>
    <row r="73" spans="1:13" ht="15">
      <c r="A73" s="2">
        <v>72</v>
      </c>
      <c r="B73" s="11" t="s">
        <v>62</v>
      </c>
      <c r="C73" s="13">
        <v>0.5376818239176792</v>
      </c>
      <c r="D73" s="13">
        <v>-1.5466176117076516</v>
      </c>
      <c r="E73" s="13">
        <v>1.0838720774483357</v>
      </c>
      <c r="F73" s="13">
        <v>-0.14784334814522898</v>
      </c>
      <c r="G73" s="13">
        <v>-1.0059315188453875</v>
      </c>
      <c r="H73" s="13">
        <v>0.4652049854751384</v>
      </c>
      <c r="I73" s="13">
        <v>-0.6232446185710195</v>
      </c>
      <c r="J73" s="14">
        <v>0.5352576438013497</v>
      </c>
      <c r="K73" s="14">
        <v>-1.1076745765667895</v>
      </c>
      <c r="L73" s="14">
        <v>0.6717022668813252</v>
      </c>
      <c r="M73" s="1">
        <f>BlogPoll!$G73*ThirdDO+BlogPoll!$C73*WL+BlogPoll!$D73*SOS+BlogPoll!$E73*PED+BlogPoll!$F73*RD+BlogPoll!$H73*TD+BlogPoll!$I73*PEO+BlogPoll!$J73*OPPG+BlogPoll!$K73*TO+BlogPoll!$L73*ThirdDD</f>
        <v>-10.48086966983925</v>
      </c>
    </row>
    <row r="74" spans="1:13" ht="15">
      <c r="A74" s="2">
        <v>73</v>
      </c>
      <c r="B74" s="11" t="s">
        <v>99</v>
      </c>
      <c r="C74" s="13">
        <v>0.07515982484870805</v>
      </c>
      <c r="D74" s="13">
        <v>-0.11835620181232391</v>
      </c>
      <c r="E74" s="13">
        <v>-0.46695330651591</v>
      </c>
      <c r="F74" s="13">
        <v>-0.18408022199668256</v>
      </c>
      <c r="G74" s="13">
        <v>0.3649134711827343</v>
      </c>
      <c r="H74" s="13">
        <v>-0.6339918051625066</v>
      </c>
      <c r="I74" s="13">
        <v>-0.8190342629843279</v>
      </c>
      <c r="J74" s="14">
        <v>0.41263967042906463</v>
      </c>
      <c r="K74" s="14">
        <v>0.054421476596679196</v>
      </c>
      <c r="L74" s="14">
        <v>-0.4039259910739453</v>
      </c>
      <c r="M74" s="1">
        <f>BlogPoll!$G74*ThirdDO+BlogPoll!$C74*WL+BlogPoll!$D74*SOS+BlogPoll!$E74*PED+BlogPoll!$F74*RD+BlogPoll!$H74*TD+BlogPoll!$I74*PEO+BlogPoll!$J74*OPPG+BlogPoll!$K74*TO+BlogPoll!$L74*ThirdDD</f>
        <v>-12.312914586166345</v>
      </c>
    </row>
    <row r="75" spans="1:13" ht="15">
      <c r="A75" s="2">
        <v>74</v>
      </c>
      <c r="B75" s="11" t="s">
        <v>68</v>
      </c>
      <c r="C75" s="13">
        <v>-0.15610117468577775</v>
      </c>
      <c r="D75" s="13">
        <v>1.0303606229225715</v>
      </c>
      <c r="E75" s="13">
        <v>-1.261859613659595</v>
      </c>
      <c r="F75" s="13">
        <v>-0.05887717708685086</v>
      </c>
      <c r="G75" s="13">
        <v>-1.6905949634773727</v>
      </c>
      <c r="H75" s="13">
        <v>-0.8737541051203426</v>
      </c>
      <c r="I75" s="13">
        <v>1.1165352918735543</v>
      </c>
      <c r="J75" s="14">
        <v>-0.41503164983385615</v>
      </c>
      <c r="K75" s="14">
        <v>1.0777358609859113</v>
      </c>
      <c r="L75" s="14">
        <v>0.4433381136538981</v>
      </c>
      <c r="M75" s="1">
        <f>BlogPoll!$G75*ThirdDO+BlogPoll!$C75*WL+BlogPoll!$D75*SOS+BlogPoll!$E75*PED+BlogPoll!$F75*RD+BlogPoll!$H75*TD+BlogPoll!$I75*PEO+BlogPoll!$J75*OPPG+BlogPoll!$K75*TO+BlogPoll!$L75*ThirdDD</f>
        <v>-12.85823702778861</v>
      </c>
    </row>
    <row r="76" spans="1:13" ht="15">
      <c r="A76" s="2">
        <v>75</v>
      </c>
      <c r="B76" s="11" t="s">
        <v>95</v>
      </c>
      <c r="C76" s="13">
        <v>-0.8498841732892349</v>
      </c>
      <c r="D76" s="13">
        <v>0.8377332617195844</v>
      </c>
      <c r="E76" s="13">
        <v>0.9176348592650179</v>
      </c>
      <c r="F76" s="13">
        <v>-0.5685162875361484</v>
      </c>
      <c r="G76" s="13">
        <v>-0.09810726188324212</v>
      </c>
      <c r="H76" s="13">
        <v>-0.05760048807189148</v>
      </c>
      <c r="I76" s="13">
        <v>-0.5900405268284118</v>
      </c>
      <c r="J76" s="14">
        <v>-0.5014215856188751</v>
      </c>
      <c r="K76" s="14">
        <v>-0.09611833099539951</v>
      </c>
      <c r="L76" s="14">
        <v>-0.19541959030107778</v>
      </c>
      <c r="M76" s="1">
        <f>BlogPoll!$G76*ThirdDO+BlogPoll!$C76*WL+BlogPoll!$D76*SOS+BlogPoll!$E76*PED+BlogPoll!$F76*RD+BlogPoll!$H76*TD+BlogPoll!$I76*PEO+BlogPoll!$J76*OPPG+BlogPoll!$K76*TO+BlogPoll!$L76*ThirdDD</f>
        <v>-13.388888121291037</v>
      </c>
    </row>
    <row r="77" spans="1:13" ht="15">
      <c r="A77" s="2">
        <v>76</v>
      </c>
      <c r="B77" s="11" t="s">
        <v>80</v>
      </c>
      <c r="C77" s="13">
        <v>-0.15610117468577775</v>
      </c>
      <c r="D77" s="13">
        <v>0.5088572791778954</v>
      </c>
      <c r="E77" s="13">
        <v>0.9295476240859722</v>
      </c>
      <c r="F77" s="13">
        <v>-0.5206650310399974</v>
      </c>
      <c r="G77" s="13">
        <v>-1.924382481156587</v>
      </c>
      <c r="H77" s="13">
        <v>-0.42067892797938833</v>
      </c>
      <c r="I77" s="13">
        <v>-0.175561864386203</v>
      </c>
      <c r="J77" s="14">
        <v>-0.6937088620435939</v>
      </c>
      <c r="K77" s="14">
        <v>-0.009001211572291369</v>
      </c>
      <c r="L77" s="14">
        <v>-0.3195305431420705</v>
      </c>
      <c r="M77" s="1">
        <f>BlogPoll!$G77*ThirdDO+BlogPoll!$C77*WL+BlogPoll!$D77*SOS+BlogPoll!$E77*PED+BlogPoll!$F77*RD+BlogPoll!$H77*TD+BlogPoll!$I77*PEO+BlogPoll!$J77*OPPG+BlogPoll!$K77*TO+BlogPoll!$L77*ThirdDD</f>
        <v>-14.025039038695226</v>
      </c>
    </row>
    <row r="78" spans="1:13" ht="15">
      <c r="A78" s="2">
        <v>77</v>
      </c>
      <c r="B78" s="11" t="s">
        <v>88</v>
      </c>
      <c r="C78" s="13">
        <v>0.14123439614427516</v>
      </c>
      <c r="D78" s="13">
        <v>-1.7486414295546884</v>
      </c>
      <c r="E78" s="13">
        <v>-0.4555820310049985</v>
      </c>
      <c r="F78" s="13">
        <v>1.200354189251181</v>
      </c>
      <c r="G78" s="13">
        <v>0.17515087566389131</v>
      </c>
      <c r="H78" s="13">
        <v>0.4202066168584097</v>
      </c>
      <c r="I78" s="13">
        <v>0.20800264367495674</v>
      </c>
      <c r="J78" s="14">
        <v>0.7331184644702632</v>
      </c>
      <c r="K78" s="14">
        <v>-0.8921086982396701</v>
      </c>
      <c r="L78" s="14">
        <v>-0.2351350952101958</v>
      </c>
      <c r="M78" s="1">
        <f>BlogPoll!$G78*ThirdDO+BlogPoll!$C78*WL+BlogPoll!$D78*SOS+BlogPoll!$E78*PED+BlogPoll!$F78*RD+BlogPoll!$H78*TD+BlogPoll!$I78*PEO+BlogPoll!$J78*OPPG+BlogPoll!$K78*TO+BlogPoll!$L78*ThirdDD</f>
        <v>-15.097351054142283</v>
      </c>
    </row>
    <row r="79" spans="1:13" ht="15">
      <c r="A79" s="2">
        <v>78</v>
      </c>
      <c r="B79" s="11" t="s">
        <v>61</v>
      </c>
      <c r="C79" s="13">
        <v>0.07515982484870805</v>
      </c>
      <c r="D79" s="13">
        <v>-0.6163684039468774</v>
      </c>
      <c r="E79" s="13">
        <v>-0.0001895212585145496</v>
      </c>
      <c r="F79" s="13">
        <v>-0.4138127107087865</v>
      </c>
      <c r="G79" s="13">
        <v>-0.15883129244927274</v>
      </c>
      <c r="H79" s="13">
        <v>-0.3839245352924423</v>
      </c>
      <c r="I79" s="13">
        <v>-0.21162837783076033</v>
      </c>
      <c r="J79" s="14">
        <v>-0.09873301397580389</v>
      </c>
      <c r="K79" s="14">
        <v>0.4264062319247984</v>
      </c>
      <c r="L79" s="14">
        <v>0.40858704685841996</v>
      </c>
      <c r="M79" s="1">
        <f>BlogPoll!$G79*ThirdDO+BlogPoll!$C79*WL+BlogPoll!$D79*SOS+BlogPoll!$E79*PED+BlogPoll!$F79*RD+BlogPoll!$H79*TD+BlogPoll!$I79*PEO+BlogPoll!$J79*OPPG+BlogPoll!$K79*TO+BlogPoll!$L79*ThirdDD</f>
        <v>-17.514870980561906</v>
      </c>
    </row>
    <row r="80" spans="1:13" ht="15">
      <c r="A80" s="2">
        <v>79</v>
      </c>
      <c r="B80" s="11" t="s">
        <v>67</v>
      </c>
      <c r="C80" s="13">
        <v>-0.6764384236383706</v>
      </c>
      <c r="D80" s="13">
        <v>-0.5294511799894337</v>
      </c>
      <c r="E80" s="13">
        <v>-0.7339075363672976</v>
      </c>
      <c r="F80" s="13">
        <v>0.5915282510161726</v>
      </c>
      <c r="G80" s="13">
        <v>0.7520291660411735</v>
      </c>
      <c r="H80" s="13">
        <v>0.31131743478586843</v>
      </c>
      <c r="I80" s="13">
        <v>0.7238110343661573</v>
      </c>
      <c r="J80" s="14">
        <v>-0.6937088620435939</v>
      </c>
      <c r="K80" s="14">
        <v>0.5634063645145128</v>
      </c>
      <c r="L80" s="14">
        <v>-0.4436414959830633</v>
      </c>
      <c r="M80" s="1">
        <f>BlogPoll!$G80*ThirdDO+BlogPoll!$C80*WL+BlogPoll!$D80*SOS+BlogPoll!$E80*PED+BlogPoll!$F80*RD+BlogPoll!$H80*TD+BlogPoll!$I80*PEO+BlogPoll!$J80*OPPG+BlogPoll!$K80*TO+BlogPoll!$L80*ThirdDD</f>
        <v>-21.447483358305767</v>
      </c>
    </row>
    <row r="81" spans="1:13" ht="15">
      <c r="A81" s="2">
        <v>80</v>
      </c>
      <c r="B81" s="11" t="s">
        <v>50</v>
      </c>
      <c r="C81" s="13">
        <v>-0.15610117468577775</v>
      </c>
      <c r="D81" s="13">
        <v>-1.4972862143263983</v>
      </c>
      <c r="E81" s="13">
        <v>-0.007228882289078268</v>
      </c>
      <c r="F81" s="13">
        <v>0.6786361208513989</v>
      </c>
      <c r="G81" s="13">
        <v>-0.7417819858831578</v>
      </c>
      <c r="H81" s="13">
        <v>0.2726737976150137</v>
      </c>
      <c r="I81" s="13">
        <v>0.7673198442357809</v>
      </c>
      <c r="J81" s="14">
        <v>0.5436179601676415</v>
      </c>
      <c r="K81" s="14">
        <v>0.21369081149291413</v>
      </c>
      <c r="L81" s="14">
        <v>0.3357752878583713</v>
      </c>
      <c r="M81" s="1">
        <f>BlogPoll!$G81*ThirdDO+BlogPoll!$C81*WL+BlogPoll!$D81*SOS+BlogPoll!$E81*PED+BlogPoll!$F81*RD+BlogPoll!$H81*TD+BlogPoll!$I81*PEO+BlogPoll!$J81*OPPG+BlogPoll!$K81*TO+BlogPoll!$L81*ThirdDD</f>
        <v>-22.62174649234188</v>
      </c>
    </row>
    <row r="82" spans="1:13" ht="15">
      <c r="A82" s="2">
        <v>81</v>
      </c>
      <c r="B82" s="11" t="s">
        <v>91</v>
      </c>
      <c r="C82" s="13">
        <v>-0.6764384236383706</v>
      </c>
      <c r="D82" s="13">
        <v>-1.003972240513868</v>
      </c>
      <c r="E82" s="13">
        <v>0.26080832618239513</v>
      </c>
      <c r="F82" s="13">
        <v>-0.14017785559972878</v>
      </c>
      <c r="G82" s="13">
        <v>0.8856220332864394</v>
      </c>
      <c r="H82" s="13">
        <v>0.1180992489315949</v>
      </c>
      <c r="I82" s="13">
        <v>0.22345972086548005</v>
      </c>
      <c r="J82" s="14">
        <v>-0.17118908915033565</v>
      </c>
      <c r="K82" s="14">
        <v>0.5945832477436415</v>
      </c>
      <c r="L82" s="14">
        <v>-0.607467953733174</v>
      </c>
      <c r="M82" s="1">
        <f>BlogPoll!$G82*ThirdDO+BlogPoll!$C82*WL+BlogPoll!$D82*SOS+BlogPoll!$E82*PED+BlogPoll!$F82*RD+BlogPoll!$H82*TD+BlogPoll!$I82*PEO+BlogPoll!$J82*OPPG+BlogPoll!$K82*TO+BlogPoll!$L82*ThirdDD</f>
        <v>-27.96458333654125</v>
      </c>
    </row>
    <row r="83" spans="1:13" ht="15">
      <c r="A83" s="2">
        <v>82</v>
      </c>
      <c r="B83" s="11" t="s">
        <v>90</v>
      </c>
      <c r="C83" s="13">
        <v>0.3642360742668151</v>
      </c>
      <c r="D83" s="13">
        <v>-1.1026350352763747</v>
      </c>
      <c r="E83" s="13">
        <v>0.2759700268636099</v>
      </c>
      <c r="F83" s="13">
        <v>-0.2941845694684089</v>
      </c>
      <c r="G83" s="13">
        <v>-1.6389795374962473</v>
      </c>
      <c r="H83" s="13">
        <v>-0.28757306661311105</v>
      </c>
      <c r="I83" s="13">
        <v>-0.651296351250119</v>
      </c>
      <c r="J83" s="14">
        <v>-0.17118908915033565</v>
      </c>
      <c r="K83" s="14">
        <v>0.4141136322515991</v>
      </c>
      <c r="L83" s="14">
        <v>0.7494784639950137</v>
      </c>
      <c r="M83" s="1">
        <f>BlogPoll!$G83*ThirdDO+BlogPoll!$C83*WL+BlogPoll!$D83*SOS+BlogPoll!$E83*PED+BlogPoll!$F83*RD+BlogPoll!$H83*TD+BlogPoll!$I83*PEO+BlogPoll!$J83*OPPG+BlogPoll!$K83*TO+BlogPoll!$L83*ThirdDD</f>
        <v>-28.017294375068907</v>
      </c>
    </row>
    <row r="84" spans="1:13" ht="15">
      <c r="A84" s="2">
        <v>83</v>
      </c>
      <c r="B84" s="11" t="s">
        <v>104</v>
      </c>
      <c r="C84" s="13">
        <v>-0.6764384236383706</v>
      </c>
      <c r="D84" s="13">
        <v>0.6239638730674882</v>
      </c>
      <c r="E84" s="13">
        <v>-1.2764798250307652</v>
      </c>
      <c r="F84" s="13">
        <v>-0.07931849054151721</v>
      </c>
      <c r="G84" s="13">
        <v>0.1235354496827666</v>
      </c>
      <c r="H84" s="13">
        <v>-0.2059920548079733</v>
      </c>
      <c r="I84" s="13">
        <v>-0.6535862886116784</v>
      </c>
      <c r="J84" s="14">
        <v>-0.4498663013600734</v>
      </c>
      <c r="K84" s="14">
        <v>-0.17379330864054343</v>
      </c>
      <c r="L84" s="14">
        <v>-0.19707440300562404</v>
      </c>
      <c r="M84" s="1">
        <f>BlogPoll!$G84*ThirdDO+BlogPoll!$C84*WL+BlogPoll!$D84*SOS+BlogPoll!$E84*PED+BlogPoll!$F84*RD+BlogPoll!$H84*TD+BlogPoll!$I84*PEO+BlogPoll!$J84*OPPG+BlogPoll!$K84*TO+BlogPoll!$L84*ThirdDD</f>
        <v>-31.120696781542918</v>
      </c>
    </row>
    <row r="85" spans="1:13" ht="15">
      <c r="A85" s="2">
        <v>84</v>
      </c>
      <c r="B85" s="11" t="s">
        <v>89</v>
      </c>
      <c r="C85" s="13">
        <v>-0.15610117468577775</v>
      </c>
      <c r="D85" s="13">
        <v>-0.2827941930831651</v>
      </c>
      <c r="E85" s="13">
        <v>0.21044982034836104</v>
      </c>
      <c r="F85" s="13">
        <v>0.045652266715420754</v>
      </c>
      <c r="G85" s="13">
        <v>-1.320178377024591</v>
      </c>
      <c r="H85" s="13">
        <v>-0.20169831734454502</v>
      </c>
      <c r="I85" s="13">
        <v>-1.49685572200584</v>
      </c>
      <c r="J85" s="14">
        <v>0.14232277458561934</v>
      </c>
      <c r="K85" s="14">
        <v>-1.1536382101274476</v>
      </c>
      <c r="L85" s="14">
        <v>0.29771459565379954</v>
      </c>
      <c r="M85" s="1">
        <f>BlogPoll!$G85*ThirdDO+BlogPoll!$C85*WL+BlogPoll!$D85*SOS+BlogPoll!$E85*PED+BlogPoll!$F85*RD+BlogPoll!$H85*TD+BlogPoll!$I85*PEO+BlogPoll!$J85*OPPG+BlogPoll!$K85*TO+BlogPoll!$L85*ThirdDD</f>
        <v>-31.3623288896866</v>
      </c>
    </row>
    <row r="86" spans="1:13" ht="15">
      <c r="A86" s="2">
        <v>85</v>
      </c>
      <c r="B86" s="11" t="s">
        <v>98</v>
      </c>
      <c r="C86" s="13">
        <v>-0.6764384236383706</v>
      </c>
      <c r="D86" s="13">
        <v>0.28804054804276263</v>
      </c>
      <c r="E86" s="13">
        <v>-0.09224270396588963</v>
      </c>
      <c r="F86" s="13">
        <v>-1.5485378950956683</v>
      </c>
      <c r="G86" s="13">
        <v>0.3816125795883924</v>
      </c>
      <c r="H86" s="13">
        <v>-0.48508498993081284</v>
      </c>
      <c r="I86" s="13">
        <v>0.025380139090613738</v>
      </c>
      <c r="J86" s="14">
        <v>-0.554370255938725</v>
      </c>
      <c r="K86" s="14">
        <v>0.45419819640333603</v>
      </c>
      <c r="L86" s="14">
        <v>1.0440351254043034</v>
      </c>
      <c r="M86" s="1">
        <f>BlogPoll!$G86*ThirdDO+BlogPoll!$C86*WL+BlogPoll!$D86*SOS+BlogPoll!$E86*PED+BlogPoll!$F86*RD+BlogPoll!$H86*TD+BlogPoll!$I86*PEO+BlogPoll!$J86*OPPG+BlogPoll!$K86*TO+BlogPoll!$L86*ThirdDD</f>
        <v>-31.644247288141283</v>
      </c>
    </row>
    <row r="87" spans="1:13" ht="15">
      <c r="A87" s="2">
        <v>86</v>
      </c>
      <c r="B87" s="11" t="s">
        <v>123</v>
      </c>
      <c r="C87" s="13">
        <v>0.07515982484870805</v>
      </c>
      <c r="D87" s="13">
        <v>-1.7721325711648093</v>
      </c>
      <c r="E87" s="13">
        <v>0.4129668223045856</v>
      </c>
      <c r="F87" s="13">
        <v>0.6005874694790361</v>
      </c>
      <c r="G87" s="13">
        <v>-1.511459073307585</v>
      </c>
      <c r="H87" s="13">
        <v>0.21719870958751977</v>
      </c>
      <c r="I87" s="13">
        <v>-0.43718720794433763</v>
      </c>
      <c r="J87" s="14">
        <v>0.5352576438013497</v>
      </c>
      <c r="K87" s="14">
        <v>-0.7116390827476277</v>
      </c>
      <c r="L87" s="14">
        <v>-0.03821238336915318</v>
      </c>
      <c r="M87" s="1">
        <f>BlogPoll!$G87*ThirdDO+BlogPoll!$C87*WL+BlogPoll!$D87*SOS+BlogPoll!$E87*PED+BlogPoll!$F87*RD+BlogPoll!$H87*TD+BlogPoll!$I87*PEO+BlogPoll!$J87*OPPG+BlogPoll!$K87*TO+BlogPoll!$L87*ThirdDD</f>
        <v>-33.950946546285074</v>
      </c>
    </row>
    <row r="88" spans="1:13" ht="15">
      <c r="A88" s="2">
        <v>87</v>
      </c>
      <c r="B88" s="11" t="s">
        <v>94</v>
      </c>
      <c r="C88" s="13">
        <v>-0.3873621742202636</v>
      </c>
      <c r="D88" s="13">
        <v>-0.22876456737989026</v>
      </c>
      <c r="E88" s="13">
        <v>-0.6007011660966253</v>
      </c>
      <c r="F88" s="13">
        <v>-0.037042137714820844</v>
      </c>
      <c r="G88" s="13">
        <v>-0.3501119887322661</v>
      </c>
      <c r="H88" s="13">
        <v>-0.729312776850615</v>
      </c>
      <c r="I88" s="13">
        <v>-0.4583691285387601</v>
      </c>
      <c r="J88" s="14">
        <v>-0.532076078961946</v>
      </c>
      <c r="K88" s="14">
        <v>-0.4187545340122695</v>
      </c>
      <c r="L88" s="14">
        <v>-1.0178615044607229</v>
      </c>
      <c r="M88" s="1">
        <f>BlogPoll!$G88*ThirdDO+BlogPoll!$C88*WL+BlogPoll!$D88*SOS+BlogPoll!$E88*PED+BlogPoll!$F88*RD+BlogPoll!$H88*TD+BlogPoll!$I88*PEO+BlogPoll!$J88*OPPG+BlogPoll!$K88*TO+BlogPoll!$L88*ThirdDD</f>
        <v>-38.75095740381184</v>
      </c>
    </row>
    <row r="89" spans="1:13" ht="15">
      <c r="A89" s="2">
        <v>88</v>
      </c>
      <c r="B89" s="11" t="s">
        <v>110</v>
      </c>
      <c r="C89" s="13">
        <v>-0.6764384236383706</v>
      </c>
      <c r="D89" s="13">
        <v>-1.1096823777594111</v>
      </c>
      <c r="E89" s="13">
        <v>0.34149023337885953</v>
      </c>
      <c r="F89" s="13">
        <v>-0.8893055361826754</v>
      </c>
      <c r="G89" s="13">
        <v>0.9584908699656757</v>
      </c>
      <c r="H89" s="13">
        <v>-0.22539974814266917</v>
      </c>
      <c r="I89" s="13">
        <v>0.05457684045049253</v>
      </c>
      <c r="J89" s="14">
        <v>0.0907674903268177</v>
      </c>
      <c r="K89" s="14">
        <v>0.03339934961932368</v>
      </c>
      <c r="L89" s="14">
        <v>0.04783787726726779</v>
      </c>
      <c r="M89" s="1">
        <f>BlogPoll!$G89*ThirdDO+BlogPoll!$C89*WL+BlogPoll!$D89*SOS+BlogPoll!$E89*PED+BlogPoll!$F89*RD+BlogPoll!$H89*TD+BlogPoll!$I89*PEO+BlogPoll!$J89*OPPG+BlogPoll!$K89*TO+BlogPoll!$L89*ThirdDD</f>
        <v>-38.98810814291303</v>
      </c>
    </row>
    <row r="90" spans="1:13" ht="15">
      <c r="A90" s="2">
        <v>89</v>
      </c>
      <c r="B90" s="11" t="s">
        <v>108</v>
      </c>
      <c r="C90" s="13">
        <v>-0.6764384236383706</v>
      </c>
      <c r="D90" s="13">
        <v>0.2598511781106169</v>
      </c>
      <c r="E90" s="13">
        <v>-1.8114712633536263</v>
      </c>
      <c r="F90" s="13">
        <v>1.2795642788880137</v>
      </c>
      <c r="G90" s="13">
        <v>-1.6678234520151116</v>
      </c>
      <c r="H90" s="13">
        <v>-0.057943987068965426</v>
      </c>
      <c r="I90" s="13">
        <v>-0.01412128039628167</v>
      </c>
      <c r="J90" s="14">
        <v>-0.41503164983385615</v>
      </c>
      <c r="K90" s="14">
        <v>-1.1557760535488737</v>
      </c>
      <c r="L90" s="14">
        <v>0.20669989690373863</v>
      </c>
      <c r="M90" s="1">
        <f>BlogPoll!$G90*ThirdDO+BlogPoll!$C90*WL+BlogPoll!$D90*SOS+BlogPoll!$E90*PED+BlogPoll!$F90*RD+BlogPoll!$H90*TD+BlogPoll!$I90*PEO+BlogPoll!$J90*OPPG+BlogPoll!$K90*TO+BlogPoll!$L90*ThirdDD</f>
        <v>-42.620866304413696</v>
      </c>
    </row>
    <row r="91" spans="1:13" ht="15">
      <c r="A91" s="2">
        <v>90</v>
      </c>
      <c r="B91" s="11" t="s">
        <v>81</v>
      </c>
      <c r="C91" s="13">
        <v>-0.6764384236383706</v>
      </c>
      <c r="D91" s="13">
        <v>-0.1723858275155988</v>
      </c>
      <c r="E91" s="13">
        <v>0.4210891619552366</v>
      </c>
      <c r="F91" s="13">
        <v>-0.8254264316368427</v>
      </c>
      <c r="G91" s="13">
        <v>-0.8222413263831474</v>
      </c>
      <c r="H91" s="13">
        <v>-0.4357928838506559</v>
      </c>
      <c r="I91" s="13">
        <v>-0.5465317169587874</v>
      </c>
      <c r="J91" s="14">
        <v>0.0907674903268177</v>
      </c>
      <c r="K91" s="14">
        <v>-0.5678691126567311</v>
      </c>
      <c r="L91" s="14">
        <v>-1.001313377415257</v>
      </c>
      <c r="M91" s="1">
        <f>BlogPoll!$G91*ThirdDO+BlogPoll!$C91*WL+BlogPoll!$D91*SOS+BlogPoll!$E91*PED+BlogPoll!$F91*RD+BlogPoll!$H91*TD+BlogPoll!$I91*PEO+BlogPoll!$J91*OPPG+BlogPoll!$K91*TO+BlogPoll!$L91*ThirdDD</f>
        <v>-43.55334728829509</v>
      </c>
    </row>
    <row r="92" spans="1:13" ht="15">
      <c r="A92" s="2">
        <v>91</v>
      </c>
      <c r="B92" s="11" t="s">
        <v>97</v>
      </c>
      <c r="C92" s="13">
        <v>-0.3873621742202636</v>
      </c>
      <c r="D92" s="13">
        <v>-1.0439071812510732</v>
      </c>
      <c r="E92" s="13">
        <v>-0.3456597010661919</v>
      </c>
      <c r="F92" s="13">
        <v>-0.754346409851298</v>
      </c>
      <c r="G92" s="13">
        <v>0.8932125371071937</v>
      </c>
      <c r="H92" s="13">
        <v>-1.1377330843719147</v>
      </c>
      <c r="I92" s="13">
        <v>-0.07537710481798966</v>
      </c>
      <c r="J92" s="14">
        <v>-0.39273747285707716</v>
      </c>
      <c r="K92" s="14">
        <v>0.28388333716306685</v>
      </c>
      <c r="L92" s="14">
        <v>-0.4469511213921569</v>
      </c>
      <c r="M92" s="1">
        <f>BlogPoll!$G92*ThirdDO+BlogPoll!$C92*WL+BlogPoll!$D92*SOS+BlogPoll!$E92*PED+BlogPoll!$F92*RD+BlogPoll!$H92*TD+BlogPoll!$I92*PEO+BlogPoll!$J92*OPPG+BlogPoll!$K92*TO+BlogPoll!$L92*ThirdDD</f>
        <v>-45.05748617146559</v>
      </c>
    </row>
    <row r="93" spans="1:13" ht="15">
      <c r="A93" s="2">
        <v>92</v>
      </c>
      <c r="B93" s="11" t="s">
        <v>105</v>
      </c>
      <c r="C93" s="13">
        <v>-1.1967756725909635</v>
      </c>
      <c r="D93" s="13">
        <v>0.56993424736421</v>
      </c>
      <c r="E93" s="13">
        <v>-0.8367905052755389</v>
      </c>
      <c r="F93" s="13">
        <v>0.060054101194844944</v>
      </c>
      <c r="G93" s="13">
        <v>-0.27420695052472893</v>
      </c>
      <c r="H93" s="13">
        <v>-0.33274318472837666</v>
      </c>
      <c r="I93" s="13">
        <v>-0.40169317884017036</v>
      </c>
      <c r="J93" s="14">
        <v>-1.007220725779549</v>
      </c>
      <c r="K93" s="14">
        <v>-0.92417634956106</v>
      </c>
      <c r="L93" s="14">
        <v>0.3357752878583713</v>
      </c>
      <c r="M93" s="1">
        <f>BlogPoll!$G93*ThirdDO+BlogPoll!$C93*WL+BlogPoll!$D93*SOS+BlogPoll!$E93*PED+BlogPoll!$F93*RD+BlogPoll!$H93*TD+BlogPoll!$I93*PEO+BlogPoll!$J93*OPPG+BlogPoll!$K93*TO+BlogPoll!$L93*ThirdDD</f>
        <v>-47.99959640380079</v>
      </c>
    </row>
    <row r="94" spans="1:13" ht="15">
      <c r="A94" s="2">
        <v>93</v>
      </c>
      <c r="B94" s="12" t="s">
        <v>74</v>
      </c>
      <c r="C94" s="13">
        <v>-0.8498841732892349</v>
      </c>
      <c r="D94" s="13">
        <v>0.793100092660356</v>
      </c>
      <c r="E94" s="13">
        <v>-1.1914660033539546</v>
      </c>
      <c r="F94" s="13">
        <v>0.027533829789693647</v>
      </c>
      <c r="G94" s="13">
        <v>-1.1046080685151856</v>
      </c>
      <c r="H94" s="13">
        <v>-0.7523272096545903</v>
      </c>
      <c r="I94" s="13">
        <v>0.03282243551568075</v>
      </c>
      <c r="J94" s="14">
        <v>-0.8887829105904107</v>
      </c>
      <c r="K94" s="14">
        <v>-0.6603308406334044</v>
      </c>
      <c r="L94" s="14">
        <v>-3.033423378598445</v>
      </c>
      <c r="M94" s="1">
        <f>BlogPoll!$G94*ThirdDO+BlogPoll!$C94*WL+BlogPoll!$D94*SOS+BlogPoll!$E94*PED+BlogPoll!$F94*RD+BlogPoll!$H94*TD+BlogPoll!$I94*PEO+BlogPoll!$J94*OPPG+BlogPoll!$K94*TO+BlogPoll!$L94*ThirdDD</f>
        <v>-48.09391072319196</v>
      </c>
    </row>
    <row r="95" spans="1:13" ht="15">
      <c r="A95" s="2">
        <v>94</v>
      </c>
      <c r="B95" s="11" t="s">
        <v>109</v>
      </c>
      <c r="C95" s="13">
        <v>-1.048107887175937</v>
      </c>
      <c r="D95" s="13">
        <v>-0.8136939934718909</v>
      </c>
      <c r="E95" s="13">
        <v>-0.353782040716843</v>
      </c>
      <c r="F95" s="13">
        <v>0.8354302865548063</v>
      </c>
      <c r="G95" s="13">
        <v>-0.5930081109963854</v>
      </c>
      <c r="H95" s="13">
        <v>0.30255821036047487</v>
      </c>
      <c r="I95" s="13">
        <v>-0.518479984279688</v>
      </c>
      <c r="J95" s="14">
        <v>0.6327946680747577</v>
      </c>
      <c r="K95" s="14">
        <v>-0.5867533962126606</v>
      </c>
      <c r="L95" s="14">
        <v>-0.0729634501646313</v>
      </c>
      <c r="M95" s="1">
        <f>BlogPoll!$G95*ThirdDO+BlogPoll!$C95*WL+BlogPoll!$D95*SOS+BlogPoll!$E95*PED+BlogPoll!$F95*RD+BlogPoll!$H95*TD+BlogPoll!$I95*PEO+BlogPoll!$J95*OPPG+BlogPoll!$K95*TO+BlogPoll!$L95*ThirdDD</f>
        <v>-48.37641583958752</v>
      </c>
    </row>
    <row r="96" spans="1:13" ht="15">
      <c r="A96" s="2">
        <v>95</v>
      </c>
      <c r="B96" s="11" t="s">
        <v>103</v>
      </c>
      <c r="C96" s="13">
        <v>-0.3873621742202636</v>
      </c>
      <c r="D96" s="13">
        <v>-1.0345107246070235</v>
      </c>
      <c r="E96" s="13">
        <v>0.010098775632309582</v>
      </c>
      <c r="F96" s="13">
        <v>-0.7854729553390856</v>
      </c>
      <c r="G96" s="13">
        <v>-0.2332182298926584</v>
      </c>
      <c r="H96" s="13">
        <v>-1.1186688900342927</v>
      </c>
      <c r="I96" s="13">
        <v>0.4827951270620552</v>
      </c>
      <c r="J96" s="14">
        <v>-1.816778027248837</v>
      </c>
      <c r="K96" s="14">
        <v>1.1233431873096655</v>
      </c>
      <c r="L96" s="14">
        <v>-1.4050876773246208</v>
      </c>
      <c r="M96" s="1">
        <f>BlogPoll!$G96*ThirdDO+BlogPoll!$C96*WL+BlogPoll!$D96*SOS+BlogPoll!$E96*PED+BlogPoll!$F96*RD+BlogPoll!$H96*TD+BlogPoll!$I96*PEO+BlogPoll!$J96*OPPG+BlogPoll!$K96*TO+BlogPoll!$L96*ThirdDD</f>
        <v>-51.77025998176509</v>
      </c>
    </row>
    <row r="97" spans="1:13" ht="15">
      <c r="A97" s="2">
        <v>96</v>
      </c>
      <c r="B97" s="11" t="s">
        <v>112</v>
      </c>
      <c r="C97" s="13">
        <v>-1.1967756725909635</v>
      </c>
      <c r="D97" s="13">
        <v>0.5159046216609318</v>
      </c>
      <c r="E97" s="13">
        <v>-0.7062915815550841</v>
      </c>
      <c r="F97" s="13">
        <v>-0.7499329444463132</v>
      </c>
      <c r="G97" s="13">
        <v>-0.03586513055306214</v>
      </c>
      <c r="H97" s="13">
        <v>-0.8801088365662165</v>
      </c>
      <c r="I97" s="13">
        <v>-1.1293207754755945</v>
      </c>
      <c r="J97" s="14">
        <v>-0.20602374067655285</v>
      </c>
      <c r="K97" s="14">
        <v>-0.10466970468110373</v>
      </c>
      <c r="L97" s="14">
        <v>-1.0344096315061888</v>
      </c>
      <c r="M97" s="1">
        <f>BlogPoll!$G97*ThirdDO+BlogPoll!$C97*WL+BlogPoll!$D97*SOS+BlogPoll!$E97*PED+BlogPoll!$F97*RD+BlogPoll!$H97*TD+BlogPoll!$I97*PEO+BlogPoll!$J97*OPPG+BlogPoll!$K97*TO+BlogPoll!$L97*ThirdDD</f>
        <v>-58.737090559223624</v>
      </c>
    </row>
    <row r="98" spans="1:13" ht="15">
      <c r="A98" s="2">
        <v>97</v>
      </c>
      <c r="B98" s="11" t="s">
        <v>114</v>
      </c>
      <c r="C98" s="13">
        <v>-1.1967756725909635</v>
      </c>
      <c r="D98" s="13">
        <v>0.6192656447454616</v>
      </c>
      <c r="E98" s="13">
        <v>-0.7284926432668626</v>
      </c>
      <c r="F98" s="13">
        <v>-0.23309291675730356</v>
      </c>
      <c r="G98" s="13">
        <v>-0.4852229567416824</v>
      </c>
      <c r="H98" s="13">
        <v>-0.37997429682608796</v>
      </c>
      <c r="I98" s="13">
        <v>-1.7035225688865543</v>
      </c>
      <c r="J98" s="14">
        <v>-0.7104294947761783</v>
      </c>
      <c r="K98" s="14">
        <v>-1.6278831424471092</v>
      </c>
      <c r="L98" s="14">
        <v>0.9811522426315333</v>
      </c>
      <c r="M98" s="1">
        <f>BlogPoll!$G98*ThirdDO+BlogPoll!$C98*WL+BlogPoll!$D98*SOS+BlogPoll!$E98*PED+BlogPoll!$F98*RD+BlogPoll!$H98*TD+BlogPoll!$I98*PEO+BlogPoll!$J98*OPPG+BlogPoll!$K98*TO+BlogPoll!$L98*ThirdDD</f>
        <v>-58.82901989657364</v>
      </c>
    </row>
    <row r="99" spans="1:13" ht="15">
      <c r="A99" s="2">
        <v>98</v>
      </c>
      <c r="B99" s="11" t="s">
        <v>115</v>
      </c>
      <c r="C99" s="13">
        <v>-1.1967756725909635</v>
      </c>
      <c r="D99" s="13">
        <v>0.36321220119515013</v>
      </c>
      <c r="E99" s="13">
        <v>-0.2980086417823746</v>
      </c>
      <c r="F99" s="13">
        <v>-1.2783873547800197</v>
      </c>
      <c r="G99" s="13">
        <v>-0.8465309386095587</v>
      </c>
      <c r="H99" s="13">
        <v>-1.036916128730618</v>
      </c>
      <c r="I99" s="13">
        <v>0.4942448138698519</v>
      </c>
      <c r="J99" s="14">
        <v>-0.9375514227271144</v>
      </c>
      <c r="K99" s="14">
        <v>1.0533288152579647</v>
      </c>
      <c r="L99" s="14">
        <v>-0.43702224516487714</v>
      </c>
      <c r="M99" s="1">
        <f>BlogPoll!$G99*ThirdDO+BlogPoll!$C99*WL+BlogPoll!$D99*SOS+BlogPoll!$E99*PED+BlogPoll!$F99*RD+BlogPoll!$H99*TD+BlogPoll!$I99*PEO+BlogPoll!$J99*OPPG+BlogPoll!$K99*TO+BlogPoll!$L99*ThirdDD</f>
        <v>-59.50542415711112</v>
      </c>
    </row>
    <row r="100" spans="1:13" ht="15">
      <c r="A100" s="2">
        <v>99</v>
      </c>
      <c r="B100" s="11" t="s">
        <v>100</v>
      </c>
      <c r="C100" s="13">
        <v>-1.1967756725909635</v>
      </c>
      <c r="D100" s="13">
        <v>0.07192204522965312</v>
      </c>
      <c r="E100" s="13">
        <v>-1.0598841010134126</v>
      </c>
      <c r="F100" s="13">
        <v>-1.6152044514762283</v>
      </c>
      <c r="G100" s="13">
        <v>0.966081373786429</v>
      </c>
      <c r="H100" s="13">
        <v>-1.1248518719816296</v>
      </c>
      <c r="I100" s="13">
        <v>0.35684857217630195</v>
      </c>
      <c r="J100" s="14">
        <v>-1.1813939834106355</v>
      </c>
      <c r="K100" s="14">
        <v>0.9752975303759169</v>
      </c>
      <c r="L100" s="14">
        <v>-1.1982360892562995</v>
      </c>
      <c r="M100" s="1">
        <f>BlogPoll!$G100*ThirdDO+BlogPoll!$C100*WL+BlogPoll!$D100*SOS+BlogPoll!$E100*PED+BlogPoll!$F100*RD+BlogPoll!$H100*TD+BlogPoll!$I100*PEO+BlogPoll!$J100*OPPG+BlogPoll!$K100*TO+BlogPoll!$L100*ThirdDD</f>
        <v>-64.56206838333269</v>
      </c>
    </row>
    <row r="101" spans="1:13" ht="15">
      <c r="A101" s="2">
        <v>100</v>
      </c>
      <c r="B101" s="11" t="s">
        <v>102</v>
      </c>
      <c r="C101" s="13">
        <v>-1.3124061723582063</v>
      </c>
      <c r="D101" s="13">
        <v>-0.19822608328673127</v>
      </c>
      <c r="E101" s="13">
        <v>0.6793795628459296</v>
      </c>
      <c r="F101" s="13">
        <v>-1.0874469041012036</v>
      </c>
      <c r="G101" s="13">
        <v>-0.7250828774774997</v>
      </c>
      <c r="H101" s="13">
        <v>0.15416664362439303</v>
      </c>
      <c r="I101" s="13">
        <v>-2.1683798532830636</v>
      </c>
      <c r="J101" s="14">
        <v>0.33461005101033825</v>
      </c>
      <c r="K101" s="14">
        <v>-0.8245884768462994</v>
      </c>
      <c r="L101" s="14">
        <v>0.09086300758547829</v>
      </c>
      <c r="M101" s="1">
        <f>BlogPoll!$G101*ThirdDO+BlogPoll!$C101*WL+BlogPoll!$D101*SOS+BlogPoll!$E101*PED+BlogPoll!$F101*RD+BlogPoll!$H101*TD+BlogPoll!$I101*PEO+BlogPoll!$J101*OPPG+BlogPoll!$K101*TO+BlogPoll!$L101*ThirdDD</f>
        <v>-66.56255316733326</v>
      </c>
    </row>
    <row r="102" spans="1:13" ht="15">
      <c r="A102" s="2">
        <v>101</v>
      </c>
      <c r="B102" s="11" t="s">
        <v>106</v>
      </c>
      <c r="C102" s="13">
        <v>-0.6764384236383706</v>
      </c>
      <c r="D102" s="13">
        <v>-1.753339657876713</v>
      </c>
      <c r="E102" s="13">
        <v>0.3528615088897702</v>
      </c>
      <c r="F102" s="13">
        <v>0.6554073555620051</v>
      </c>
      <c r="G102" s="13">
        <v>-1.7452465909867994</v>
      </c>
      <c r="H102" s="13">
        <v>1.1894726208062245</v>
      </c>
      <c r="I102" s="13">
        <v>-2.319515719145968</v>
      </c>
      <c r="J102" s="14">
        <v>0.24682672916427098</v>
      </c>
      <c r="K102" s="14">
        <v>-1.7504528319421984</v>
      </c>
      <c r="L102" s="14">
        <v>-0.011735380096408628</v>
      </c>
      <c r="M102" s="1">
        <f>BlogPoll!$G102*ThirdDO+BlogPoll!$C102*WL+BlogPoll!$D102*SOS+BlogPoll!$E102*PED+BlogPoll!$F102*RD+BlogPoll!$H102*TD+BlogPoll!$I102*PEO+BlogPoll!$J102*OPPG+BlogPoll!$K102*TO+BlogPoll!$L102*ThirdDD</f>
        <v>-66.96502827023959</v>
      </c>
    </row>
    <row r="103" spans="1:13" ht="15">
      <c r="A103" s="2">
        <v>102</v>
      </c>
      <c r="B103" s="11" t="s">
        <v>96</v>
      </c>
      <c r="C103" s="13">
        <v>-0.15610117468577775</v>
      </c>
      <c r="D103" s="13">
        <v>-1.7439432012326652</v>
      </c>
      <c r="E103" s="13">
        <v>-0.6136969095376669</v>
      </c>
      <c r="F103" s="13">
        <v>-0.7413383012892374</v>
      </c>
      <c r="G103" s="13">
        <v>0.12049924815446464</v>
      </c>
      <c r="H103" s="13">
        <v>-0.8866353175106274</v>
      </c>
      <c r="I103" s="13">
        <v>-0.6066425726997152</v>
      </c>
      <c r="J103" s="14">
        <v>-0.9027167712008972</v>
      </c>
      <c r="K103" s="14">
        <v>-0.5010615057371695</v>
      </c>
      <c r="L103" s="14">
        <v>-1.6367614559611403</v>
      </c>
      <c r="M103" s="1">
        <f>BlogPoll!$G103*ThirdDO+BlogPoll!$C103*WL+BlogPoll!$D103*SOS+BlogPoll!$E103*PED+BlogPoll!$F103*RD+BlogPoll!$H103*TD+BlogPoll!$I103*PEO+BlogPoll!$J103*OPPG+BlogPoll!$K103*TO+BlogPoll!$L103*ThirdDD</f>
        <v>-67.12619851148962</v>
      </c>
    </row>
    <row r="104" spans="1:13" ht="15">
      <c r="A104" s="2">
        <v>103</v>
      </c>
      <c r="B104" s="11" t="s">
        <v>118</v>
      </c>
      <c r="C104" s="13">
        <v>-0.8498841732892349</v>
      </c>
      <c r="D104" s="13">
        <v>-0.06667569027005563</v>
      </c>
      <c r="E104" s="13">
        <v>-1.9490095481046463</v>
      </c>
      <c r="F104" s="13">
        <v>-1.588026796087638</v>
      </c>
      <c r="G104" s="13">
        <v>1.503489044295792</v>
      </c>
      <c r="H104" s="13">
        <v>-1.546153391893214</v>
      </c>
      <c r="I104" s="13">
        <v>-0.5219148903220269</v>
      </c>
      <c r="J104" s="14">
        <v>-1.3067987289050174</v>
      </c>
      <c r="K104" s="14">
        <v>-0.36138906887067207</v>
      </c>
      <c r="L104" s="14">
        <v>-2.1580274578933096</v>
      </c>
      <c r="M104" s="1">
        <f>BlogPoll!$G104*ThirdDO+BlogPoll!$C104*WL+BlogPoll!$D104*SOS+BlogPoll!$E104*PED+BlogPoll!$F104*RD+BlogPoll!$H104*TD+BlogPoll!$I104*PEO+BlogPoll!$J104*OPPG+BlogPoll!$K104*TO+BlogPoll!$L104*ThirdDD</f>
        <v>-74.88372007799161</v>
      </c>
    </row>
    <row r="105" spans="1:13" ht="15">
      <c r="A105" s="2">
        <v>104</v>
      </c>
      <c r="B105" s="11" t="s">
        <v>125</v>
      </c>
      <c r="C105" s="13">
        <v>-1.048107887175937</v>
      </c>
      <c r="D105" s="13">
        <v>-0.6915400570992649</v>
      </c>
      <c r="E105" s="13">
        <v>-0.590954358515844</v>
      </c>
      <c r="F105" s="13">
        <v>-1.8755989103703317</v>
      </c>
      <c r="G105" s="13">
        <v>0.5000244391921506</v>
      </c>
      <c r="H105" s="13">
        <v>-1.2014521483291902</v>
      </c>
      <c r="I105" s="13">
        <v>0.12041253959531875</v>
      </c>
      <c r="J105" s="14">
        <v>-1.3778614180185</v>
      </c>
      <c r="K105" s="14">
        <v>1.3373056830707148</v>
      </c>
      <c r="L105" s="14">
        <v>-0.07130863746008505</v>
      </c>
      <c r="M105" s="1">
        <f>BlogPoll!$G105*ThirdDO+BlogPoll!$C105*WL+BlogPoll!$D105*SOS+BlogPoll!$E105*PED+BlogPoll!$F105*RD+BlogPoll!$H105*TD+BlogPoll!$I105*PEO+BlogPoll!$J105*OPPG+BlogPoll!$K105*TO+BlogPoll!$L105*ThirdDD</f>
        <v>-75.97029529446951</v>
      </c>
    </row>
    <row r="106" spans="1:13" ht="15">
      <c r="A106" s="2">
        <v>105</v>
      </c>
      <c r="B106" s="11" t="s">
        <v>120</v>
      </c>
      <c r="C106" s="13">
        <v>-1.7749281714271778</v>
      </c>
      <c r="D106" s="13">
        <v>0.6873899554148127</v>
      </c>
      <c r="E106" s="13">
        <v>-0.35703097657710336</v>
      </c>
      <c r="F106" s="13">
        <v>-0.8704902362982664</v>
      </c>
      <c r="G106" s="13">
        <v>-0.6567683430907157</v>
      </c>
      <c r="H106" s="13">
        <v>-0.3208924693293146</v>
      </c>
      <c r="I106" s="13">
        <v>-1.0881019029675296</v>
      </c>
      <c r="J106" s="14">
        <v>-1.2287691094862905</v>
      </c>
      <c r="K106" s="14">
        <v>-0.8582595107337593</v>
      </c>
      <c r="L106" s="14">
        <v>-0.6157420172559064</v>
      </c>
      <c r="M106" s="1">
        <f>BlogPoll!$G106*ThirdDO+BlogPoll!$C106*WL+BlogPoll!$D106*SOS+BlogPoll!$E106*PED+BlogPoll!$F106*RD+BlogPoll!$H106*TD+BlogPoll!$I106*PEO+BlogPoll!$J106*OPPG+BlogPoll!$K106*TO+BlogPoll!$L106*ThirdDD</f>
        <v>-76.81650214033104</v>
      </c>
    </row>
    <row r="107" spans="1:13" ht="15">
      <c r="A107" s="2">
        <v>106</v>
      </c>
      <c r="B107" s="11" t="s">
        <v>116</v>
      </c>
      <c r="C107" s="13">
        <v>-0.6764384236383706</v>
      </c>
      <c r="D107" s="13">
        <v>-0.23111368154090017</v>
      </c>
      <c r="E107" s="13">
        <v>-1.5239404397205905</v>
      </c>
      <c r="F107" s="13">
        <v>-0.17223355169909196</v>
      </c>
      <c r="G107" s="13">
        <v>-1.0195944257227436</v>
      </c>
      <c r="H107" s="13">
        <v>-1.987893102130718</v>
      </c>
      <c r="I107" s="13">
        <v>-0.8064396074957526</v>
      </c>
      <c r="J107" s="14">
        <v>-1.25106328646307</v>
      </c>
      <c r="K107" s="14">
        <v>-0.1447542688328407</v>
      </c>
      <c r="L107" s="14">
        <v>-1.5556756334383581</v>
      </c>
      <c r="M107" s="1">
        <f>BlogPoll!$G107*ThirdDO+BlogPoll!$C107*WL+BlogPoll!$D107*SOS+BlogPoll!$E107*PED+BlogPoll!$F107*RD+BlogPoll!$H107*TD+BlogPoll!$I107*PEO+BlogPoll!$J107*OPPG+BlogPoll!$K107*TO+BlogPoll!$L107*ThirdDD</f>
        <v>-79.21739487156337</v>
      </c>
    </row>
    <row r="108" spans="1:13" ht="15">
      <c r="A108" s="2">
        <v>107</v>
      </c>
      <c r="B108" s="11" t="s">
        <v>124</v>
      </c>
      <c r="C108" s="13">
        <v>-0.6764384236383706</v>
      </c>
      <c r="D108" s="13">
        <v>-0.47542155428615546</v>
      </c>
      <c r="E108" s="13">
        <v>-0.8752362462886195</v>
      </c>
      <c r="F108" s="13">
        <v>-1.6848907473444092</v>
      </c>
      <c r="G108" s="13">
        <v>-0.06926334736437834</v>
      </c>
      <c r="H108" s="13">
        <v>-1.895663621416278</v>
      </c>
      <c r="I108" s="13">
        <v>-1.104703948838833</v>
      </c>
      <c r="J108" s="14">
        <v>-1.3207325895155044</v>
      </c>
      <c r="K108" s="14">
        <v>0.011130147312803127</v>
      </c>
      <c r="L108" s="14">
        <v>-1.001313377415257</v>
      </c>
      <c r="M108" s="1">
        <f>BlogPoll!$G108*ThirdDO+BlogPoll!$C108*WL+BlogPoll!$D108*SOS+BlogPoll!$E108*PED+BlogPoll!$F108*RD+BlogPoll!$H108*TD+BlogPoll!$I108*PEO+BlogPoll!$J108*OPPG+BlogPoll!$K108*TO+BlogPoll!$L108*ThirdDD</f>
        <v>-83.60757019281863</v>
      </c>
    </row>
    <row r="109" spans="1:13" ht="15">
      <c r="A109" s="2">
        <v>108</v>
      </c>
      <c r="B109" s="11" t="s">
        <v>107</v>
      </c>
      <c r="C109" s="13">
        <v>-1.1967756725909635</v>
      </c>
      <c r="D109" s="13">
        <v>-1.3422446796996035</v>
      </c>
      <c r="E109" s="13">
        <v>-0.09819908637636679</v>
      </c>
      <c r="F109" s="13">
        <v>-1.1796651023000966</v>
      </c>
      <c r="G109" s="13">
        <v>0.45903571856008</v>
      </c>
      <c r="H109" s="13">
        <v>-1.2601904768288896</v>
      </c>
      <c r="I109" s="13">
        <v>0.10610043108557399</v>
      </c>
      <c r="J109" s="14">
        <v>-2.0341462527724326</v>
      </c>
      <c r="K109" s="14">
        <v>0.8639515188433141</v>
      </c>
      <c r="L109" s="14">
        <v>-0.3526267972330024</v>
      </c>
      <c r="M109" s="1">
        <f>BlogPoll!$G109*ThirdDO+BlogPoll!$C109*WL+BlogPoll!$D109*SOS+BlogPoll!$E109*PED+BlogPoll!$F109*RD+BlogPoll!$H109*TD+BlogPoll!$I109*PEO+BlogPoll!$J109*OPPG+BlogPoll!$K109*TO+BlogPoll!$L109*ThirdDD</f>
        <v>-85.08484913524049</v>
      </c>
    </row>
    <row r="110" spans="1:13" ht="15">
      <c r="A110" s="2">
        <v>109</v>
      </c>
      <c r="B110" s="11" t="s">
        <v>121</v>
      </c>
      <c r="C110" s="13">
        <v>-1.642779028836043</v>
      </c>
      <c r="D110" s="13">
        <v>2.1649827626913973</v>
      </c>
      <c r="E110" s="13">
        <v>-0.9353415597034356</v>
      </c>
      <c r="F110" s="13">
        <v>-2.293716685579418</v>
      </c>
      <c r="G110" s="13">
        <v>-1.801416319260377</v>
      </c>
      <c r="H110" s="13">
        <v>-1.6038612234016907</v>
      </c>
      <c r="I110" s="13">
        <v>-0.941545911827743</v>
      </c>
      <c r="J110" s="14">
        <v>-1.4962992332076388</v>
      </c>
      <c r="K110" s="14">
        <v>-1.782876790500492</v>
      </c>
      <c r="L110" s="14">
        <v>-0.7663299733696449</v>
      </c>
      <c r="M110" s="1">
        <f>BlogPoll!$G110*ThirdDO+BlogPoll!$C110*WL+BlogPoll!$D110*SOS+BlogPoll!$E110*PED+BlogPoll!$F110*RD+BlogPoll!$H110*TD+BlogPoll!$I110*PEO+BlogPoll!$J110*OPPG+BlogPoll!$K110*TO+BlogPoll!$L110*ThirdDD</f>
        <v>-87.8078199887178</v>
      </c>
    </row>
    <row r="111" spans="1:13" ht="15">
      <c r="A111" s="2">
        <v>110</v>
      </c>
      <c r="B111" s="11" t="s">
        <v>119</v>
      </c>
      <c r="C111" s="13">
        <v>-1.1967756725909635</v>
      </c>
      <c r="D111" s="13">
        <v>-1.1261261768864939</v>
      </c>
      <c r="E111" s="13">
        <v>-0.29313523799198393</v>
      </c>
      <c r="F111" s="13">
        <v>-1.2493513981682776</v>
      </c>
      <c r="G111" s="13">
        <v>-0.5307659796662043</v>
      </c>
      <c r="H111" s="13">
        <v>-0.9745710607616391</v>
      </c>
      <c r="I111" s="13">
        <v>-0.4434845356886253</v>
      </c>
      <c r="J111" s="14">
        <v>-0.8330474681484629</v>
      </c>
      <c r="K111" s="14">
        <v>-0.19606251094706398</v>
      </c>
      <c r="L111" s="14">
        <v>0.5839971935403567</v>
      </c>
      <c r="M111" s="1">
        <f>BlogPoll!$G111*ThirdDO+BlogPoll!$C111*WL+BlogPoll!$D111*SOS+BlogPoll!$E111*PED+BlogPoll!$F111*RD+BlogPoll!$H111*TD+BlogPoll!$I111*PEO+BlogPoll!$J111*OPPG+BlogPoll!$K111*TO+BlogPoll!$L111*ThirdDD</f>
        <v>-90.77999250471744</v>
      </c>
    </row>
    <row r="112" spans="1:13" ht="15">
      <c r="A112" s="2">
        <v>111</v>
      </c>
      <c r="B112" s="11" t="s">
        <v>113</v>
      </c>
      <c r="C112" s="13">
        <v>-1.1967756725909635</v>
      </c>
      <c r="D112" s="13">
        <v>0.015543305365364989</v>
      </c>
      <c r="E112" s="13">
        <v>-1.991787203598073</v>
      </c>
      <c r="F112" s="13">
        <v>-1.406145563871685</v>
      </c>
      <c r="G112" s="13">
        <v>0.29811703756010194</v>
      </c>
      <c r="H112" s="13">
        <v>-0.9230462112004996</v>
      </c>
      <c r="I112" s="13">
        <v>-0.5768733869994463</v>
      </c>
      <c r="J112" s="14">
        <v>-1.8084177108825454</v>
      </c>
      <c r="K112" s="14">
        <v>-1.1402766887435352</v>
      </c>
      <c r="L112" s="14">
        <v>-2.4724418717571575</v>
      </c>
      <c r="M112" s="1">
        <f>BlogPoll!$G112*ThirdDO+BlogPoll!$C112*WL+BlogPoll!$D112*SOS+BlogPoll!$E112*PED+BlogPoll!$F112*RD+BlogPoll!$H112*TD+BlogPoll!$I112*PEO+BlogPoll!$J112*OPPG+BlogPoll!$K112*TO+BlogPoll!$L112*ThirdDD</f>
        <v>-93.05625296150757</v>
      </c>
    </row>
    <row r="113" spans="1:13" ht="15">
      <c r="A113" s="2">
        <v>112</v>
      </c>
      <c r="B113" s="11" t="s">
        <v>111</v>
      </c>
      <c r="C113" s="13">
        <v>-0.8498841732892349</v>
      </c>
      <c r="D113" s="13">
        <v>-0.8982621032683248</v>
      </c>
      <c r="E113" s="13">
        <v>0.0582913242261706</v>
      </c>
      <c r="F113" s="13">
        <v>-1.3092816126149136</v>
      </c>
      <c r="G113" s="13">
        <v>-1.0408478364208542</v>
      </c>
      <c r="H113" s="13">
        <v>-0.5290528615563187</v>
      </c>
      <c r="I113" s="13">
        <v>-2.7471615214171416</v>
      </c>
      <c r="J113" s="14">
        <v>-0.7647715511570773</v>
      </c>
      <c r="K113" s="14">
        <v>-2.5763730070864326</v>
      </c>
      <c r="L113" s="14">
        <v>-0.887131300801544</v>
      </c>
      <c r="M113" s="1">
        <f>BlogPoll!$G113*ThirdDO+BlogPoll!$C113*WL+BlogPoll!$D113*SOS+BlogPoll!$E113*PED+BlogPoll!$F113*RD+BlogPoll!$H113*TD+BlogPoll!$I113*PEO+BlogPoll!$J113*OPPG+BlogPoll!$K113*TO+BlogPoll!$L113*ThirdDD</f>
        <v>-95.30977588142562</v>
      </c>
    </row>
    <row r="114" spans="1:13" ht="15">
      <c r="A114" s="2">
        <v>113</v>
      </c>
      <c r="B114" s="11" t="s">
        <v>117</v>
      </c>
      <c r="C114" s="13">
        <v>-1.7171129215435563</v>
      </c>
      <c r="D114" s="13">
        <v>-0.3720605312016255</v>
      </c>
      <c r="E114" s="13">
        <v>-0.15234801738070497</v>
      </c>
      <c r="F114" s="13">
        <v>-0.8923252756702964</v>
      </c>
      <c r="G114" s="13">
        <v>-1.5630744992887102</v>
      </c>
      <c r="H114" s="13">
        <v>0.16756310451028886</v>
      </c>
      <c r="I114" s="13">
        <v>-1.1453503370065086</v>
      </c>
      <c r="J114" s="14">
        <v>-0.2924136764615717</v>
      </c>
      <c r="K114" s="14">
        <v>-1.8372136441284024</v>
      </c>
      <c r="L114" s="14">
        <v>-1.3306211056200246</v>
      </c>
      <c r="M114" s="1">
        <f>BlogPoll!$G114*ThirdDO+BlogPoll!$C114*WL+BlogPoll!$D114*SOS+BlogPoll!$E114*PED+BlogPoll!$F114*RD+BlogPoll!$H114*TD+BlogPoll!$I114*PEO+BlogPoll!$J114*OPPG+BlogPoll!$K114*TO+BlogPoll!$L114*ThirdDD</f>
        <v>-96.99215968475967</v>
      </c>
    </row>
    <row r="115" spans="1:13" ht="15">
      <c r="A115" s="2">
        <v>114</v>
      </c>
      <c r="B115" s="11" t="s">
        <v>122</v>
      </c>
      <c r="C115" s="13">
        <v>-1.1967756725909635</v>
      </c>
      <c r="D115" s="13">
        <v>-0.5952263764977681</v>
      </c>
      <c r="E115" s="13">
        <v>-0.6727192443323942</v>
      </c>
      <c r="F115" s="13">
        <v>-1.8853549917918768</v>
      </c>
      <c r="G115" s="13">
        <v>-0.5171030727888482</v>
      </c>
      <c r="H115" s="13">
        <v>-1.9987133205385574</v>
      </c>
      <c r="I115" s="13">
        <v>-0.8568182294500539</v>
      </c>
      <c r="J115" s="14">
        <v>-1.0936106615645678</v>
      </c>
      <c r="K115" s="14">
        <v>-0.8374155373748557</v>
      </c>
      <c r="L115" s="14">
        <v>0.545936501335785</v>
      </c>
      <c r="M115" s="1">
        <f>BlogPoll!$G115*ThirdDO+BlogPoll!$C115*WL+BlogPoll!$D115*SOS+BlogPoll!$E115*PED+BlogPoll!$F115*RD+BlogPoll!$H115*TD+BlogPoll!$I115*PEO+BlogPoll!$J115*OPPG+BlogPoll!$K115*TO+BlogPoll!$L115*ThirdDD</f>
        <v>-104.06286386873872</v>
      </c>
    </row>
    <row r="116" spans="1:13" ht="15">
      <c r="A116" s="2">
        <v>115</v>
      </c>
      <c r="B116" s="11" t="s">
        <v>126</v>
      </c>
      <c r="C116" s="13">
        <v>-1.7171129215435563</v>
      </c>
      <c r="D116" s="13">
        <v>2.0357814838357315</v>
      </c>
      <c r="E116" s="13">
        <v>-1.868869130218225</v>
      </c>
      <c r="F116" s="13">
        <v>-1.7750183566672568</v>
      </c>
      <c r="G116" s="13">
        <v>-2.1687967041848566</v>
      </c>
      <c r="H116" s="13">
        <v>-2.5998365654185194</v>
      </c>
      <c r="I116" s="13">
        <v>-1.184851756493404</v>
      </c>
      <c r="J116" s="14">
        <v>-1.8084177108825454</v>
      </c>
      <c r="K116" s="14">
        <v>-1.6880990654839407</v>
      </c>
      <c r="L116" s="14">
        <v>0.36721672924475574</v>
      </c>
      <c r="M116" s="1">
        <f>BlogPoll!$G116*ThirdDO+BlogPoll!$C116*WL+BlogPoll!$D116*SOS+BlogPoll!$E116*PED+BlogPoll!$F116*RD+BlogPoll!$H116*TD+BlogPoll!$I116*PEO+BlogPoll!$J116*OPPG+BlogPoll!$K116*TO+BlogPoll!$L116*ThirdDD</f>
        <v>-109.32118449999741</v>
      </c>
    </row>
    <row r="117" spans="1:13" ht="15">
      <c r="A117" s="2">
        <v>116</v>
      </c>
      <c r="B117" s="11" t="s">
        <v>128</v>
      </c>
      <c r="C117" s="13">
        <v>-1.7749281714271778</v>
      </c>
      <c r="D117" s="13">
        <v>-1.5536649541906882</v>
      </c>
      <c r="E117" s="13">
        <v>-1.213667065065733</v>
      </c>
      <c r="F117" s="13">
        <v>-0.3129998693528178</v>
      </c>
      <c r="G117" s="13">
        <v>-0.6840941568454291</v>
      </c>
      <c r="H117" s="13">
        <v>-0.385813779776351</v>
      </c>
      <c r="I117" s="13">
        <v>-2.0407158453761407</v>
      </c>
      <c r="J117" s="14">
        <v>-0.6254329450522084</v>
      </c>
      <c r="K117" s="14">
        <v>-1.210469214413688</v>
      </c>
      <c r="L117" s="14">
        <v>0.18022289363099409</v>
      </c>
      <c r="M117" s="1">
        <f>BlogPoll!$G117*ThirdDO+BlogPoll!$C117*WL+BlogPoll!$D117*SOS+BlogPoll!$E117*PED+BlogPoll!$F117*RD+BlogPoll!$H117*TD+BlogPoll!$I117*PEO+BlogPoll!$J117*OPPG+BlogPoll!$K117*TO+BlogPoll!$L117*ThirdDD</f>
        <v>-126.57940310217744</v>
      </c>
    </row>
    <row r="118" spans="1:13" ht="15">
      <c r="A118" s="2">
        <v>117</v>
      </c>
      <c r="B118" s="11" t="s">
        <v>129</v>
      </c>
      <c r="C118" s="13">
        <v>-2.237450170496149</v>
      </c>
      <c r="D118" s="13">
        <v>-0.4401848418709733</v>
      </c>
      <c r="E118" s="13">
        <v>-1.3739479008385747</v>
      </c>
      <c r="F118" s="13">
        <v>-0.39871401327068046</v>
      </c>
      <c r="G118" s="13">
        <v>-1.818115427666035</v>
      </c>
      <c r="H118" s="13">
        <v>-0.9230462112004996</v>
      </c>
      <c r="I118" s="13">
        <v>-1.1178710886677985</v>
      </c>
      <c r="J118" s="14">
        <v>-1.5464611314053915</v>
      </c>
      <c r="K118" s="14">
        <v>-1.2671220650814763</v>
      </c>
      <c r="L118" s="14">
        <v>-1.5904267002338361</v>
      </c>
      <c r="M118" s="1">
        <f>BlogPoll!$G118*ThirdDO+BlogPoll!$C118*WL+BlogPoll!$D118*SOS+BlogPoll!$E118*PED+BlogPoll!$F118*RD+BlogPoll!$H118*TD+BlogPoll!$I118*PEO+BlogPoll!$J118*OPPG+BlogPoll!$K118*TO+BlogPoll!$L118*ThirdDD</f>
        <v>-136.68242596666437</v>
      </c>
    </row>
    <row r="119" spans="1:13" ht="15">
      <c r="A119" s="2">
        <v>118</v>
      </c>
      <c r="B119" s="11" t="s">
        <v>127</v>
      </c>
      <c r="C119" s="13">
        <v>-2.237450170496149</v>
      </c>
      <c r="D119" s="13">
        <v>-0.5787825773706854</v>
      </c>
      <c r="E119" s="13">
        <v>-0.4458352234242173</v>
      </c>
      <c r="F119" s="13">
        <v>-3.0932507868403487</v>
      </c>
      <c r="G119" s="13">
        <v>-0.6248882270435501</v>
      </c>
      <c r="H119" s="13">
        <v>-1.0884409782917577</v>
      </c>
      <c r="I119" s="13">
        <v>-1.4413247409880294</v>
      </c>
      <c r="J119" s="14">
        <v>-1.8084177108825454</v>
      </c>
      <c r="K119" s="14">
        <v>-1.8149444418218819</v>
      </c>
      <c r="L119" s="14">
        <v>-0.7398529700968991</v>
      </c>
      <c r="M119" s="1">
        <f>BlogPoll!$G119*ThirdDO+BlogPoll!$C119*WL+BlogPoll!$D119*SOS+BlogPoll!$E119*PED+BlogPoll!$F119*RD+BlogPoll!$H119*TD+BlogPoll!$I119*PEO+BlogPoll!$J119*OPPG+BlogPoll!$K119*TO+BlogPoll!$L119*ThirdDD</f>
        <v>-149.73209676405997</v>
      </c>
    </row>
    <row r="120" spans="1:13" ht="15">
      <c r="A120" s="2">
        <v>119</v>
      </c>
      <c r="B120" s="11" t="s">
        <v>130</v>
      </c>
      <c r="C120" s="13">
        <v>-2.237450170496149</v>
      </c>
      <c r="D120" s="13">
        <v>0.055478246102570336</v>
      </c>
      <c r="E120" s="13">
        <v>-2.4758786467768563</v>
      </c>
      <c r="F120" s="13">
        <v>-1.528096581641002</v>
      </c>
      <c r="G120" s="13">
        <v>-1.2533819434019586</v>
      </c>
      <c r="H120" s="13">
        <v>-1.8870761464894215</v>
      </c>
      <c r="I120" s="13">
        <v>-1.937668664105978</v>
      </c>
      <c r="J120" s="14">
        <v>-2.9398471924540805</v>
      </c>
      <c r="K120" s="14">
        <v>-1.3962834384592955</v>
      </c>
      <c r="L120" s="14">
        <v>-0.7630203479605512</v>
      </c>
      <c r="M120" s="1">
        <f>BlogPoll!$G120*ThirdDO+BlogPoll!$C120*WL+BlogPoll!$D120*SOS+BlogPoll!$E120*PED+BlogPoll!$F120*RD+BlogPoll!$H120*TD+BlogPoll!$I120*PEO+BlogPoll!$J120*OPPG+BlogPoll!$K120*TO+BlogPoll!$L120*ThirdDD</f>
        <v>-162.6806958648227</v>
      </c>
    </row>
    <row r="121" spans="1:13" ht="15">
      <c r="A121" s="2">
        <v>120</v>
      </c>
      <c r="B121" s="12" t="s">
        <v>131</v>
      </c>
      <c r="C121" s="13">
        <v>-2.237450170496149</v>
      </c>
      <c r="D121" s="13">
        <v>-0.8489307058870731</v>
      </c>
      <c r="E121" s="13">
        <v>-3.2615796356498032</v>
      </c>
      <c r="F121" s="13">
        <v>-3.000335725682774</v>
      </c>
      <c r="G121" s="13">
        <v>-1.4082282213453343</v>
      </c>
      <c r="H121" s="13">
        <v>-2.72435495185794</v>
      </c>
      <c r="I121" s="13">
        <v>-1.1613798985374229</v>
      </c>
      <c r="J121" s="14">
        <v>-2.888291908195279</v>
      </c>
      <c r="K121" s="14">
        <v>-1.2649842216600504</v>
      </c>
      <c r="L121" s="14">
        <v>-2.9457183052574765</v>
      </c>
      <c r="M121" s="1">
        <f>BlogPoll!$G121*ThirdDO+BlogPoll!$C121*WL+BlogPoll!$D121*SOS+BlogPoll!$E121*PED+BlogPoll!$F121*RD+BlogPoll!$H121*TD+BlogPoll!$I121*PEO+BlogPoll!$J121*OPPG+BlogPoll!$K121*TO+BlogPoll!$L121*ThirdDD</f>
        <v>-207.62753901658732</v>
      </c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1"/>
  <sheetViews>
    <sheetView showRowColHeaders="0" zoomScalePageLayoutView="0" workbookViewId="0" topLeftCell="A1">
      <pane ySplit="1" topLeftCell="A2" activePane="bottomLeft" state="frozen"/>
      <selection pane="topLeft" activeCell="A1" sqref="A1"/>
      <selection pane="bottomLeft" activeCell="P3" sqref="P3"/>
    </sheetView>
  </sheetViews>
  <sheetFormatPr defaultColWidth="9.140625" defaultRowHeight="15"/>
  <cols>
    <col min="1" max="1" width="10.140625" style="3" bestFit="1" customWidth="1"/>
    <col min="2" max="2" width="16.7109375" style="3" bestFit="1" customWidth="1"/>
    <col min="3" max="3" width="8.57421875" style="3" bestFit="1" customWidth="1"/>
    <col min="4" max="4" width="9.57421875" style="3" bestFit="1" customWidth="1"/>
    <col min="5" max="5" width="9.28125" style="3" bestFit="1" customWidth="1"/>
    <col min="6" max="6" width="8.140625" style="3" bestFit="1" customWidth="1"/>
    <col min="7" max="7" width="9.28125" style="3" bestFit="1" customWidth="1"/>
    <col min="8" max="8" width="8.00390625" style="3" bestFit="1" customWidth="1"/>
    <col min="9" max="9" width="9.421875" style="3" bestFit="1" customWidth="1"/>
    <col min="10" max="10" width="11.00390625" style="3" bestFit="1" customWidth="1"/>
    <col min="11" max="11" width="8.140625" style="3" bestFit="1" customWidth="1"/>
    <col min="12" max="12" width="9.140625" style="3" customWidth="1"/>
    <col min="13" max="13" width="12.00390625" style="3" bestFit="1" customWidth="1"/>
    <col min="14" max="14" width="9.140625" style="3" customWidth="1"/>
    <col min="15" max="15" width="12.140625" style="3" bestFit="1" customWidth="1"/>
    <col min="16" max="16" width="9.140625" style="3" customWidth="1"/>
    <col min="17" max="17" width="12.00390625" style="3" bestFit="1" customWidth="1"/>
    <col min="18" max="16384" width="9.140625" style="3" customWidth="1"/>
  </cols>
  <sheetData>
    <row r="1" spans="1:1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132</v>
      </c>
      <c r="O1" s="10" t="s">
        <v>146</v>
      </c>
    </row>
    <row r="2" spans="1:17" ht="15">
      <c r="A2" s="2">
        <v>1</v>
      </c>
      <c r="B2" s="11" t="s">
        <v>12</v>
      </c>
      <c r="C2" s="13">
        <v>1.9252478211245936</v>
      </c>
      <c r="D2" s="13">
        <v>0.7743071793722599</v>
      </c>
      <c r="E2" s="13">
        <v>1.9800368855701327</v>
      </c>
      <c r="F2" s="13">
        <v>1.0705053912834706</v>
      </c>
      <c r="G2" s="13">
        <v>1.107264744852448</v>
      </c>
      <c r="H2" s="13">
        <v>2.1146871694257547</v>
      </c>
      <c r="I2" s="13">
        <v>1.6283362921820268</v>
      </c>
      <c r="J2" s="14">
        <v>1.867334718163896</v>
      </c>
      <c r="K2" s="14">
        <v>1.231482433710129</v>
      </c>
      <c r="L2" s="14">
        <v>2.29010909192787</v>
      </c>
      <c r="M2" s="1">
        <f>'BlogPoll no WL'!$G2*ThirdDO+'BlogPoll no WL'!$C2*WL+'BlogPoll no WL'!$D2*SOS+'BlogPoll no WL'!$E2*PED+'BlogPoll no WL'!$F2*RD+'BlogPoll no WL'!$H2*TD+'BlogPoll no WL'!$I2*PEO+'BlogPoll no WL'!$J2*OPPG+'BlogPoll no WL'!$K2*TO+'BlogPoll no WL'!$L2*ThirdDD</f>
        <v>137.3834260647401</v>
      </c>
      <c r="O2" s="7" t="s">
        <v>133</v>
      </c>
      <c r="P2" s="8" t="s">
        <v>134</v>
      </c>
      <c r="Q2" s="8" t="s">
        <v>135</v>
      </c>
    </row>
    <row r="3" spans="1:17" ht="15">
      <c r="A3" s="2">
        <v>2</v>
      </c>
      <c r="B3" s="11" t="s">
        <v>14</v>
      </c>
      <c r="C3" s="13">
        <v>1.9252478211245936</v>
      </c>
      <c r="D3" s="13">
        <v>0.3115316896528852</v>
      </c>
      <c r="E3" s="13">
        <v>1.61615606922098</v>
      </c>
      <c r="F3" s="13">
        <v>2.115799829306187</v>
      </c>
      <c r="G3" s="13">
        <v>0.6776422285977879</v>
      </c>
      <c r="H3" s="13">
        <v>2.0439263760284563</v>
      </c>
      <c r="I3" s="13">
        <v>0.6865995522408207</v>
      </c>
      <c r="J3" s="14">
        <v>1.5008741841080906</v>
      </c>
      <c r="K3" s="14">
        <v>0.7169747836202786</v>
      </c>
      <c r="L3" s="14">
        <v>2.4340777972234218</v>
      </c>
      <c r="M3" s="1">
        <f>'BlogPoll no WL'!$G3*ThirdDO+'BlogPoll no WL'!$C3*WL+'BlogPoll no WL'!$D3*SOS+'BlogPoll no WL'!$E3*PED+'BlogPoll no WL'!$F3*RD+'BlogPoll no WL'!$H3*TD+'BlogPoll no WL'!$I3*PEO+'BlogPoll no WL'!$J3*OPPG+'BlogPoll no WL'!$K3*TO+'BlogPoll no WL'!$L3*ThirdDD</f>
        <v>115.99192881532001</v>
      </c>
      <c r="O3" s="6" t="s">
        <v>2</v>
      </c>
      <c r="P3" s="9">
        <v>0</v>
      </c>
      <c r="Q3" s="5">
        <f aca="true" t="shared" si="0" ref="Q3:Q12">P3/rawsum*100</f>
        <v>0</v>
      </c>
    </row>
    <row r="4" spans="1:17" ht="15">
      <c r="A4" s="2">
        <v>3</v>
      </c>
      <c r="B4" s="11" t="s">
        <v>17</v>
      </c>
      <c r="C4" s="13">
        <v>1.9252478211245936</v>
      </c>
      <c r="D4" s="13">
        <v>0.20817066656835195</v>
      </c>
      <c r="E4" s="13">
        <v>1.5268103330638225</v>
      </c>
      <c r="F4" s="13">
        <v>1.2679498962433169</v>
      </c>
      <c r="G4" s="13">
        <v>0.5455674621166725</v>
      </c>
      <c r="H4" s="13">
        <v>2.129801125297022</v>
      </c>
      <c r="I4" s="13">
        <v>1.8916790887613302</v>
      </c>
      <c r="J4" s="14">
        <v>1.849220699370263</v>
      </c>
      <c r="K4" s="14">
        <v>1.2380741175928593</v>
      </c>
      <c r="L4" s="14">
        <v>1.8648222268594017</v>
      </c>
      <c r="M4" s="1">
        <f>'BlogPoll no WL'!$G4*ThirdDO+'BlogPoll no WL'!$C4*WL+'BlogPoll no WL'!$D4*SOS+'BlogPoll no WL'!$E4*PED+'BlogPoll no WL'!$F4*RD+'BlogPoll no WL'!$H4*TD+'BlogPoll no WL'!$I4*PEO+'BlogPoll no WL'!$J4*OPPG+'BlogPoll no WL'!$K4*TO+'BlogPoll no WL'!$L4*ThirdDD</f>
        <v>112.41474849394216</v>
      </c>
      <c r="O4" s="6" t="s">
        <v>3</v>
      </c>
      <c r="P4" s="9">
        <v>15</v>
      </c>
      <c r="Q4" s="5">
        <f t="shared" si="0"/>
        <v>26.785714285714285</v>
      </c>
    </row>
    <row r="5" spans="1:17" ht="15">
      <c r="A5" s="2">
        <v>4</v>
      </c>
      <c r="B5" s="11" t="s">
        <v>13</v>
      </c>
      <c r="C5" s="13">
        <v>1.9252478211245936</v>
      </c>
      <c r="D5" s="13">
        <v>0.5253010783049814</v>
      </c>
      <c r="E5" s="13">
        <v>1.9594602917884842</v>
      </c>
      <c r="F5" s="13">
        <v>1.8370546458334625</v>
      </c>
      <c r="G5" s="13">
        <v>-0.18919330773228696</v>
      </c>
      <c r="H5" s="13">
        <v>2.0416936325474735</v>
      </c>
      <c r="I5" s="13">
        <v>0.1324347107435032</v>
      </c>
      <c r="J5" s="14">
        <v>1.8143860478440457</v>
      </c>
      <c r="K5" s="14">
        <v>0.5789057293198511</v>
      </c>
      <c r="L5" s="14">
        <v>1.418022796631828</v>
      </c>
      <c r="M5" s="1">
        <f>'BlogPoll no WL'!$G5*ThirdDO+'BlogPoll no WL'!$C5*WL+'BlogPoll no WL'!$D5*SOS+'BlogPoll no WL'!$E5*PED+'BlogPoll no WL'!$F5*RD+'BlogPoll no WL'!$H5*TD+'BlogPoll no WL'!$I5*PEO+'BlogPoll no WL'!$J5*OPPG+'BlogPoll no WL'!$K5*TO+'BlogPoll no WL'!$L5*ThirdDD</f>
        <v>106.81798314467642</v>
      </c>
      <c r="O5" s="6" t="s">
        <v>4</v>
      </c>
      <c r="P5" s="9">
        <v>9</v>
      </c>
      <c r="Q5" s="5">
        <f t="shared" si="0"/>
        <v>16.071428571428573</v>
      </c>
    </row>
    <row r="6" spans="1:17" ht="15">
      <c r="A6" s="2">
        <v>5</v>
      </c>
      <c r="B6" s="11" t="s">
        <v>24</v>
      </c>
      <c r="C6" s="13">
        <v>1.462725822055622</v>
      </c>
      <c r="D6" s="13">
        <v>-0.46602509764210576</v>
      </c>
      <c r="E6" s="13">
        <v>1.589081603718811</v>
      </c>
      <c r="F6" s="13">
        <v>1.3903654893184216</v>
      </c>
      <c r="G6" s="13">
        <v>1.8116634994183933</v>
      </c>
      <c r="H6" s="13">
        <v>1.80296182958086</v>
      </c>
      <c r="I6" s="13">
        <v>1.003183392476375</v>
      </c>
      <c r="J6" s="14">
        <v>2.100030190359027</v>
      </c>
      <c r="K6" s="14">
        <v>0.9193572941819376</v>
      </c>
      <c r="L6" s="14">
        <v>1.1664912655407493</v>
      </c>
      <c r="M6" s="1">
        <f>'BlogPoll no WL'!$G6*ThirdDO+'BlogPoll no WL'!$C6*WL+'BlogPoll no WL'!$D6*SOS+'BlogPoll no WL'!$E6*PED+'BlogPoll no WL'!$F6*RD+'BlogPoll no WL'!$H6*TD+'BlogPoll no WL'!$I6*PEO+'BlogPoll no WL'!$J6*OPPG+'BlogPoll no WL'!$K6*TO+'BlogPoll no WL'!$L6*ThirdDD</f>
        <v>100.45519775743317</v>
      </c>
      <c r="O6" s="6" t="s">
        <v>5</v>
      </c>
      <c r="P6" s="9">
        <v>8</v>
      </c>
      <c r="Q6" s="5">
        <f t="shared" si="0"/>
        <v>14.285714285714285</v>
      </c>
    </row>
    <row r="7" spans="1:17" ht="15">
      <c r="A7" s="2">
        <v>6</v>
      </c>
      <c r="B7" s="11" t="s">
        <v>15</v>
      </c>
      <c r="C7" s="13">
        <v>0.3642360742668151</v>
      </c>
      <c r="D7" s="13">
        <v>1.9606098306833473</v>
      </c>
      <c r="E7" s="13">
        <v>1.416888003125016</v>
      </c>
      <c r="F7" s="13">
        <v>-0.23611265624492464</v>
      </c>
      <c r="G7" s="13">
        <v>-0.09962536264739363</v>
      </c>
      <c r="H7" s="13">
        <v>0.7386301871462528</v>
      </c>
      <c r="I7" s="13">
        <v>1.3993425560261108</v>
      </c>
      <c r="J7" s="14">
        <v>0.7177912177987277</v>
      </c>
      <c r="K7" s="14">
        <v>-0.23169323463749686</v>
      </c>
      <c r="L7" s="14">
        <v>0.6634282033585917</v>
      </c>
      <c r="M7" s="1">
        <f>'BlogPoll no WL'!$G7*ThirdDO+'BlogPoll no WL'!$C7*WL+'BlogPoll no WL'!$D7*SOS+'BlogPoll no WL'!$E7*PED+'BlogPoll no WL'!$F7*RD+'BlogPoll no WL'!$H7*TD+'BlogPoll no WL'!$I7*PEO+'BlogPoll no WL'!$J7*OPPG+'BlogPoll no WL'!$K7*TO+'BlogPoll no WL'!$L7*ThirdDD</f>
        <v>95.27994641137867</v>
      </c>
      <c r="O7" s="6" t="s">
        <v>6</v>
      </c>
      <c r="P7" s="9">
        <v>7</v>
      </c>
      <c r="Q7" s="5">
        <f t="shared" si="0"/>
        <v>12.5</v>
      </c>
    </row>
    <row r="8" spans="1:17" ht="15">
      <c r="A8" s="2">
        <v>7</v>
      </c>
      <c r="B8" s="11" t="s">
        <v>33</v>
      </c>
      <c r="C8" s="13">
        <v>0.7359055378043815</v>
      </c>
      <c r="D8" s="13">
        <v>1.7045563871330325</v>
      </c>
      <c r="E8" s="13">
        <v>0.32903597924786154</v>
      </c>
      <c r="F8" s="13">
        <v>0.9912953016466378</v>
      </c>
      <c r="G8" s="13">
        <v>0.9159840485694547</v>
      </c>
      <c r="H8" s="13">
        <v>0.7710908423697705</v>
      </c>
      <c r="I8" s="13">
        <v>0.37058819634565743</v>
      </c>
      <c r="J8" s="14">
        <v>0.03642543394591877</v>
      </c>
      <c r="K8" s="14">
        <v>1.2101039994958698</v>
      </c>
      <c r="L8" s="14">
        <v>0.0825889440627459</v>
      </c>
      <c r="M8" s="1">
        <f>'BlogPoll no WL'!$G8*ThirdDO+'BlogPoll no WL'!$C8*WL+'BlogPoll no WL'!$D8*SOS+'BlogPoll no WL'!$E8*PED+'BlogPoll no WL'!$F8*RD+'BlogPoll no WL'!$H8*TD+'BlogPoll no WL'!$I8*PEO+'BlogPoll no WL'!$J8*OPPG+'BlogPoll no WL'!$K8*TO+'BlogPoll no WL'!$L8*ThirdDD</f>
        <v>92.79192795397263</v>
      </c>
      <c r="O8" s="6" t="s">
        <v>7</v>
      </c>
      <c r="P8" s="9">
        <v>6</v>
      </c>
      <c r="Q8" s="5">
        <f t="shared" si="0"/>
        <v>10.714285714285714</v>
      </c>
    </row>
    <row r="9" spans="1:17" ht="15">
      <c r="A9" s="2">
        <v>8</v>
      </c>
      <c r="B9" s="11" t="s">
        <v>23</v>
      </c>
      <c r="C9" s="13">
        <v>1.4049105721720008</v>
      </c>
      <c r="D9" s="13">
        <v>1.8055682960565524</v>
      </c>
      <c r="E9" s="13">
        <v>1.630776280592152</v>
      </c>
      <c r="F9" s="13">
        <v>0.5218419551479915</v>
      </c>
      <c r="G9" s="13">
        <v>-0.7281190790058016</v>
      </c>
      <c r="H9" s="13">
        <v>1.0111966413246813</v>
      </c>
      <c r="I9" s="13">
        <v>-0.11602349298566524</v>
      </c>
      <c r="J9" s="14">
        <v>1.0131890627410498</v>
      </c>
      <c r="K9" s="14">
        <v>0.3784829085611662</v>
      </c>
      <c r="L9" s="14">
        <v>0.6237126984494747</v>
      </c>
      <c r="M9" s="1">
        <f>'BlogPoll no WL'!$G9*ThirdDO+'BlogPoll no WL'!$C9*WL+'BlogPoll no WL'!$D9*SOS+'BlogPoll no WL'!$E9*PED+'BlogPoll no WL'!$F9*RD+'BlogPoll no WL'!$H9*TD+'BlogPoll no WL'!$I9*PEO+'BlogPoll no WL'!$J9*OPPG+'BlogPoll no WL'!$K9*TO+'BlogPoll no WL'!$L9*ThirdDD</f>
        <v>90.61735918059945</v>
      </c>
      <c r="O9" s="6" t="s">
        <v>8</v>
      </c>
      <c r="P9" s="9">
        <v>5</v>
      </c>
      <c r="Q9" s="5">
        <f t="shared" si="0"/>
        <v>8.928571428571429</v>
      </c>
    </row>
    <row r="10" spans="1:17" ht="15">
      <c r="A10" s="2">
        <v>9</v>
      </c>
      <c r="B10" s="11" t="s">
        <v>18</v>
      </c>
      <c r="C10" s="13">
        <v>0.884573323219408</v>
      </c>
      <c r="D10" s="13">
        <v>2.0522252829628176</v>
      </c>
      <c r="E10" s="13">
        <v>0.7698082776231744</v>
      </c>
      <c r="F10" s="13">
        <v>0.585721059693824</v>
      </c>
      <c r="G10" s="13">
        <v>-0.7539267919963635</v>
      </c>
      <c r="H10" s="13">
        <v>0.4787731958595722</v>
      </c>
      <c r="I10" s="13">
        <v>0.5125643127623248</v>
      </c>
      <c r="J10" s="14">
        <v>0.7345118505313121</v>
      </c>
      <c r="K10" s="14">
        <v>0.8684053593046183</v>
      </c>
      <c r="L10" s="14">
        <v>0.5194594980630405</v>
      </c>
      <c r="M10" s="1">
        <f>'BlogPoll no WL'!$G10*ThirdDO+'BlogPoll no WL'!$C10*WL+'BlogPoll no WL'!$D10*SOS+'BlogPoll no WL'!$E10*PED+'BlogPoll no WL'!$F10*RD+'BlogPoll no WL'!$H10*TD+'BlogPoll no WL'!$I10*PEO+'BlogPoll no WL'!$J10*OPPG+'BlogPoll no WL'!$K10*TO+'BlogPoll no WL'!$L10*ThirdDD</f>
        <v>83.95571639975384</v>
      </c>
      <c r="O10" s="6" t="s">
        <v>9</v>
      </c>
      <c r="P10" s="9">
        <v>3</v>
      </c>
      <c r="Q10" s="5">
        <f t="shared" si="0"/>
        <v>5.357142857142857</v>
      </c>
    </row>
    <row r="11" spans="1:17" ht="15">
      <c r="A11" s="2">
        <v>10</v>
      </c>
      <c r="B11" s="11" t="s">
        <v>35</v>
      </c>
      <c r="C11" s="13">
        <v>0.3642360742668151</v>
      </c>
      <c r="D11" s="13">
        <v>0.1283007850939446</v>
      </c>
      <c r="E11" s="13">
        <v>1.305341205256079</v>
      </c>
      <c r="F11" s="13">
        <v>1.4858357146578296</v>
      </c>
      <c r="G11" s="13">
        <v>0.2540921153997305</v>
      </c>
      <c r="H11" s="13">
        <v>1.4170407063679245</v>
      </c>
      <c r="I11" s="13">
        <v>0.66141024126367</v>
      </c>
      <c r="J11" s="14">
        <v>1.6402127902129595</v>
      </c>
      <c r="K11" s="14">
        <v>0.8261829517314552</v>
      </c>
      <c r="L11" s="14">
        <v>0.4052774214493275</v>
      </c>
      <c r="M11" s="1">
        <f>'BlogPoll no WL'!$G11*ThirdDO+'BlogPoll no WL'!$C11*WL+'BlogPoll no WL'!$D11*SOS+'BlogPoll no WL'!$E11*PED+'BlogPoll no WL'!$F11*RD+'BlogPoll no WL'!$H11*TD+'BlogPoll no WL'!$I11*PEO+'BlogPoll no WL'!$J11*OPPG+'BlogPoll no WL'!$K11*TO+'BlogPoll no WL'!$L11*ThirdDD</f>
        <v>82.36694694437794</v>
      </c>
      <c r="O11" s="6" t="s">
        <v>10</v>
      </c>
      <c r="P11" s="9">
        <v>2</v>
      </c>
      <c r="Q11" s="5">
        <f t="shared" si="0"/>
        <v>3.571428571428571</v>
      </c>
    </row>
    <row r="12" spans="1:17" ht="15">
      <c r="A12" s="2">
        <v>11</v>
      </c>
      <c r="B12" s="11" t="s">
        <v>19</v>
      </c>
      <c r="C12" s="13">
        <v>1.9252478211245936</v>
      </c>
      <c r="D12" s="13">
        <v>0.863573517490717</v>
      </c>
      <c r="E12" s="13">
        <v>1.6648901071248847</v>
      </c>
      <c r="F12" s="13">
        <v>0.6161507422229299</v>
      </c>
      <c r="G12" s="13">
        <v>0.4787710284940401</v>
      </c>
      <c r="H12" s="13">
        <v>1.0682174748390092</v>
      </c>
      <c r="I12" s="13">
        <v>-0.017556186438620544</v>
      </c>
      <c r="J12" s="14">
        <v>1.2012961809826228</v>
      </c>
      <c r="K12" s="14">
        <v>-0.35746968926472494</v>
      </c>
      <c r="L12" s="14">
        <v>0.585652006244903</v>
      </c>
      <c r="M12" s="1">
        <f>'BlogPoll no WL'!$G12*ThirdDO+'BlogPoll no WL'!$C12*WL+'BlogPoll no WL'!$D12*SOS+'BlogPoll no WL'!$E12*PED+'BlogPoll no WL'!$F12*RD+'BlogPoll no WL'!$H12*TD+'BlogPoll no WL'!$I12*PEO+'BlogPoll no WL'!$J12*OPPG+'BlogPoll no WL'!$K12*TO+'BlogPoll no WL'!$L12*ThirdDD</f>
        <v>82.16846777005486</v>
      </c>
      <c r="O12" s="6" t="s">
        <v>11</v>
      </c>
      <c r="P12" s="9">
        <v>1</v>
      </c>
      <c r="Q12" s="5">
        <f t="shared" si="0"/>
        <v>1.7857142857142856</v>
      </c>
    </row>
    <row r="13" spans="1:17" ht="15">
      <c r="A13" s="2">
        <v>12</v>
      </c>
      <c r="B13" s="11" t="s">
        <v>44</v>
      </c>
      <c r="C13" s="13">
        <v>-0.15610117468577775</v>
      </c>
      <c r="D13" s="13">
        <v>1.091437591108886</v>
      </c>
      <c r="E13" s="13">
        <v>1.3313326921381616</v>
      </c>
      <c r="F13" s="13">
        <v>0.8412374778771547</v>
      </c>
      <c r="G13" s="13">
        <v>-0.545946987307712</v>
      </c>
      <c r="H13" s="13">
        <v>1.3418144260086606</v>
      </c>
      <c r="I13" s="13">
        <v>-0.05648512158512668</v>
      </c>
      <c r="J13" s="14">
        <v>0.926799126956031</v>
      </c>
      <c r="K13" s="14">
        <v>0.03999103350205384</v>
      </c>
      <c r="L13" s="14">
        <v>1.0291418110633836</v>
      </c>
      <c r="M13" s="1">
        <f>'BlogPoll no WL'!$G13*ThirdDO+'BlogPoll no WL'!$C13*WL+'BlogPoll no WL'!$D13*SOS+'BlogPoll no WL'!$E13*PED+'BlogPoll no WL'!$F13*RD+'BlogPoll no WL'!$H13*TD+'BlogPoll no WL'!$I13*PEO+'BlogPoll no WL'!$J13*OPPG+'BlogPoll no WL'!$K13*TO+'BlogPoll no WL'!$L13*ThirdDD</f>
        <v>76.642520026432</v>
      </c>
      <c r="P13" s="4"/>
      <c r="Q13" s="4"/>
    </row>
    <row r="14" spans="1:17" ht="15">
      <c r="A14" s="2">
        <v>13</v>
      </c>
      <c r="B14" s="11" t="s">
        <v>16</v>
      </c>
      <c r="C14" s="13">
        <v>1.9252478211245936</v>
      </c>
      <c r="D14" s="13">
        <v>-0.4378357277099633</v>
      </c>
      <c r="E14" s="13">
        <v>1.4455869365573153</v>
      </c>
      <c r="F14" s="13">
        <v>1.0705053912834706</v>
      </c>
      <c r="G14" s="13">
        <v>-0.166421796270026</v>
      </c>
      <c r="H14" s="13">
        <v>1.468565555929064</v>
      </c>
      <c r="I14" s="13">
        <v>2.088613701855418</v>
      </c>
      <c r="J14" s="14">
        <v>1.5008741841080906</v>
      </c>
      <c r="K14" s="14">
        <v>1.0221519320288361</v>
      </c>
      <c r="L14" s="14">
        <v>1.3882361679499897</v>
      </c>
      <c r="M14" s="1">
        <f>'BlogPoll no WL'!$G14*ThirdDO+'BlogPoll no WL'!$C14*WL+'BlogPoll no WL'!$D14*SOS+'BlogPoll no WL'!$E14*PED+'BlogPoll no WL'!$F14*RD+'BlogPoll no WL'!$H14*TD+'BlogPoll no WL'!$I14*PEO+'BlogPoll no WL'!$J14*OPPG+'BlogPoll no WL'!$K14*TO+'BlogPoll no WL'!$L14*ThirdDD</f>
        <v>73.27046696237032</v>
      </c>
      <c r="O14" s="3" t="s">
        <v>136</v>
      </c>
      <c r="P14" s="9">
        <f>SUM(P3:P12)</f>
        <v>56</v>
      </c>
      <c r="Q14" s="4">
        <f>SUM(Q3:Q12)</f>
        <v>100</v>
      </c>
    </row>
    <row r="15" spans="1:13" ht="15">
      <c r="A15" s="2">
        <v>14</v>
      </c>
      <c r="B15" s="11" t="s">
        <v>31</v>
      </c>
      <c r="C15" s="13">
        <v>1.462725822055622</v>
      </c>
      <c r="D15" s="13">
        <v>1.3498401488202108</v>
      </c>
      <c r="E15" s="13">
        <v>-0.9315511345331308</v>
      </c>
      <c r="F15" s="13">
        <v>0.154130600616889</v>
      </c>
      <c r="G15" s="13">
        <v>2.200297295040984</v>
      </c>
      <c r="H15" s="13">
        <v>-0.004186394026843179</v>
      </c>
      <c r="I15" s="13">
        <v>2.0645693595590457</v>
      </c>
      <c r="J15" s="14">
        <v>-0.0374240272896619</v>
      </c>
      <c r="K15" s="14">
        <v>1.1212053438882394</v>
      </c>
      <c r="L15" s="14">
        <v>-0.504869566051286</v>
      </c>
      <c r="M15" s="1">
        <f>'BlogPoll no WL'!$G15*ThirdDO+'BlogPoll no WL'!$C15*WL+'BlogPoll no WL'!$D15*SOS+'BlogPoll no WL'!$E15*PED+'BlogPoll no WL'!$F15*RD+'BlogPoll no WL'!$H15*TD+'BlogPoll no WL'!$I15*PEO+'BlogPoll no WL'!$J15*OPPG+'BlogPoll no WL'!$K15*TO+'BlogPoll no WL'!$L15*ThirdDD</f>
        <v>72.18172386645958</v>
      </c>
    </row>
    <row r="16" spans="1:13" ht="15">
      <c r="A16" s="2">
        <v>15</v>
      </c>
      <c r="B16" s="11" t="s">
        <v>22</v>
      </c>
      <c r="C16" s="13">
        <v>1.0002038229866508</v>
      </c>
      <c r="D16" s="13">
        <v>-0.25460482315102273</v>
      </c>
      <c r="E16" s="13">
        <v>1.5333082047843425</v>
      </c>
      <c r="F16" s="13">
        <v>1.3362424661941343</v>
      </c>
      <c r="G16" s="13">
        <v>0.33910575819217137</v>
      </c>
      <c r="H16" s="13">
        <v>1.713308591344477</v>
      </c>
      <c r="I16" s="13">
        <v>-0.03759313835226451</v>
      </c>
      <c r="J16" s="14">
        <v>1.7739778520736338</v>
      </c>
      <c r="K16" s="14">
        <v>-0.024856883614533757</v>
      </c>
      <c r="L16" s="14">
        <v>1.002664807790639</v>
      </c>
      <c r="M16" s="1">
        <f>'BlogPoll no WL'!$G16*ThirdDO+'BlogPoll no WL'!$C16*WL+'BlogPoll no WL'!$D16*SOS+'BlogPoll no WL'!$E16*PED+'BlogPoll no WL'!$F16*RD+'BlogPoll no WL'!$H16*TD+'BlogPoll no WL'!$I16*PEO+'BlogPoll no WL'!$J16*OPPG+'BlogPoll no WL'!$K16*TO+'BlogPoll no WL'!$L16*ThirdDD</f>
        <v>70.37705711746433</v>
      </c>
    </row>
    <row r="17" spans="1:13" ht="15">
      <c r="A17" s="2">
        <v>16</v>
      </c>
      <c r="B17" s="11" t="s">
        <v>28</v>
      </c>
      <c r="C17" s="13">
        <v>1.4049105721720008</v>
      </c>
      <c r="D17" s="13">
        <v>0.3820051144832462</v>
      </c>
      <c r="E17" s="13">
        <v>1.2625635497626515</v>
      </c>
      <c r="F17" s="13">
        <v>0.6872307640084746</v>
      </c>
      <c r="G17" s="13">
        <v>0.3482143627770762</v>
      </c>
      <c r="H17" s="13">
        <v>1.1465352461719414</v>
      </c>
      <c r="I17" s="13">
        <v>0.6699975063695172</v>
      </c>
      <c r="J17" s="14">
        <v>1.709882093265394</v>
      </c>
      <c r="K17" s="14">
        <v>-0.9330840304836682</v>
      </c>
      <c r="L17" s="14">
        <v>-0.053105697710072876</v>
      </c>
      <c r="M17" s="1">
        <f>'BlogPoll no WL'!$G17*ThirdDO+'BlogPoll no WL'!$C17*WL+'BlogPoll no WL'!$D17*SOS+'BlogPoll no WL'!$E17*PED+'BlogPoll no WL'!$F17*RD+'BlogPoll no WL'!$H17*TD+'BlogPoll no WL'!$I17*PEO+'BlogPoll no WL'!$J17*OPPG+'BlogPoll no WL'!$K17*TO+'BlogPoll no WL'!$L17*ThirdDD</f>
        <v>68.69297651181766</v>
      </c>
    </row>
    <row r="18" spans="1:13" ht="15">
      <c r="A18" s="2">
        <v>17</v>
      </c>
      <c r="B18" s="11" t="s">
        <v>20</v>
      </c>
      <c r="C18" s="13">
        <v>0.3642360742668151</v>
      </c>
      <c r="D18" s="13">
        <v>-0.2358119098629267</v>
      </c>
      <c r="E18" s="13">
        <v>1.571753945797423</v>
      </c>
      <c r="F18" s="13">
        <v>1.108368278705182</v>
      </c>
      <c r="G18" s="13">
        <v>0.5364588575317687</v>
      </c>
      <c r="H18" s="13">
        <v>1.5822637239606454</v>
      </c>
      <c r="I18" s="13">
        <v>-0.05362269988317871</v>
      </c>
      <c r="J18" s="14">
        <v>1.8325000666376787</v>
      </c>
      <c r="K18" s="14">
        <v>-0.17147731160066537</v>
      </c>
      <c r="L18" s="14">
        <v>0.7925035943132243</v>
      </c>
      <c r="M18" s="1">
        <f>'BlogPoll no WL'!$G18*ThirdDO+'BlogPoll no WL'!$C18*WL+'BlogPoll no WL'!$D18*SOS+'BlogPoll no WL'!$E18*PED+'BlogPoll no WL'!$F18*RD+'BlogPoll no WL'!$H18*TD+'BlogPoll no WL'!$I18*PEO+'BlogPoll no WL'!$J18*OPPG+'BlogPoll no WL'!$K18*TO+'BlogPoll no WL'!$L18*ThirdDD</f>
        <v>68.57729127137438</v>
      </c>
    </row>
    <row r="19" spans="1:13" ht="15">
      <c r="A19" s="2">
        <v>18</v>
      </c>
      <c r="B19" s="11" t="s">
        <v>21</v>
      </c>
      <c r="C19" s="13">
        <v>1.9252478211245936</v>
      </c>
      <c r="D19" s="13">
        <v>-0.327427362142397</v>
      </c>
      <c r="E19" s="13">
        <v>0.9642029399287487</v>
      </c>
      <c r="F19" s="13">
        <v>0.6523876160743841</v>
      </c>
      <c r="G19" s="13">
        <v>0.7596196698619279</v>
      </c>
      <c r="H19" s="13">
        <v>0.798742511634249</v>
      </c>
      <c r="I19" s="13">
        <v>2.2546341605684574</v>
      </c>
      <c r="J19" s="14">
        <v>1.6053781386867423</v>
      </c>
      <c r="K19" s="14">
        <v>1.3627816505093744</v>
      </c>
      <c r="L19" s="14">
        <v>-0.14412039646013375</v>
      </c>
      <c r="M19" s="1">
        <f>'BlogPoll no WL'!$G19*ThirdDO+'BlogPoll no WL'!$C19*WL+'BlogPoll no WL'!$D19*SOS+'BlogPoll no WL'!$E19*PED+'BlogPoll no WL'!$F19*RD+'BlogPoll no WL'!$H19*TD+'BlogPoll no WL'!$I19*PEO+'BlogPoll no WL'!$J19*OPPG+'BlogPoll no WL'!$K19*TO+'BlogPoll no WL'!$L19*ThirdDD</f>
        <v>67.43938899663924</v>
      </c>
    </row>
    <row r="20" spans="1:13" ht="15">
      <c r="A20" s="2">
        <v>19</v>
      </c>
      <c r="B20" s="11" t="s">
        <v>27</v>
      </c>
      <c r="C20" s="13">
        <v>0.884573323219408</v>
      </c>
      <c r="D20" s="13">
        <v>0.16353749750912341</v>
      </c>
      <c r="E20" s="13">
        <v>-0.7322830684371674</v>
      </c>
      <c r="F20" s="13">
        <v>0.9195184169024115</v>
      </c>
      <c r="G20" s="13">
        <v>3.051951823729551</v>
      </c>
      <c r="H20" s="13">
        <v>0.18903179182743035</v>
      </c>
      <c r="I20" s="13">
        <v>1.7462680663023238</v>
      </c>
      <c r="J20" s="14">
        <v>-0.03185048304546676</v>
      </c>
      <c r="K20" s="14">
        <v>1.2558894794380757</v>
      </c>
      <c r="L20" s="14">
        <v>-0.7861877258242033</v>
      </c>
      <c r="M20" s="1">
        <f>'BlogPoll no WL'!$G20*ThirdDO+'BlogPoll no WL'!$C20*WL+'BlogPoll no WL'!$D20*SOS+'BlogPoll no WL'!$E20*PED+'BlogPoll no WL'!$F20*RD+'BlogPoll no WL'!$H20*TD+'BlogPoll no WL'!$I20*PEO+'BlogPoll no WL'!$J20*OPPG+'BlogPoll no WL'!$K20*TO+'BlogPoll no WL'!$L20*ThirdDD</f>
        <v>64.42481395432186</v>
      </c>
    </row>
    <row r="21" spans="1:13" ht="15">
      <c r="A21" s="2">
        <v>20</v>
      </c>
      <c r="B21" s="11" t="s">
        <v>26</v>
      </c>
      <c r="C21" s="13">
        <v>0.884573323219408</v>
      </c>
      <c r="D21" s="13">
        <v>1.4438047152606943</v>
      </c>
      <c r="E21" s="13">
        <v>-0.1897107797736982</v>
      </c>
      <c r="F21" s="13">
        <v>0.34762621547753875</v>
      </c>
      <c r="G21" s="13">
        <v>0.5410131598242212</v>
      </c>
      <c r="H21" s="13">
        <v>0.16962409849273452</v>
      </c>
      <c r="I21" s="13">
        <v>1.2871356253097113</v>
      </c>
      <c r="J21" s="14">
        <v>0.05593283880060049</v>
      </c>
      <c r="K21" s="14">
        <v>0.1848299253036634</v>
      </c>
      <c r="L21" s="14">
        <v>-0.15404927268741356</v>
      </c>
      <c r="M21" s="1">
        <f>'BlogPoll no WL'!$G21*ThirdDO+'BlogPoll no WL'!$C21*WL+'BlogPoll no WL'!$D21*SOS+'BlogPoll no WL'!$E21*PED+'BlogPoll no WL'!$F21*RD+'BlogPoll no WL'!$H21*TD+'BlogPoll no WL'!$I21*PEO+'BlogPoll no WL'!$J21*OPPG+'BlogPoll no WL'!$K21*TO+'BlogPoll no WL'!$L21*ThirdDD</f>
        <v>61.347513152435106</v>
      </c>
    </row>
    <row r="22" spans="1:13" ht="15">
      <c r="A22" s="2">
        <v>21</v>
      </c>
      <c r="B22" s="11" t="s">
        <v>45</v>
      </c>
      <c r="C22" s="13">
        <v>1.4049105721720008</v>
      </c>
      <c r="D22" s="13">
        <v>-0.06197746194803245</v>
      </c>
      <c r="E22" s="13">
        <v>-0.29259374868194105</v>
      </c>
      <c r="F22" s="13">
        <v>0.9717831388035474</v>
      </c>
      <c r="G22" s="13">
        <v>1.1862059845882873</v>
      </c>
      <c r="H22" s="13">
        <v>0.7836285557629815</v>
      </c>
      <c r="I22" s="13">
        <v>1.8367205920839098</v>
      </c>
      <c r="J22" s="14">
        <v>0.8919644754298137</v>
      </c>
      <c r="K22" s="14">
        <v>0.3897065865236525</v>
      </c>
      <c r="L22" s="14">
        <v>0.3357752878583713</v>
      </c>
      <c r="M22" s="1">
        <f>'BlogPoll no WL'!$G22*ThirdDO+'BlogPoll no WL'!$C22*WL+'BlogPoll no WL'!$D22*SOS+'BlogPoll no WL'!$E22*PED+'BlogPoll no WL'!$F22*RD+'BlogPoll no WL'!$H22*TD+'BlogPoll no WL'!$I22*PEO+'BlogPoll no WL'!$J22*OPPG+'BlogPoll no WL'!$K22*TO+'BlogPoll no WL'!$L22*ThirdDD</f>
        <v>53.912781281037475</v>
      </c>
    </row>
    <row r="23" spans="1:13" ht="15">
      <c r="A23" s="2">
        <v>22</v>
      </c>
      <c r="B23" s="11" t="s">
        <v>29</v>
      </c>
      <c r="C23" s="13">
        <v>1.4049105721720008</v>
      </c>
      <c r="D23" s="13">
        <v>0.003797734560305378</v>
      </c>
      <c r="E23" s="13">
        <v>1.438006086216708</v>
      </c>
      <c r="F23" s="13">
        <v>0.19083204977413132</v>
      </c>
      <c r="G23" s="13">
        <v>0.015750295428063665</v>
      </c>
      <c r="H23" s="13">
        <v>1.112185346464515</v>
      </c>
      <c r="I23" s="13">
        <v>0.551493247908831</v>
      </c>
      <c r="J23" s="14">
        <v>1.0661377330608999</v>
      </c>
      <c r="K23" s="14">
        <v>0.2783605749910497</v>
      </c>
      <c r="L23" s="14">
        <v>1.7473305248365956</v>
      </c>
      <c r="M23" s="1">
        <f>'BlogPoll no WL'!$G23*ThirdDO+'BlogPoll no WL'!$C23*WL+'BlogPoll no WL'!$D23*SOS+'BlogPoll no WL'!$E23*PED+'BlogPoll no WL'!$F23*RD+'BlogPoll no WL'!$H23*TD+'BlogPoll no WL'!$I23*PEO+'BlogPoll no WL'!$J23*OPPG+'BlogPoll no WL'!$K23*TO+'BlogPoll no WL'!$L23*ThirdDD</f>
        <v>52.8017365229948</v>
      </c>
    </row>
    <row r="24" spans="1:13" ht="15">
      <c r="A24" s="2">
        <v>23</v>
      </c>
      <c r="B24" s="11" t="s">
        <v>63</v>
      </c>
      <c r="C24" s="13">
        <v>0.3642360742668151</v>
      </c>
      <c r="D24" s="13">
        <v>0.6521532429996306</v>
      </c>
      <c r="E24" s="13">
        <v>1.4618316158586164</v>
      </c>
      <c r="F24" s="13">
        <v>0.28374711093170607</v>
      </c>
      <c r="G24" s="13">
        <v>-0.5520193903643148</v>
      </c>
      <c r="H24" s="13">
        <v>1.4041594939776394</v>
      </c>
      <c r="I24" s="13">
        <v>-0.6902252863966251</v>
      </c>
      <c r="J24" s="14">
        <v>1.100972384587117</v>
      </c>
      <c r="K24" s="14">
        <v>-0.5455999103502106</v>
      </c>
      <c r="L24" s="14">
        <v>0.8818634803587388</v>
      </c>
      <c r="M24" s="1">
        <f>'BlogPoll no WL'!$G24*ThirdDO+'BlogPoll no WL'!$C24*WL+'BlogPoll no WL'!$D24*SOS+'BlogPoll no WL'!$E24*PED+'BlogPoll no WL'!$F24*RD+'BlogPoll no WL'!$H24*TD+'BlogPoll no WL'!$I24*PEO+'BlogPoll no WL'!$J24*OPPG+'BlogPoll no WL'!$K24*TO+'BlogPoll no WL'!$L24*ThirdDD</f>
        <v>52.52149229987112</v>
      </c>
    </row>
    <row r="25" spans="1:13" ht="15">
      <c r="A25" s="2">
        <v>24</v>
      </c>
      <c r="B25" s="11" t="s">
        <v>30</v>
      </c>
      <c r="C25" s="13">
        <v>0.884573323219408</v>
      </c>
      <c r="D25" s="13">
        <v>-0.03378809201589005</v>
      </c>
      <c r="E25" s="13">
        <v>0.4876923470905728</v>
      </c>
      <c r="F25" s="13">
        <v>1.0414694346717284</v>
      </c>
      <c r="G25" s="13">
        <v>1.133072457843011</v>
      </c>
      <c r="H25" s="13">
        <v>0.42724834629843256</v>
      </c>
      <c r="I25" s="13">
        <v>0.5669503250993543</v>
      </c>
      <c r="J25" s="14">
        <v>0.2816613806904882</v>
      </c>
      <c r="K25" s="14">
        <v>0.5544986835919046</v>
      </c>
      <c r="L25" s="14">
        <v>0.5343528124039602</v>
      </c>
      <c r="M25" s="1">
        <f>'BlogPoll no WL'!$G25*ThirdDO+'BlogPoll no WL'!$C25*WL+'BlogPoll no WL'!$D25*SOS+'BlogPoll no WL'!$E25*PED+'BlogPoll no WL'!$F25*RD+'BlogPoll no WL'!$H25*TD+'BlogPoll no WL'!$I25*PEO+'BlogPoll no WL'!$J25*OPPG+'BlogPoll no WL'!$K25*TO+'BlogPoll no WL'!$L25*ThirdDD</f>
        <v>50.057586519282694</v>
      </c>
    </row>
    <row r="26" spans="1:13" ht="15">
      <c r="A26" s="2">
        <v>25</v>
      </c>
      <c r="B26" s="11" t="s">
        <v>43</v>
      </c>
      <c r="C26" s="13">
        <v>0.3642360742668151</v>
      </c>
      <c r="D26" s="13">
        <v>0.9551889697701872</v>
      </c>
      <c r="E26" s="13">
        <v>-0.36461182691771</v>
      </c>
      <c r="F26" s="13">
        <v>0.40848558053575035</v>
      </c>
      <c r="G26" s="13">
        <v>0.7884635843807917</v>
      </c>
      <c r="H26" s="13">
        <v>-0.1115298306125507</v>
      </c>
      <c r="I26" s="13">
        <v>1.0106256889014418</v>
      </c>
      <c r="J26" s="14">
        <v>0.2816613806904882</v>
      </c>
      <c r="K26" s="14">
        <v>1.0287436159115662</v>
      </c>
      <c r="L26" s="14">
        <v>0.0875533821763858</v>
      </c>
      <c r="M26" s="1">
        <f>'BlogPoll no WL'!$G26*ThirdDO+'BlogPoll no WL'!$C26*WL+'BlogPoll no WL'!$D26*SOS+'BlogPoll no WL'!$E26*PED+'BlogPoll no WL'!$F26*RD+'BlogPoll no WL'!$H26*TD+'BlogPoll no WL'!$I26*PEO+'BlogPoll no WL'!$J26*OPPG+'BlogPoll no WL'!$K26*TO+'BlogPoll no WL'!$L26*ThirdDD</f>
        <v>48.58470010026401</v>
      </c>
    </row>
    <row r="27" spans="1:13" ht="15">
      <c r="A27" s="2">
        <v>26</v>
      </c>
      <c r="B27" s="11" t="s">
        <v>69</v>
      </c>
      <c r="C27" s="13">
        <v>0.07515982484870805</v>
      </c>
      <c r="D27" s="13">
        <v>-0.43313749938793683</v>
      </c>
      <c r="E27" s="13">
        <v>1.4309667251861442</v>
      </c>
      <c r="F27" s="13">
        <v>0.31673195764264483</v>
      </c>
      <c r="G27" s="13">
        <v>0.6973775385317468</v>
      </c>
      <c r="H27" s="13">
        <v>1.596862431336302</v>
      </c>
      <c r="I27" s="13">
        <v>-0.2047585657460826</v>
      </c>
      <c r="J27" s="14">
        <v>1.5106278865354315</v>
      </c>
      <c r="K27" s="14">
        <v>-0.5434620669287845</v>
      </c>
      <c r="L27" s="14">
        <v>1.401474669586362</v>
      </c>
      <c r="M27" s="1">
        <f>'BlogPoll no WL'!$G27*ThirdDO+'BlogPoll no WL'!$C27*WL+'BlogPoll no WL'!$D27*SOS+'BlogPoll no WL'!$E27*PED+'BlogPoll no WL'!$F27*RD+'BlogPoll no WL'!$H27*TD+'BlogPoll no WL'!$I27*PEO+'BlogPoll no WL'!$J27*OPPG+'BlogPoll no WL'!$K27*TO+'BlogPoll no WL'!$L27*ThirdDD</f>
        <v>48.57312932382521</v>
      </c>
    </row>
    <row r="28" spans="1:13" ht="15">
      <c r="A28" s="2">
        <v>27</v>
      </c>
      <c r="B28" s="11" t="s">
        <v>49</v>
      </c>
      <c r="C28" s="13">
        <v>0.3642360742668151</v>
      </c>
      <c r="D28" s="13">
        <v>1.1337216460071047</v>
      </c>
      <c r="E28" s="13">
        <v>-0.4046820358609208</v>
      </c>
      <c r="F28" s="13">
        <v>0.8354302865548063</v>
      </c>
      <c r="G28" s="13">
        <v>0.5971828880977983</v>
      </c>
      <c r="H28" s="13">
        <v>-0.34991813458208987</v>
      </c>
      <c r="I28" s="13">
        <v>0.7707547502781198</v>
      </c>
      <c r="J28" s="14">
        <v>-0.06668513457168398</v>
      </c>
      <c r="K28" s="14">
        <v>0.5544986835919046</v>
      </c>
      <c r="L28" s="14">
        <v>0.18849695715372647</v>
      </c>
      <c r="M28" s="1">
        <f>'BlogPoll no WL'!$G28*ThirdDO+'BlogPoll no WL'!$C28*WL+'BlogPoll no WL'!$D28*SOS+'BlogPoll no WL'!$E28*PED+'BlogPoll no WL'!$F28*RD+'BlogPoll no WL'!$H28*TD+'BlogPoll no WL'!$I28*PEO+'BlogPoll no WL'!$J28*OPPG+'BlogPoll no WL'!$K28*TO+'BlogPoll no WL'!$L28*ThirdDD</f>
        <v>48.355558466074754</v>
      </c>
    </row>
    <row r="29" spans="1:13" ht="15">
      <c r="A29" s="2">
        <v>28</v>
      </c>
      <c r="B29" s="11" t="s">
        <v>32</v>
      </c>
      <c r="C29" s="13">
        <v>0.884573323219408</v>
      </c>
      <c r="D29" s="13">
        <v>0.3138808038138951</v>
      </c>
      <c r="E29" s="13">
        <v>0.22777747826974887</v>
      </c>
      <c r="F29" s="13">
        <v>0.8412374778771547</v>
      </c>
      <c r="G29" s="13">
        <v>0.8112350958430526</v>
      </c>
      <c r="H29" s="13">
        <v>0.976846741617255</v>
      </c>
      <c r="I29" s="13">
        <v>-0.049042825160059665</v>
      </c>
      <c r="J29" s="14">
        <v>0.3694447025365555</v>
      </c>
      <c r="K29" s="14">
        <v>0.2783605749910497</v>
      </c>
      <c r="L29" s="14">
        <v>0.38872929440386156</v>
      </c>
      <c r="M29" s="1">
        <f>'BlogPoll no WL'!$G29*ThirdDO+'BlogPoll no WL'!$C29*WL+'BlogPoll no WL'!$D29*SOS+'BlogPoll no WL'!$E29*PED+'BlogPoll no WL'!$F29*RD+'BlogPoll no WL'!$H29*TD+'BlogPoll no WL'!$I29*PEO+'BlogPoll no WL'!$J29*OPPG+'BlogPoll no WL'!$K29*TO+'BlogPoll no WL'!$L29*ThirdDD</f>
        <v>47.92215309188148</v>
      </c>
    </row>
    <row r="30" spans="1:13" ht="15">
      <c r="A30" s="2">
        <v>29</v>
      </c>
      <c r="B30" s="11" t="s">
        <v>53</v>
      </c>
      <c r="C30" s="13">
        <v>-0.6764384236383706</v>
      </c>
      <c r="D30" s="13">
        <v>2.6911843347580966</v>
      </c>
      <c r="E30" s="13">
        <v>-1.045805378952285</v>
      </c>
      <c r="F30" s="13">
        <v>-0.7092826051898743</v>
      </c>
      <c r="G30" s="13">
        <v>1.6249371054278512</v>
      </c>
      <c r="H30" s="13">
        <v>-1.0947957097376315</v>
      </c>
      <c r="I30" s="13">
        <v>-0.3501695882050897</v>
      </c>
      <c r="J30" s="14">
        <v>-0.7452641463023956</v>
      </c>
      <c r="K30" s="14">
        <v>-0.2204695566750106</v>
      </c>
      <c r="L30" s="14">
        <v>-0.053105697710072876</v>
      </c>
      <c r="M30" s="1">
        <f>'BlogPoll no WL'!$G30*ThirdDO+'BlogPoll no WL'!$C30*WL+'BlogPoll no WL'!$D30*SOS+'BlogPoll no WL'!$E30*PED+'BlogPoll no WL'!$F30*RD+'BlogPoll no WL'!$H30*TD+'BlogPoll no WL'!$I30*PEO+'BlogPoll no WL'!$J30*OPPG+'BlogPoll no WL'!$K30*TO+'BlogPoll no WL'!$L30*ThirdDD</f>
        <v>45.725635817604164</v>
      </c>
    </row>
    <row r="31" spans="1:13" ht="15">
      <c r="A31" s="2">
        <v>30</v>
      </c>
      <c r="B31" s="11" t="s">
        <v>60</v>
      </c>
      <c r="C31" s="13">
        <v>-0.15610117468577775</v>
      </c>
      <c r="D31" s="13">
        <v>2.186124790140503</v>
      </c>
      <c r="E31" s="13">
        <v>-0.5162288337298575</v>
      </c>
      <c r="F31" s="13">
        <v>0.14716197103007128</v>
      </c>
      <c r="G31" s="13">
        <v>-0.15579509092097077</v>
      </c>
      <c r="H31" s="13">
        <v>-0.11805631155696164</v>
      </c>
      <c r="I31" s="13">
        <v>-0.14293025698398532</v>
      </c>
      <c r="J31" s="14">
        <v>-0.6937088620435939</v>
      </c>
      <c r="K31" s="14">
        <v>-0.8707302640254106</v>
      </c>
      <c r="L31" s="14">
        <v>0.5906164443585429</v>
      </c>
      <c r="M31" s="1">
        <f>'BlogPoll no WL'!$G31*ThirdDO+'BlogPoll no WL'!$C31*WL+'BlogPoll no WL'!$D31*SOS+'BlogPoll no WL'!$E31*PED+'BlogPoll no WL'!$F31*RD+'BlogPoll no WL'!$H31*TD+'BlogPoll no WL'!$I31*PEO+'BlogPoll no WL'!$J31*OPPG+'BlogPoll no WL'!$K31*TO+'BlogPoll no WL'!$L31*ThirdDD</f>
        <v>42.10282617187116</v>
      </c>
    </row>
    <row r="32" spans="1:13" ht="15">
      <c r="A32" s="2">
        <v>31</v>
      </c>
      <c r="B32" s="11" t="s">
        <v>36</v>
      </c>
      <c r="C32" s="13">
        <v>0.5376818239176792</v>
      </c>
      <c r="D32" s="13">
        <v>0.5746324756862331</v>
      </c>
      <c r="E32" s="13">
        <v>1.0232252747234776</v>
      </c>
      <c r="F32" s="13">
        <v>-0.21752964401341007</v>
      </c>
      <c r="G32" s="13">
        <v>-0.11784257181720217</v>
      </c>
      <c r="H32" s="13">
        <v>1.11785307991624</v>
      </c>
      <c r="I32" s="13">
        <v>-0.2207881272769968</v>
      </c>
      <c r="J32" s="14">
        <v>0.7526258693249449</v>
      </c>
      <c r="K32" s="14">
        <v>-0.2010508122637241</v>
      </c>
      <c r="L32" s="14">
        <v>0.5806875681312631</v>
      </c>
      <c r="M32" s="1">
        <f>'BlogPoll no WL'!$G32*ThirdDO+'BlogPoll no WL'!$C32*WL+'BlogPoll no WL'!$D32*SOS+'BlogPoll no WL'!$E32*PED+'BlogPoll no WL'!$F32*RD+'BlogPoll no WL'!$H32*TD+'BlogPoll no WL'!$I32*PEO+'BlogPoll no WL'!$J32*OPPG+'BlogPoll no WL'!$K32*TO+'BlogPoll no WL'!$L32*ThirdDD</f>
        <v>41.61253722797893</v>
      </c>
    </row>
    <row r="33" spans="1:13" ht="15">
      <c r="A33" s="2">
        <v>32</v>
      </c>
      <c r="B33" s="11" t="s">
        <v>55</v>
      </c>
      <c r="C33" s="13">
        <v>0.3642360742668151</v>
      </c>
      <c r="D33" s="13">
        <v>0.041383561136497465</v>
      </c>
      <c r="E33" s="13">
        <v>1.471036934129354</v>
      </c>
      <c r="F33" s="13">
        <v>0.12974039706302604</v>
      </c>
      <c r="G33" s="13">
        <v>-0.21044671843039744</v>
      </c>
      <c r="H33" s="13">
        <v>0.8093909805435513</v>
      </c>
      <c r="I33" s="13">
        <v>-0.2780365613159758</v>
      </c>
      <c r="J33" s="14">
        <v>1.1706416876395516</v>
      </c>
      <c r="K33" s="14">
        <v>0.2649990536071374</v>
      </c>
      <c r="L33" s="14">
        <v>2.147795199336865</v>
      </c>
      <c r="M33" s="1">
        <f>'BlogPoll no WL'!$G33*ThirdDO+'BlogPoll no WL'!$C33*WL+'BlogPoll no WL'!$D33*SOS+'BlogPoll no WL'!$E33*PED+'BlogPoll no WL'!$F33*RD+'BlogPoll no WL'!$H33*TD+'BlogPoll no WL'!$I33*PEO+'BlogPoll no WL'!$J33*OPPG+'BlogPoll no WL'!$K33*TO+'BlogPoll no WL'!$L33*ThirdDD</f>
        <v>41.215648960454104</v>
      </c>
    </row>
    <row r="34" spans="1:13" ht="15">
      <c r="A34" s="2">
        <v>33</v>
      </c>
      <c r="B34" s="11" t="s">
        <v>47</v>
      </c>
      <c r="C34" s="13">
        <v>0.884573323219408</v>
      </c>
      <c r="D34" s="13">
        <v>-0.20762253993078095</v>
      </c>
      <c r="E34" s="13">
        <v>0.46494979606875064</v>
      </c>
      <c r="F34" s="13">
        <v>1.0444891741593496</v>
      </c>
      <c r="G34" s="13">
        <v>0.21462149553181037</v>
      </c>
      <c r="H34" s="13">
        <v>0.29637522841313785</v>
      </c>
      <c r="I34" s="13">
        <v>1.1400071498295357</v>
      </c>
      <c r="J34" s="14">
        <v>0.24682672916427098</v>
      </c>
      <c r="K34" s="14">
        <v>0.40075211086768675</v>
      </c>
      <c r="L34" s="14">
        <v>0.7858843434950381</v>
      </c>
      <c r="M34" s="1">
        <f>'BlogPoll no WL'!$G34*ThirdDO+'BlogPoll no WL'!$C34*WL+'BlogPoll no WL'!$D34*SOS+'BlogPoll no WL'!$E34*PED+'BlogPoll no WL'!$F34*RD+'BlogPoll no WL'!$H34*TD+'BlogPoll no WL'!$I34*PEO+'BlogPoll no WL'!$J34*OPPG+'BlogPoll no WL'!$K34*TO+'BlogPoll no WL'!$L34*ThirdDD</f>
        <v>37.02612464286472</v>
      </c>
    </row>
    <row r="35" spans="1:13" ht="15">
      <c r="A35" s="2">
        <v>34</v>
      </c>
      <c r="B35" s="11" t="s">
        <v>37</v>
      </c>
      <c r="C35" s="13">
        <v>0.884573323219408</v>
      </c>
      <c r="D35" s="13">
        <v>0.6920881837368359</v>
      </c>
      <c r="E35" s="13">
        <v>-0.3765245917386643</v>
      </c>
      <c r="F35" s="13">
        <v>0.46655749375923455</v>
      </c>
      <c r="G35" s="13">
        <v>-0.09962536264739363</v>
      </c>
      <c r="H35" s="13">
        <v>-0.41638519051596007</v>
      </c>
      <c r="I35" s="13">
        <v>1.8836643079958721</v>
      </c>
      <c r="J35" s="14">
        <v>0.21199207763805378</v>
      </c>
      <c r="K35" s="14">
        <v>1.42745141400751</v>
      </c>
      <c r="L35" s="14">
        <v>-0.011735380096408628</v>
      </c>
      <c r="M35" s="1">
        <f>'BlogPoll no WL'!$G35*ThirdDO+'BlogPoll no WL'!$C35*WL+'BlogPoll no WL'!$D35*SOS+'BlogPoll no WL'!$E35*PED+'BlogPoll no WL'!$F35*RD+'BlogPoll no WL'!$H35*TD+'BlogPoll no WL'!$I35*PEO+'BlogPoll no WL'!$J35*OPPG+'BlogPoll no WL'!$K35*TO+'BlogPoll no WL'!$L35*ThirdDD</f>
        <v>36.476496285112596</v>
      </c>
    </row>
    <row r="36" spans="1:13" ht="15">
      <c r="A36" s="2">
        <v>35</v>
      </c>
      <c r="B36" s="11" t="s">
        <v>56</v>
      </c>
      <c r="C36" s="13">
        <v>0.884573323219408</v>
      </c>
      <c r="D36" s="13">
        <v>1.091437591108886</v>
      </c>
      <c r="E36" s="13">
        <v>-0.5319320237211151</v>
      </c>
      <c r="F36" s="13">
        <v>0.8063943299430641</v>
      </c>
      <c r="G36" s="13">
        <v>-0.17856660238323172</v>
      </c>
      <c r="H36" s="13">
        <v>-0.30045427900339594</v>
      </c>
      <c r="I36" s="13">
        <v>0.4312715364269737</v>
      </c>
      <c r="J36" s="14">
        <v>0.3164960322167054</v>
      </c>
      <c r="K36" s="14">
        <v>0.8885367181897128</v>
      </c>
      <c r="L36" s="14">
        <v>0.5608298156767046</v>
      </c>
      <c r="M36" s="1">
        <f>'BlogPoll no WL'!$G36*ThirdDO+'BlogPoll no WL'!$C36*WL+'BlogPoll no WL'!$D36*SOS+'BlogPoll no WL'!$E36*PED+'BlogPoll no WL'!$F36*RD+'BlogPoll no WL'!$H36*TD+'BlogPoll no WL'!$I36*PEO+'BlogPoll no WL'!$J36*OPPG+'BlogPoll no WL'!$K36*TO+'BlogPoll no WL'!$L36*ThirdDD</f>
        <v>36.475691844331934</v>
      </c>
    </row>
    <row r="37" spans="1:13" ht="15">
      <c r="A37" s="2">
        <v>36</v>
      </c>
      <c r="B37" s="11" t="s">
        <v>58</v>
      </c>
      <c r="C37" s="13">
        <v>-0.3873621742202636</v>
      </c>
      <c r="D37" s="13">
        <v>0.7884018643383294</v>
      </c>
      <c r="E37" s="13">
        <v>-0.767479873589986</v>
      </c>
      <c r="F37" s="13">
        <v>0.9696925499275019</v>
      </c>
      <c r="G37" s="13">
        <v>0.22373010011671518</v>
      </c>
      <c r="H37" s="13">
        <v>0.2153094651036111</v>
      </c>
      <c r="I37" s="13">
        <v>0.6831646461984818</v>
      </c>
      <c r="J37" s="14">
        <v>0.17994419823393387</v>
      </c>
      <c r="K37" s="14">
        <v>0.37705767961354913</v>
      </c>
      <c r="L37" s="14">
        <v>-0.7746040368923772</v>
      </c>
      <c r="M37" s="1">
        <f>'BlogPoll no WL'!$G37*ThirdDO+'BlogPoll no WL'!$C37*WL+'BlogPoll no WL'!$D37*SOS+'BlogPoll no WL'!$E37*PED+'BlogPoll no WL'!$F37*RD+'BlogPoll no WL'!$H37*TD+'BlogPoll no WL'!$I37*PEO+'BlogPoll no WL'!$J37*OPPG+'BlogPoll no WL'!$K37*TO+'BlogPoll no WL'!$L37*ThirdDD</f>
        <v>34.76675739580836</v>
      </c>
    </row>
    <row r="38" spans="1:13" ht="15">
      <c r="A38" s="2">
        <v>37</v>
      </c>
      <c r="B38" s="11" t="s">
        <v>42</v>
      </c>
      <c r="C38" s="13">
        <v>-0.3873621742202636</v>
      </c>
      <c r="D38" s="13">
        <v>0.6427567863555842</v>
      </c>
      <c r="E38" s="13">
        <v>-0.28447140903129003</v>
      </c>
      <c r="F38" s="13">
        <v>0.05331775926092096</v>
      </c>
      <c r="G38" s="13">
        <v>0.8431152118902183</v>
      </c>
      <c r="H38" s="13">
        <v>-0.007964882994660551</v>
      </c>
      <c r="I38" s="13">
        <v>0.9339127872892098</v>
      </c>
      <c r="J38" s="14">
        <v>0.14928970489086288</v>
      </c>
      <c r="K38" s="14">
        <v>0.3948730414587656</v>
      </c>
      <c r="L38" s="14">
        <v>-0.6488382713468382</v>
      </c>
      <c r="M38" s="1">
        <f>'BlogPoll no WL'!$G38*ThirdDO+'BlogPoll no WL'!$C38*WL+'BlogPoll no WL'!$D38*SOS+'BlogPoll no WL'!$E38*PED+'BlogPoll no WL'!$F38*RD+'BlogPoll no WL'!$H38*TD+'BlogPoll no WL'!$I38*PEO+'BlogPoll no WL'!$J38*OPPG+'BlogPoll no WL'!$K38*TO+'BlogPoll no WL'!$L38*ThirdDD</f>
        <v>33.250016493022166</v>
      </c>
    </row>
    <row r="39" spans="1:13" ht="15">
      <c r="A39" s="2">
        <v>38</v>
      </c>
      <c r="B39" s="11" t="s">
        <v>46</v>
      </c>
      <c r="C39" s="13">
        <v>-0.6764384236383706</v>
      </c>
      <c r="D39" s="13">
        <v>2.289485813225033</v>
      </c>
      <c r="E39" s="13">
        <v>0.44437320228710164</v>
      </c>
      <c r="F39" s="13">
        <v>-0.31439359527018146</v>
      </c>
      <c r="G39" s="13">
        <v>-1.5554839954679562</v>
      </c>
      <c r="H39" s="13">
        <v>0.0794556117607402</v>
      </c>
      <c r="I39" s="13">
        <v>-1.1024140114772742</v>
      </c>
      <c r="J39" s="14">
        <v>0.19527144490546935</v>
      </c>
      <c r="K39" s="14">
        <v>-1.2760297460040846</v>
      </c>
      <c r="L39" s="14">
        <v>0.597235695176729</v>
      </c>
      <c r="M39" s="1">
        <f>'BlogPoll no WL'!$G39*ThirdDO+'BlogPoll no WL'!$C39*WL+'BlogPoll no WL'!$D39*SOS+'BlogPoll no WL'!$E39*PED+'BlogPoll no WL'!$F39*RD+'BlogPoll no WL'!$H39*TD+'BlogPoll no WL'!$I39*PEO+'BlogPoll no WL'!$J39*OPPG+'BlogPoll no WL'!$K39*TO+'BlogPoll no WL'!$L39*ThirdDD</f>
        <v>33.096006142116615</v>
      </c>
    </row>
    <row r="40" spans="1:13" ht="15">
      <c r="A40" s="2">
        <v>39</v>
      </c>
      <c r="B40" s="11" t="s">
        <v>51</v>
      </c>
      <c r="C40" s="13">
        <v>0.3642360742668151</v>
      </c>
      <c r="D40" s="13">
        <v>0.057827360263580256</v>
      </c>
      <c r="E40" s="13">
        <v>0.9517486857977507</v>
      </c>
      <c r="F40" s="13">
        <v>0.9833975214482442</v>
      </c>
      <c r="G40" s="13">
        <v>-0.876892953892574</v>
      </c>
      <c r="H40" s="13">
        <v>1.6274338420759111</v>
      </c>
      <c r="I40" s="13">
        <v>-1.096689168073376</v>
      </c>
      <c r="J40" s="14">
        <v>1.100972384587117</v>
      </c>
      <c r="K40" s="14">
        <v>-1.5188531279543847</v>
      </c>
      <c r="L40" s="14">
        <v>1.0109388713133716</v>
      </c>
      <c r="M40" s="1">
        <f>'BlogPoll no WL'!$G40*ThirdDO+'BlogPoll no WL'!$C40*WL+'BlogPoll no WL'!$D40*SOS+'BlogPoll no WL'!$E40*PED+'BlogPoll no WL'!$F40*RD+'BlogPoll no WL'!$H40*TD+'BlogPoll no WL'!$I40*PEO+'BlogPoll no WL'!$J40*OPPG+'BlogPoll no WL'!$K40*TO+'BlogPoll no WL'!$L40*ThirdDD</f>
        <v>29.856044735224884</v>
      </c>
    </row>
    <row r="41" spans="1:13" ht="15">
      <c r="A41" s="2">
        <v>40</v>
      </c>
      <c r="B41" s="11" t="s">
        <v>39</v>
      </c>
      <c r="C41" s="13">
        <v>0.5376818239176792</v>
      </c>
      <c r="D41" s="13">
        <v>0.8001474351433924</v>
      </c>
      <c r="E41" s="13">
        <v>0.9040976265139333</v>
      </c>
      <c r="F41" s="13">
        <v>-0.8138120489921459</v>
      </c>
      <c r="G41" s="13">
        <v>-0.002466913741745951</v>
      </c>
      <c r="H41" s="13">
        <v>-0.20066782035332217</v>
      </c>
      <c r="I41" s="13">
        <v>0.3946325386420279</v>
      </c>
      <c r="J41" s="14">
        <v>-0.23807162008067276</v>
      </c>
      <c r="K41" s="14">
        <v>0.8917434833218518</v>
      </c>
      <c r="L41" s="14">
        <v>0.585652006244903</v>
      </c>
      <c r="M41" s="1">
        <f>'BlogPoll no WL'!$G41*ThirdDO+'BlogPoll no WL'!$C41*WL+'BlogPoll no WL'!$D41*SOS+'BlogPoll no WL'!$E41*PED+'BlogPoll no WL'!$F41*RD+'BlogPoll no WL'!$H41*TD+'BlogPoll no WL'!$I41*PEO+'BlogPoll no WL'!$J41*OPPG+'BlogPoll no WL'!$K41*TO+'BlogPoll no WL'!$L41*ThirdDD</f>
        <v>28.63465225247088</v>
      </c>
    </row>
    <row r="42" spans="1:13" ht="15">
      <c r="A42" s="2">
        <v>41</v>
      </c>
      <c r="B42" s="11" t="s">
        <v>48</v>
      </c>
      <c r="C42" s="13">
        <v>0.5376818239176792</v>
      </c>
      <c r="D42" s="13">
        <v>-0.41669370026085406</v>
      </c>
      <c r="E42" s="13">
        <v>0.4416657557368849</v>
      </c>
      <c r="F42" s="13">
        <v>0.15157543643505603</v>
      </c>
      <c r="G42" s="13">
        <v>1.3881133862203359</v>
      </c>
      <c r="H42" s="13">
        <v>0.7590683774721715</v>
      </c>
      <c r="I42" s="13">
        <v>0.11411521185103027</v>
      </c>
      <c r="J42" s="14">
        <v>0.41263967042906463</v>
      </c>
      <c r="K42" s="14">
        <v>-0.4643618603360236</v>
      </c>
      <c r="L42" s="14">
        <v>1.5586818765182866</v>
      </c>
      <c r="M42" s="1">
        <f>'BlogPoll no WL'!$G42*ThirdDO+'BlogPoll no WL'!$C42*WL+'BlogPoll no WL'!$D42*SOS+'BlogPoll no WL'!$E42*PED+'BlogPoll no WL'!$F42*RD+'BlogPoll no WL'!$H42*TD+'BlogPoll no WL'!$I42*PEO+'BlogPoll no WL'!$J42*OPPG+'BlogPoll no WL'!$K42*TO+'BlogPoll no WL'!$L42*ThirdDD</f>
        <v>27.94079818564923</v>
      </c>
    </row>
    <row r="43" spans="1:13" ht="15">
      <c r="A43" s="2">
        <v>42</v>
      </c>
      <c r="B43" s="11" t="s">
        <v>54</v>
      </c>
      <c r="C43" s="13">
        <v>0.3642360742668151</v>
      </c>
      <c r="D43" s="13">
        <v>0.12595167093293133</v>
      </c>
      <c r="E43" s="13">
        <v>0.0999860010995108</v>
      </c>
      <c r="F43" s="13">
        <v>-0.42194277856007417</v>
      </c>
      <c r="G43" s="13">
        <v>1.424547804559954</v>
      </c>
      <c r="H43" s="13">
        <v>-0.21887326719825823</v>
      </c>
      <c r="I43" s="13">
        <v>0.7421305332586303</v>
      </c>
      <c r="J43" s="14">
        <v>0.24682672916427098</v>
      </c>
      <c r="K43" s="14">
        <v>1.387366849855773</v>
      </c>
      <c r="L43" s="14">
        <v>0.2910953448356134</v>
      </c>
      <c r="M43" s="1">
        <f>'BlogPoll no WL'!$G43*ThirdDO+'BlogPoll no WL'!$C43*WL+'BlogPoll no WL'!$D43*SOS+'BlogPoll no WL'!$E43*PED+'BlogPoll no WL'!$F43*RD+'BlogPoll no WL'!$H43*TD+'BlogPoll no WL'!$I43*PEO+'BlogPoll no WL'!$J43*OPPG+'BlogPoll no WL'!$K43*TO+'BlogPoll no WL'!$L43*ThirdDD</f>
        <v>27.837792450843263</v>
      </c>
    </row>
    <row r="44" spans="1:13" ht="15">
      <c r="A44" s="2">
        <v>43</v>
      </c>
      <c r="B44" s="11" t="s">
        <v>57</v>
      </c>
      <c r="C44" s="13">
        <v>0.5376818239176792</v>
      </c>
      <c r="D44" s="13">
        <v>-0.3814569878456719</v>
      </c>
      <c r="E44" s="13">
        <v>0.3398657654487293</v>
      </c>
      <c r="F44" s="13">
        <v>0.49210913557756747</v>
      </c>
      <c r="G44" s="13">
        <v>0.399829788758202</v>
      </c>
      <c r="H44" s="13">
        <v>0.0720703833236434</v>
      </c>
      <c r="I44" s="13">
        <v>1.232177128632291</v>
      </c>
      <c r="J44" s="14">
        <v>0.1339624582193269</v>
      </c>
      <c r="K44" s="14">
        <v>1.7190888874137031</v>
      </c>
      <c r="L44" s="14">
        <v>-0.1705973997328795</v>
      </c>
      <c r="M44" s="1">
        <f>'BlogPoll no WL'!$G44*ThirdDO+'BlogPoll no WL'!$C44*WL+'BlogPoll no WL'!$D44*SOS+'BlogPoll no WL'!$E44*PED+'BlogPoll no WL'!$F44*RD+'BlogPoll no WL'!$H44*TD+'BlogPoll no WL'!$I44*PEO+'BlogPoll no WL'!$J44*OPPG+'BlogPoll no WL'!$K44*TO+'BlogPoll no WL'!$L44*ThirdDD</f>
        <v>25.598918518102256</v>
      </c>
    </row>
    <row r="45" spans="1:13" ht="15">
      <c r="A45" s="2">
        <v>44</v>
      </c>
      <c r="B45" s="11" t="s">
        <v>59</v>
      </c>
      <c r="C45" s="13">
        <v>-0.15610117468577775</v>
      </c>
      <c r="D45" s="13">
        <v>0.08601673019572599</v>
      </c>
      <c r="E45" s="13">
        <v>0.4833604326102258</v>
      </c>
      <c r="F45" s="13">
        <v>1.4828159751702086</v>
      </c>
      <c r="G45" s="13">
        <v>-1.2032846181849837</v>
      </c>
      <c r="H45" s="13">
        <v>1.0950103966108018</v>
      </c>
      <c r="I45" s="13">
        <v>-0.8018597327726343</v>
      </c>
      <c r="J45" s="14">
        <v>0.7526258693249449</v>
      </c>
      <c r="K45" s="14">
        <v>-0.4075308560497832</v>
      </c>
      <c r="L45" s="14">
        <v>0.9315078614951366</v>
      </c>
      <c r="M45" s="1">
        <f>'BlogPoll no WL'!$G45*ThirdDO+'BlogPoll no WL'!$C45*WL+'BlogPoll no WL'!$D45*SOS+'BlogPoll no WL'!$E45*PED+'BlogPoll no WL'!$F45*RD+'BlogPoll no WL'!$H45*TD+'BlogPoll no WL'!$I45*PEO+'BlogPoll no WL'!$J45*OPPG+'BlogPoll no WL'!$K45*TO+'BlogPoll no WL'!$L45*ThirdDD</f>
        <v>25.02699606011919</v>
      </c>
    </row>
    <row r="46" spans="1:13" ht="15">
      <c r="A46" s="2">
        <v>45</v>
      </c>
      <c r="B46" s="11" t="s">
        <v>64</v>
      </c>
      <c r="C46" s="13">
        <v>0.5376818239176792</v>
      </c>
      <c r="D46" s="13">
        <v>0.3726086578391965</v>
      </c>
      <c r="E46" s="13">
        <v>0.3301189578679481</v>
      </c>
      <c r="F46" s="13">
        <v>0.7141761317441713</v>
      </c>
      <c r="G46" s="13">
        <v>-0.837422334024655</v>
      </c>
      <c r="H46" s="13">
        <v>0.5148405905523703</v>
      </c>
      <c r="I46" s="13">
        <v>-0.03530320099070418</v>
      </c>
      <c r="J46" s="14">
        <v>0.6913168826388024</v>
      </c>
      <c r="K46" s="14">
        <v>-0.6979212541268114</v>
      </c>
      <c r="L46" s="14">
        <v>1.0341062491770237</v>
      </c>
      <c r="M46" s="1">
        <f>'BlogPoll no WL'!$G46*ThirdDO+'BlogPoll no WL'!$C46*WL+'BlogPoll no WL'!$D46*SOS+'BlogPoll no WL'!$E46*PED+'BlogPoll no WL'!$F46*RD+'BlogPoll no WL'!$H46*TD+'BlogPoll no WL'!$I46*PEO+'BlogPoll no WL'!$J46*OPPG+'BlogPoll no WL'!$K46*TO+'BlogPoll no WL'!$L46*ThirdDD</f>
        <v>23.279277020322812</v>
      </c>
    </row>
    <row r="47" spans="1:13" ht="15">
      <c r="A47" s="2">
        <v>46</v>
      </c>
      <c r="B47" s="11" t="s">
        <v>34</v>
      </c>
      <c r="C47" s="13">
        <v>0.3642360742668151</v>
      </c>
      <c r="D47" s="13">
        <v>-0.5083091525403244</v>
      </c>
      <c r="E47" s="13">
        <v>0.09078068282877398</v>
      </c>
      <c r="F47" s="13">
        <v>1.0414694346717284</v>
      </c>
      <c r="G47" s="13">
        <v>0.46055381932423156</v>
      </c>
      <c r="H47" s="13">
        <v>0.22767542899828505</v>
      </c>
      <c r="I47" s="13">
        <v>0.5904221830553354</v>
      </c>
      <c r="J47" s="14">
        <v>-0.1015197860979012</v>
      </c>
      <c r="K47" s="14">
        <v>1.2537516360166499</v>
      </c>
      <c r="L47" s="14">
        <v>-0.021664256323688423</v>
      </c>
      <c r="M47" s="1">
        <f>'BlogPoll no WL'!$G47*ThirdDO+'BlogPoll no WL'!$C47*WL+'BlogPoll no WL'!$D47*SOS+'BlogPoll no WL'!$E47*PED+'BlogPoll no WL'!$F47*RD+'BlogPoll no WL'!$H47*TD+'BlogPoll no WL'!$I47*PEO+'BlogPoll no WL'!$J47*OPPG+'BlogPoll no WL'!$K47*TO+'BlogPoll no WL'!$L47*ThirdDD</f>
        <v>20.084757529785435</v>
      </c>
    </row>
    <row r="48" spans="1:13" ht="15">
      <c r="A48" s="2">
        <v>47</v>
      </c>
      <c r="B48" s="11" t="s">
        <v>41</v>
      </c>
      <c r="C48" s="13">
        <v>0.3642360742668151</v>
      </c>
      <c r="D48" s="13">
        <v>0.041383561136497465</v>
      </c>
      <c r="E48" s="13">
        <v>0.3284944899378179</v>
      </c>
      <c r="F48" s="13">
        <v>0.7859530164883978</v>
      </c>
      <c r="G48" s="13">
        <v>-0.54291078577941</v>
      </c>
      <c r="H48" s="13">
        <v>0.6032915822989929</v>
      </c>
      <c r="I48" s="13">
        <v>0.07289633934296542</v>
      </c>
      <c r="J48" s="14">
        <v>0.2649407479579038</v>
      </c>
      <c r="K48" s="14">
        <v>-0.037862097761542084</v>
      </c>
      <c r="L48" s="14">
        <v>-0.1623233362101459</v>
      </c>
      <c r="M48" s="1">
        <f>'BlogPoll no WL'!$G48*ThirdDO+'BlogPoll no WL'!$C48*WL+'BlogPoll no WL'!$D48*SOS+'BlogPoll no WL'!$E48*PED+'BlogPoll no WL'!$F48*RD+'BlogPoll no WL'!$H48*TD+'BlogPoll no WL'!$I48*PEO+'BlogPoll no WL'!$J48*OPPG+'BlogPoll no WL'!$K48*TO+'BlogPoll no WL'!$L48*ThirdDD</f>
        <v>18.938318501050716</v>
      </c>
    </row>
    <row r="49" spans="1:13" ht="15">
      <c r="A49" s="2">
        <v>48</v>
      </c>
      <c r="B49" s="11" t="s">
        <v>95</v>
      </c>
      <c r="C49" s="13">
        <v>-0.8498841732892349</v>
      </c>
      <c r="D49" s="13">
        <v>0.8377332617195844</v>
      </c>
      <c r="E49" s="13">
        <v>0.9176348592650179</v>
      </c>
      <c r="F49" s="13">
        <v>-0.5685162875361484</v>
      </c>
      <c r="G49" s="13">
        <v>-0.09810726188324212</v>
      </c>
      <c r="H49" s="13">
        <v>-0.05760048807189148</v>
      </c>
      <c r="I49" s="13">
        <v>-0.5900405268284118</v>
      </c>
      <c r="J49" s="14">
        <v>-0.5014215856188751</v>
      </c>
      <c r="K49" s="14">
        <v>-0.09611833099539951</v>
      </c>
      <c r="L49" s="14">
        <v>-0.19541959030107778</v>
      </c>
      <c r="M49" s="1">
        <f>'BlogPoll no WL'!$G49*ThirdDO+'BlogPoll no WL'!$C49*WL+'BlogPoll no WL'!$D49*SOS+'BlogPoll no WL'!$E49*PED+'BlogPoll no WL'!$F49*RD+'BlogPoll no WL'!$H49*TD+'BlogPoll no WL'!$I49*PEO+'BlogPoll no WL'!$J49*OPPG+'BlogPoll no WL'!$K49*TO+'BlogPoll no WL'!$L49*ThirdDD</f>
        <v>18.5751874178306</v>
      </c>
    </row>
    <row r="50" spans="1:13" ht="15">
      <c r="A50" s="2">
        <v>49</v>
      </c>
      <c r="B50" s="11" t="s">
        <v>25</v>
      </c>
      <c r="C50" s="13">
        <v>0.884573323219408</v>
      </c>
      <c r="D50" s="13">
        <v>-0.9569899572936261</v>
      </c>
      <c r="E50" s="13">
        <v>0.9030146478938468</v>
      </c>
      <c r="F50" s="13">
        <v>0.3097633280558271</v>
      </c>
      <c r="G50" s="13">
        <v>-0.016129820619102085</v>
      </c>
      <c r="H50" s="13">
        <v>0.7578661309824117</v>
      </c>
      <c r="I50" s="13">
        <v>1.2230173791860546</v>
      </c>
      <c r="J50" s="14">
        <v>0.9435197596886153</v>
      </c>
      <c r="K50" s="14">
        <v>0.12692999930670998</v>
      </c>
      <c r="L50" s="14">
        <v>0.10741113463094422</v>
      </c>
      <c r="M50" s="1">
        <f>'BlogPoll no WL'!$G50*ThirdDO+'BlogPoll no WL'!$C50*WL+'BlogPoll no WL'!$D50*SOS+'BlogPoll no WL'!$E50*PED+'BlogPoll no WL'!$F50*RD+'BlogPoll no WL'!$H50*TD+'BlogPoll no WL'!$I50*PEO+'BlogPoll no WL'!$J50*OPPG+'BlogPoll no WL'!$K50*TO+'BlogPoll no WL'!$L50*ThirdDD</f>
        <v>17.84213293908587</v>
      </c>
    </row>
    <row r="51" spans="1:13" ht="15">
      <c r="A51" s="2">
        <v>50</v>
      </c>
      <c r="B51" s="11" t="s">
        <v>82</v>
      </c>
      <c r="C51" s="13">
        <v>-0.15610117468577775</v>
      </c>
      <c r="D51" s="13">
        <v>1.493136112641946</v>
      </c>
      <c r="E51" s="13">
        <v>-1.6024563896768818</v>
      </c>
      <c r="F51" s="13">
        <v>-0.9067271101497206</v>
      </c>
      <c r="G51" s="13">
        <v>1.4199935022675017</v>
      </c>
      <c r="H51" s="13">
        <v>-1.1871969399506086</v>
      </c>
      <c r="I51" s="13">
        <v>1.228742222589952</v>
      </c>
      <c r="J51" s="14">
        <v>-0.7452641463023956</v>
      </c>
      <c r="K51" s="14">
        <v>1.17803634817448</v>
      </c>
      <c r="L51" s="14">
        <v>-0.3708297369830146</v>
      </c>
      <c r="M51" s="1">
        <f>'BlogPoll no WL'!$G51*ThirdDO+'BlogPoll no WL'!$C51*WL+'BlogPoll no WL'!$D51*SOS+'BlogPoll no WL'!$E51*PED+'BlogPoll no WL'!$F51*RD+'BlogPoll no WL'!$H51*TD+'BlogPoll no WL'!$I51*PEO+'BlogPoll no WL'!$J51*OPPG+'BlogPoll no WL'!$K51*TO+'BlogPoll no WL'!$L51*ThirdDD</f>
        <v>16.84116394806583</v>
      </c>
    </row>
    <row r="52" spans="1:13" ht="15">
      <c r="A52" s="2">
        <v>51</v>
      </c>
      <c r="B52" s="11" t="s">
        <v>65</v>
      </c>
      <c r="C52" s="13">
        <v>-0.6764384236383706</v>
      </c>
      <c r="D52" s="13">
        <v>0.9363960564820912</v>
      </c>
      <c r="E52" s="13">
        <v>1.2674369535530423</v>
      </c>
      <c r="F52" s="13">
        <v>-0.23309291675730356</v>
      </c>
      <c r="G52" s="13">
        <v>-1.17444070366612</v>
      </c>
      <c r="H52" s="13">
        <v>0.5239433139748378</v>
      </c>
      <c r="I52" s="13">
        <v>-1.4756738014114175</v>
      </c>
      <c r="J52" s="14">
        <v>0.3694447025365555</v>
      </c>
      <c r="K52" s="14">
        <v>-1.781629715171327</v>
      </c>
      <c r="L52" s="14">
        <v>0.7081081463813496</v>
      </c>
      <c r="M52" s="1">
        <f>'BlogPoll no WL'!$G52*ThirdDO+'BlogPoll no WL'!$C52*WL+'BlogPoll no WL'!$D52*SOS+'BlogPoll no WL'!$E52*PED+'BlogPoll no WL'!$F52*RD+'BlogPoll no WL'!$H52*TD+'BlogPoll no WL'!$I52*PEO+'BlogPoll no WL'!$J52*OPPG+'BlogPoll no WL'!$K52*TO+'BlogPoll no WL'!$L52*ThirdDD</f>
        <v>16.759855124871045</v>
      </c>
    </row>
    <row r="53" spans="1:13" ht="15">
      <c r="A53" s="2">
        <v>52</v>
      </c>
      <c r="B53" s="11" t="s">
        <v>40</v>
      </c>
      <c r="C53" s="13">
        <v>1.0002038229866508</v>
      </c>
      <c r="D53" s="13">
        <v>-1.161362889301676</v>
      </c>
      <c r="E53" s="13">
        <v>0.3339093830382522</v>
      </c>
      <c r="F53" s="13">
        <v>0.6082529620245359</v>
      </c>
      <c r="G53" s="13">
        <v>1.155843969305272</v>
      </c>
      <c r="H53" s="13">
        <v>0.34686958098305465</v>
      </c>
      <c r="I53" s="13">
        <v>0.7656023912146115</v>
      </c>
      <c r="J53" s="14">
        <v>1.0466303282062182</v>
      </c>
      <c r="K53" s="14">
        <v>0.21867911280957425</v>
      </c>
      <c r="L53" s="14">
        <v>0.22324802394920457</v>
      </c>
      <c r="M53" s="1">
        <f>'BlogPoll no WL'!$G53*ThirdDO+'BlogPoll no WL'!$C53*WL+'BlogPoll no WL'!$D53*SOS+'BlogPoll no WL'!$E53*PED+'BlogPoll no WL'!$F53*RD+'BlogPoll no WL'!$H53*TD+'BlogPoll no WL'!$I53*PEO+'BlogPoll no WL'!$J53*OPPG+'BlogPoll no WL'!$K53*TO+'BlogPoll no WL'!$L53*ThirdDD</f>
        <v>14.734641545197698</v>
      </c>
    </row>
    <row r="54" spans="1:13" ht="15">
      <c r="A54" s="2">
        <v>53</v>
      </c>
      <c r="B54" s="11" t="s">
        <v>72</v>
      </c>
      <c r="C54" s="13">
        <v>0.3642360742668151</v>
      </c>
      <c r="D54" s="13">
        <v>-0.2921906497272148</v>
      </c>
      <c r="E54" s="13">
        <v>-0.30829693867319874</v>
      </c>
      <c r="F54" s="13">
        <v>-0.23890010807965198</v>
      </c>
      <c r="G54" s="13">
        <v>1.9422201651353572</v>
      </c>
      <c r="H54" s="13">
        <v>-0.7020046065832105</v>
      </c>
      <c r="I54" s="13">
        <v>0.8383079024441155</v>
      </c>
      <c r="J54" s="14">
        <v>-0.7800987978286128</v>
      </c>
      <c r="K54" s="14">
        <v>2.0130423578597743</v>
      </c>
      <c r="L54" s="14">
        <v>0.9364722996087765</v>
      </c>
      <c r="M54" s="1">
        <f>'BlogPoll no WL'!$G54*ThirdDO+'BlogPoll no WL'!$C54*WL+'BlogPoll no WL'!$D54*SOS+'BlogPoll no WL'!$E54*PED+'BlogPoll no WL'!$F54*RD+'BlogPoll no WL'!$H54*TD+'BlogPoll no WL'!$I54*PEO+'BlogPoll no WL'!$J54*OPPG+'BlogPoll no WL'!$K54*TO+'BlogPoll no WL'!$L54*ThirdDD</f>
        <v>12.729608199834061</v>
      </c>
    </row>
    <row r="55" spans="1:13" ht="15">
      <c r="A55" s="2">
        <v>54</v>
      </c>
      <c r="B55" s="11" t="s">
        <v>101</v>
      </c>
      <c r="C55" s="13">
        <v>-0.3873621742202636</v>
      </c>
      <c r="D55" s="13">
        <v>0.9575380839312004</v>
      </c>
      <c r="E55" s="13">
        <v>0.3799359743919393</v>
      </c>
      <c r="F55" s="13">
        <v>-0.08071221645888088</v>
      </c>
      <c r="G55" s="13">
        <v>-1.1349700837982009</v>
      </c>
      <c r="H55" s="13">
        <v>0.13510244928677112</v>
      </c>
      <c r="I55" s="13">
        <v>-0.8539558077481051</v>
      </c>
      <c r="J55" s="14">
        <v>-0.022096780618125905</v>
      </c>
      <c r="K55" s="14">
        <v>0.127642613780519</v>
      </c>
      <c r="L55" s="14">
        <v>0.6088193841085551</v>
      </c>
      <c r="M55" s="1">
        <f>'BlogPoll no WL'!$G55*ThirdDO+'BlogPoll no WL'!$C55*WL+'BlogPoll no WL'!$D55*SOS+'BlogPoll no WL'!$E55*PED+'BlogPoll no WL'!$F55*RD+'BlogPoll no WL'!$H55*TD+'BlogPoll no WL'!$I55*PEO+'BlogPoll no WL'!$J55*OPPG+'BlogPoll no WL'!$K55*TO+'BlogPoll no WL'!$L55*ThirdDD</f>
        <v>11.661886851843436</v>
      </c>
    </row>
    <row r="56" spans="1:13" ht="15">
      <c r="A56" s="2">
        <v>55</v>
      </c>
      <c r="B56" s="11" t="s">
        <v>52</v>
      </c>
      <c r="C56" s="13">
        <v>-0.15610117468577775</v>
      </c>
      <c r="D56" s="13">
        <v>-0.09486506020220135</v>
      </c>
      <c r="E56" s="13">
        <v>-0.2990916204024619</v>
      </c>
      <c r="F56" s="13">
        <v>0.5130150243380219</v>
      </c>
      <c r="G56" s="13">
        <v>-0.028274626732307774</v>
      </c>
      <c r="H56" s="13">
        <v>0.6312867505605453</v>
      </c>
      <c r="I56" s="13">
        <v>-0.14121280396281588</v>
      </c>
      <c r="J56" s="14">
        <v>0.5255039413740088</v>
      </c>
      <c r="K56" s="14">
        <v>0.4408366750194237</v>
      </c>
      <c r="L56" s="14">
        <v>0.27123759238105494</v>
      </c>
      <c r="M56" s="1">
        <f>'BlogPoll no WL'!$G56*ThirdDO+'BlogPoll no WL'!$C56*WL+'BlogPoll no WL'!$D56*SOS+'BlogPoll no WL'!$E56*PED+'BlogPoll no WL'!$F56*RD+'BlogPoll no WL'!$H56*TD+'BlogPoll no WL'!$I56*PEO+'BlogPoll no WL'!$J56*OPPG+'BlogPoll no WL'!$K56*TO+'BlogPoll no WL'!$L56*ThirdDD</f>
        <v>10.004422448239222</v>
      </c>
    </row>
    <row r="57" spans="1:13" ht="15">
      <c r="A57" s="2">
        <v>56</v>
      </c>
      <c r="B57" s="11" t="s">
        <v>79</v>
      </c>
      <c r="C57" s="13">
        <v>-0.15610117468577775</v>
      </c>
      <c r="D57" s="13">
        <v>1.1830530433883564</v>
      </c>
      <c r="E57" s="13">
        <v>0.6723402018153658</v>
      </c>
      <c r="F57" s="13">
        <v>-1.2059136070771113</v>
      </c>
      <c r="G57" s="13">
        <v>-0.13909598251531266</v>
      </c>
      <c r="H57" s="13">
        <v>-0.17387489858152955</v>
      </c>
      <c r="I57" s="13">
        <v>-1.3663292923969677</v>
      </c>
      <c r="J57" s="14">
        <v>0.05593283880060049</v>
      </c>
      <c r="K57" s="14">
        <v>-0.7816534547993285</v>
      </c>
      <c r="L57" s="14">
        <v>-0.37910380050574694</v>
      </c>
      <c r="M57" s="1">
        <f>'BlogPoll no WL'!$G57*ThirdDO+'BlogPoll no WL'!$C57*WL+'BlogPoll no WL'!$D57*SOS+'BlogPoll no WL'!$E57*PED+'BlogPoll no WL'!$F57*RD+'BlogPoll no WL'!$H57*TD+'BlogPoll no WL'!$I57*PEO+'BlogPoll no WL'!$J57*OPPG+'BlogPoll no WL'!$K57*TO+'BlogPoll no WL'!$L57*ThirdDD</f>
        <v>6.297086938862396</v>
      </c>
    </row>
    <row r="58" spans="1:13" ht="15">
      <c r="A58" s="2">
        <v>57</v>
      </c>
      <c r="B58" s="11" t="s">
        <v>83</v>
      </c>
      <c r="C58" s="13">
        <v>-0.15610117468577775</v>
      </c>
      <c r="D58" s="13">
        <v>-0.31568179133733404</v>
      </c>
      <c r="E58" s="13">
        <v>-0.17617354702261365</v>
      </c>
      <c r="F58" s="13">
        <v>1.03566224334938</v>
      </c>
      <c r="G58" s="13">
        <v>0.7186309492298574</v>
      </c>
      <c r="H58" s="13">
        <v>-0.032181562288395624</v>
      </c>
      <c r="I58" s="13">
        <v>-0.20304111272491315</v>
      </c>
      <c r="J58" s="14">
        <v>-0.86788211967468</v>
      </c>
      <c r="K58" s="14">
        <v>0.2671368970285634</v>
      </c>
      <c r="L58" s="14">
        <v>-0.6372545824150122</v>
      </c>
      <c r="M58" s="1">
        <f>'BlogPoll no WL'!$G58*ThirdDO+'BlogPoll no WL'!$C58*WL+'BlogPoll no WL'!$D58*SOS+'BlogPoll no WL'!$E58*PED+'BlogPoll no WL'!$F58*RD+'BlogPoll no WL'!$H58*TD+'BlogPoll no WL'!$I58*PEO+'BlogPoll no WL'!$J58*OPPG+'BlogPoll no WL'!$K58*TO+'BlogPoll no WL'!$L58*ThirdDD</f>
        <v>5.500006631077934</v>
      </c>
    </row>
    <row r="59" spans="1:13" ht="15">
      <c r="A59" s="2">
        <v>58</v>
      </c>
      <c r="B59" s="11" t="s">
        <v>70</v>
      </c>
      <c r="C59" s="13">
        <v>0.07515982484870805</v>
      </c>
      <c r="D59" s="13">
        <v>1.309905208083009</v>
      </c>
      <c r="E59" s="13">
        <v>-0.26497779386972753</v>
      </c>
      <c r="F59" s="13">
        <v>-0.6486555277845564</v>
      </c>
      <c r="G59" s="13">
        <v>-0.2696526482322765</v>
      </c>
      <c r="H59" s="13">
        <v>-0.729312776850615</v>
      </c>
      <c r="I59" s="13">
        <v>-0.19731626932101556</v>
      </c>
      <c r="J59" s="14">
        <v>-0.23807162008067276</v>
      </c>
      <c r="K59" s="14">
        <v>-1.089859214721573</v>
      </c>
      <c r="L59" s="14">
        <v>-1.9213892411431501</v>
      </c>
      <c r="M59" s="1">
        <f>'BlogPoll no WL'!$G59*ThirdDO+'BlogPoll no WL'!$C59*WL+'BlogPoll no WL'!$D59*SOS+'BlogPoll no WL'!$E59*PED+'BlogPoll no WL'!$F59*RD+'BlogPoll no WL'!$H59*TD+'BlogPoll no WL'!$I59*PEO+'BlogPoll no WL'!$J59*OPPG+'BlogPoll no WL'!$K59*TO+'BlogPoll no WL'!$L59*ThirdDD</f>
        <v>0.016401210675211164</v>
      </c>
    </row>
    <row r="60" spans="1:13" ht="15">
      <c r="A60" s="2">
        <v>59</v>
      </c>
      <c r="B60" s="11" t="s">
        <v>67</v>
      </c>
      <c r="C60" s="13">
        <v>-0.6764384236383706</v>
      </c>
      <c r="D60" s="13">
        <v>-0.5294511799894337</v>
      </c>
      <c r="E60" s="13">
        <v>-0.7339075363672976</v>
      </c>
      <c r="F60" s="13">
        <v>0.5915282510161726</v>
      </c>
      <c r="G60" s="13">
        <v>0.7520291660411735</v>
      </c>
      <c r="H60" s="13">
        <v>0.31131743478586843</v>
      </c>
      <c r="I60" s="13">
        <v>0.7238110343661573</v>
      </c>
      <c r="J60" s="14">
        <v>-0.6937088620435939</v>
      </c>
      <c r="K60" s="14">
        <v>0.5634063645145128</v>
      </c>
      <c r="L60" s="14">
        <v>-0.4436414959830633</v>
      </c>
      <c r="M60" s="1">
        <f>'BlogPoll no WL'!$G60*ThirdDO+'BlogPoll no WL'!$C60*WL+'BlogPoll no WL'!$D60*SOS+'BlogPoll no WL'!$E60*PED+'BlogPoll no WL'!$F60*RD+'BlogPoll no WL'!$H60*TD+'BlogPoll no WL'!$I60*PEO+'BlogPoll no WL'!$J60*OPPG+'BlogPoll no WL'!$K60*TO+'BlogPoll no WL'!$L60*ThirdDD</f>
        <v>-0.82410880226502</v>
      </c>
    </row>
    <row r="61" spans="1:13" ht="15">
      <c r="A61" s="2">
        <v>60</v>
      </c>
      <c r="B61" s="11" t="s">
        <v>87</v>
      </c>
      <c r="C61" s="13">
        <v>0.3642360742668151</v>
      </c>
      <c r="D61" s="13">
        <v>-1.04155806709006</v>
      </c>
      <c r="E61" s="13">
        <v>0.2039519486278402</v>
      </c>
      <c r="F61" s="13">
        <v>0.26330579747703975</v>
      </c>
      <c r="G61" s="13">
        <v>0.09165533363560086</v>
      </c>
      <c r="H61" s="13">
        <v>0.6012305883165472</v>
      </c>
      <c r="I61" s="13">
        <v>0.8274306999767096</v>
      </c>
      <c r="J61" s="14">
        <v>0.03781882000696767</v>
      </c>
      <c r="K61" s="14">
        <v>0.4075219483688689</v>
      </c>
      <c r="L61" s="14">
        <v>0.011431997767243443</v>
      </c>
      <c r="M61" s="1">
        <f>'BlogPoll no WL'!$G61*ThirdDO+'BlogPoll no WL'!$C61*WL+'BlogPoll no WL'!$D61*SOS+'BlogPoll no WL'!$E61*PED+'BlogPoll no WL'!$F61*RD+'BlogPoll no WL'!$H61*TD+'BlogPoll no WL'!$I61*PEO+'BlogPoll no WL'!$J61*OPPG+'BlogPoll no WL'!$K61*TO+'BlogPoll no WL'!$L61*ThirdDD</f>
        <v>-4.2058935162966025</v>
      </c>
    </row>
    <row r="62" spans="1:13" ht="15">
      <c r="A62" s="2">
        <v>61</v>
      </c>
      <c r="B62" s="11" t="s">
        <v>93</v>
      </c>
      <c r="C62" s="13">
        <v>-0.15610117468577775</v>
      </c>
      <c r="D62" s="13">
        <v>-0.6116701756248543</v>
      </c>
      <c r="E62" s="13">
        <v>0.26947215514308986</v>
      </c>
      <c r="F62" s="13">
        <v>-0.029841220475108746</v>
      </c>
      <c r="G62" s="13">
        <v>0.5971828880977983</v>
      </c>
      <c r="H62" s="13">
        <v>0.16962409849273452</v>
      </c>
      <c r="I62" s="13">
        <v>0.4072271941306032</v>
      </c>
      <c r="J62" s="14">
        <v>-0.34536234678142175</v>
      </c>
      <c r="K62" s="14">
        <v>-0.5790927906192174</v>
      </c>
      <c r="L62" s="14">
        <v>-1.274357473665442</v>
      </c>
      <c r="M62" s="1">
        <f>'BlogPoll no WL'!$G62*ThirdDO+'BlogPoll no WL'!$C62*WL+'BlogPoll no WL'!$D62*SOS+'BlogPoll no WL'!$E62*PED+'BlogPoll no WL'!$F62*RD+'BlogPoll no WL'!$H62*TD+'BlogPoll no WL'!$I62*PEO+'BlogPoll no WL'!$J62*OPPG+'BlogPoll no WL'!$K62*TO+'BlogPoll no WL'!$L62*ThirdDD</f>
        <v>-5.755361283642866</v>
      </c>
    </row>
    <row r="63" spans="1:13" ht="15">
      <c r="A63" s="2">
        <v>62</v>
      </c>
      <c r="B63" s="11" t="s">
        <v>92</v>
      </c>
      <c r="C63" s="13">
        <v>0.07515982484870805</v>
      </c>
      <c r="D63" s="13">
        <v>-0.29923799221025127</v>
      </c>
      <c r="E63" s="13">
        <v>-0.12473206256849223</v>
      </c>
      <c r="F63" s="13">
        <v>0.8430957791003062</v>
      </c>
      <c r="G63" s="13">
        <v>-0.7205285751850473</v>
      </c>
      <c r="H63" s="13">
        <v>0.3049627033399945</v>
      </c>
      <c r="I63" s="13">
        <v>-0.16811956796113597</v>
      </c>
      <c r="J63" s="14">
        <v>0.07126008547213598</v>
      </c>
      <c r="K63" s="14">
        <v>-0.359429379067699</v>
      </c>
      <c r="L63" s="14">
        <v>-0.2103129046419963</v>
      </c>
      <c r="M63" s="1">
        <f>'BlogPoll no WL'!$G63*ThirdDO+'BlogPoll no WL'!$C63*WL+'BlogPoll no WL'!$D63*SOS+'BlogPoll no WL'!$E63*PED+'BlogPoll no WL'!$F63*RD+'BlogPoll no WL'!$H63*TD+'BlogPoll no WL'!$I63*PEO+'BlogPoll no WL'!$J63*OPPG+'BlogPoll no WL'!$K63*TO+'BlogPoll no WL'!$L63*ThirdDD</f>
        <v>-6.493402260517464</v>
      </c>
    </row>
    <row r="64" spans="1:13" ht="15">
      <c r="A64" s="2">
        <v>63</v>
      </c>
      <c r="B64" s="11" t="s">
        <v>91</v>
      </c>
      <c r="C64" s="13">
        <v>-0.6764384236383706</v>
      </c>
      <c r="D64" s="13">
        <v>-1.003972240513868</v>
      </c>
      <c r="E64" s="13">
        <v>0.26080832618239513</v>
      </c>
      <c r="F64" s="13">
        <v>-0.14017785559972878</v>
      </c>
      <c r="G64" s="13">
        <v>0.8856220332864394</v>
      </c>
      <c r="H64" s="13">
        <v>0.1180992489315949</v>
      </c>
      <c r="I64" s="13">
        <v>0.22345972086548005</v>
      </c>
      <c r="J64" s="14">
        <v>-0.17118908915033565</v>
      </c>
      <c r="K64" s="14">
        <v>0.5945832477436415</v>
      </c>
      <c r="L64" s="14">
        <v>-0.607467953733174</v>
      </c>
      <c r="M64" s="1">
        <f>'BlogPoll no WL'!$G64*ThirdDO+'BlogPoll no WL'!$C64*WL+'BlogPoll no WL'!$D64*SOS+'BlogPoll no WL'!$E64*PED+'BlogPoll no WL'!$F64*RD+'BlogPoll no WL'!$H64*TD+'BlogPoll no WL'!$I64*PEO+'BlogPoll no WL'!$J64*OPPG+'BlogPoll no WL'!$K64*TO+'BlogPoll no WL'!$L64*ThirdDD</f>
        <v>-10.25062841364133</v>
      </c>
    </row>
    <row r="65" spans="1:13" ht="15">
      <c r="A65" s="2">
        <v>64</v>
      </c>
      <c r="B65" s="11" t="s">
        <v>85</v>
      </c>
      <c r="C65" s="13">
        <v>0.3642360742668151</v>
      </c>
      <c r="D65" s="13">
        <v>-0.7244276553534339</v>
      </c>
      <c r="E65" s="13">
        <v>-0.3028820455727652</v>
      </c>
      <c r="F65" s="13">
        <v>0.8354302865548063</v>
      </c>
      <c r="G65" s="13">
        <v>0.8036445920222993</v>
      </c>
      <c r="H65" s="13">
        <v>0.03445724314401153</v>
      </c>
      <c r="I65" s="13">
        <v>-0.8602531354923928</v>
      </c>
      <c r="J65" s="14">
        <v>0.24682672916427098</v>
      </c>
      <c r="K65" s="14">
        <v>-0.4766544600092229</v>
      </c>
      <c r="L65" s="14">
        <v>-0.26657653659658026</v>
      </c>
      <c r="M65" s="1">
        <f>'BlogPoll no WL'!$G65*ThirdDO+'BlogPoll no WL'!$C65*WL+'BlogPoll no WL'!$D65*SOS+'BlogPoll no WL'!$E65*PED+'BlogPoll no WL'!$F65*RD+'BlogPoll no WL'!$H65*TD+'BlogPoll no WL'!$I65*PEO+'BlogPoll no WL'!$J65*OPPG+'BlogPoll no WL'!$K65*TO+'BlogPoll no WL'!$L65*ThirdDD</f>
        <v>-10.45951123496778</v>
      </c>
    </row>
    <row r="66" spans="1:13" ht="15">
      <c r="A66" s="2">
        <v>65</v>
      </c>
      <c r="B66" s="11" t="s">
        <v>75</v>
      </c>
      <c r="C66" s="13">
        <v>0.884573323219408</v>
      </c>
      <c r="D66" s="13">
        <v>-0.6445577738790231</v>
      </c>
      <c r="E66" s="13">
        <v>-0.5113554299394669</v>
      </c>
      <c r="F66" s="13">
        <v>0.5014006416933251</v>
      </c>
      <c r="G66" s="13">
        <v>-0.005503115270046834</v>
      </c>
      <c r="H66" s="13">
        <v>-0.45502882768681474</v>
      </c>
      <c r="I66" s="13">
        <v>0.9173107414179063</v>
      </c>
      <c r="J66" s="14">
        <v>-0.34536234678142175</v>
      </c>
      <c r="K66" s="14">
        <v>1.3939585337385032</v>
      </c>
      <c r="L66" s="14">
        <v>0.41189667226751364</v>
      </c>
      <c r="M66" s="1">
        <f>'BlogPoll no WL'!$G66*ThirdDO+'BlogPoll no WL'!$C66*WL+'BlogPoll no WL'!$D66*SOS+'BlogPoll no WL'!$E66*PED+'BlogPoll no WL'!$F66*RD+'BlogPoll no WL'!$H66*TD+'BlogPoll no WL'!$I66*PEO+'BlogPoll no WL'!$J66*OPPG+'BlogPoll no WL'!$K66*TO+'BlogPoll no WL'!$L66*ThirdDD</f>
        <v>-11.210311983241745</v>
      </c>
    </row>
    <row r="67" spans="1:13" ht="15">
      <c r="A67" s="2">
        <v>66</v>
      </c>
      <c r="B67" s="11" t="s">
        <v>68</v>
      </c>
      <c r="C67" s="13">
        <v>-0.15610117468577775</v>
      </c>
      <c r="D67" s="13">
        <v>1.0303606229225715</v>
      </c>
      <c r="E67" s="13">
        <v>-1.261859613659595</v>
      </c>
      <c r="F67" s="13">
        <v>-0.05887717708685086</v>
      </c>
      <c r="G67" s="13">
        <v>-1.6905949634773727</v>
      </c>
      <c r="H67" s="13">
        <v>-0.8737541051203426</v>
      </c>
      <c r="I67" s="13">
        <v>1.1165352918735543</v>
      </c>
      <c r="J67" s="14">
        <v>-0.41503164983385615</v>
      </c>
      <c r="K67" s="14">
        <v>1.0777358609859113</v>
      </c>
      <c r="L67" s="14">
        <v>0.4433381136538981</v>
      </c>
      <c r="M67" s="1">
        <f>'BlogPoll no WL'!$G67*ThirdDO+'BlogPoll no WL'!$C67*WL+'BlogPoll no WL'!$D67*SOS+'BlogPoll no WL'!$E67*PED+'BlogPoll no WL'!$F67*RD+'BlogPoll no WL'!$H67*TD+'BlogPoll no WL'!$I67*PEO+'BlogPoll no WL'!$J67*OPPG+'BlogPoll no WL'!$K67*TO+'BlogPoll no WL'!$L67*ThirdDD</f>
        <v>-11.629718973864879</v>
      </c>
    </row>
    <row r="68" spans="1:13" ht="15">
      <c r="A68" s="2">
        <v>67</v>
      </c>
      <c r="B68" s="11" t="s">
        <v>80</v>
      </c>
      <c r="C68" s="13">
        <v>-0.15610117468577775</v>
      </c>
      <c r="D68" s="13">
        <v>0.5088572791778954</v>
      </c>
      <c r="E68" s="13">
        <v>0.9295476240859722</v>
      </c>
      <c r="F68" s="13">
        <v>-0.5206650310399974</v>
      </c>
      <c r="G68" s="13">
        <v>-1.924382481156587</v>
      </c>
      <c r="H68" s="13">
        <v>-0.42067892797938833</v>
      </c>
      <c r="I68" s="13">
        <v>-0.175561864386203</v>
      </c>
      <c r="J68" s="14">
        <v>-0.6937088620435939</v>
      </c>
      <c r="K68" s="14">
        <v>-0.009001211572291369</v>
      </c>
      <c r="L68" s="14">
        <v>-0.3195305431420705</v>
      </c>
      <c r="M68" s="1">
        <f>'BlogPoll no WL'!$G68*ThirdDO+'BlogPoll no WL'!$C68*WL+'BlogPoll no WL'!$D68*SOS+'BlogPoll no WL'!$E68*PED+'BlogPoll no WL'!$F68*RD+'BlogPoll no WL'!$H68*TD+'BlogPoll no WL'!$I68*PEO+'BlogPoll no WL'!$J68*OPPG+'BlogPoll no WL'!$K68*TO+'BlogPoll no WL'!$L68*ThirdDD</f>
        <v>-13.31741473964051</v>
      </c>
    </row>
    <row r="69" spans="1:13" ht="15">
      <c r="A69" s="2">
        <v>68</v>
      </c>
      <c r="B69" s="11" t="s">
        <v>104</v>
      </c>
      <c r="C69" s="13">
        <v>-0.6764384236383706</v>
      </c>
      <c r="D69" s="13">
        <v>0.6239638730674882</v>
      </c>
      <c r="E69" s="13">
        <v>-1.2764798250307652</v>
      </c>
      <c r="F69" s="13">
        <v>-0.07931849054151721</v>
      </c>
      <c r="G69" s="13">
        <v>0.1235354496827666</v>
      </c>
      <c r="H69" s="13">
        <v>-0.2059920548079733</v>
      </c>
      <c r="I69" s="13">
        <v>-0.6535862886116784</v>
      </c>
      <c r="J69" s="14">
        <v>-0.4498663013600734</v>
      </c>
      <c r="K69" s="14">
        <v>-0.17379330864054343</v>
      </c>
      <c r="L69" s="14">
        <v>-0.19707440300562404</v>
      </c>
      <c r="M69" s="1">
        <f>'BlogPoll no WL'!$G69*ThirdDO+'BlogPoll no WL'!$C69*WL+'BlogPoll no WL'!$D69*SOS+'BlogPoll no WL'!$E69*PED+'BlogPoll no WL'!$F69*RD+'BlogPoll no WL'!$H69*TD+'BlogPoll no WL'!$I69*PEO+'BlogPoll no WL'!$J69*OPPG+'BlogPoll no WL'!$K69*TO+'BlogPoll no WL'!$L69*ThirdDD</f>
        <v>-14.815721075161607</v>
      </c>
    </row>
    <row r="70" spans="1:13" ht="15">
      <c r="A70" s="2">
        <v>69</v>
      </c>
      <c r="B70" s="11" t="s">
        <v>98</v>
      </c>
      <c r="C70" s="13">
        <v>-0.6764384236383706</v>
      </c>
      <c r="D70" s="13">
        <v>0.28804054804276263</v>
      </c>
      <c r="E70" s="13">
        <v>-0.09224270396588963</v>
      </c>
      <c r="F70" s="13">
        <v>-1.5485378950956683</v>
      </c>
      <c r="G70" s="13">
        <v>0.3816125795883924</v>
      </c>
      <c r="H70" s="13">
        <v>-0.48508498993081284</v>
      </c>
      <c r="I70" s="13">
        <v>0.025380139090613738</v>
      </c>
      <c r="J70" s="14">
        <v>-0.554370255938725</v>
      </c>
      <c r="K70" s="14">
        <v>0.45419819640333603</v>
      </c>
      <c r="L70" s="14">
        <v>1.0440351254043034</v>
      </c>
      <c r="M70" s="1">
        <f>'BlogPoll no WL'!$G70*ThirdDO+'BlogPoll no WL'!$C70*WL+'BlogPoll no WL'!$D70*SOS+'BlogPoll no WL'!$E70*PED+'BlogPoll no WL'!$F70*RD+'BlogPoll no WL'!$H70*TD+'BlogPoll no WL'!$I70*PEO+'BlogPoll no WL'!$J70*OPPG+'BlogPoll no WL'!$K70*TO+'BlogPoll no WL'!$L70*ThirdDD</f>
        <v>-15.57299948649138</v>
      </c>
    </row>
    <row r="71" spans="1:13" ht="15">
      <c r="A71" s="2">
        <v>70</v>
      </c>
      <c r="B71" s="11" t="s">
        <v>105</v>
      </c>
      <c r="C71" s="13">
        <v>-1.1967756725909635</v>
      </c>
      <c r="D71" s="13">
        <v>0.56993424736421</v>
      </c>
      <c r="E71" s="13">
        <v>-0.8367905052755389</v>
      </c>
      <c r="F71" s="13">
        <v>0.060054101194844944</v>
      </c>
      <c r="G71" s="13">
        <v>-0.27420695052472893</v>
      </c>
      <c r="H71" s="13">
        <v>-0.33274318472837666</v>
      </c>
      <c r="I71" s="13">
        <v>-0.40169317884017036</v>
      </c>
      <c r="J71" s="14">
        <v>-1.007220725779549</v>
      </c>
      <c r="K71" s="14">
        <v>-0.92417634956106</v>
      </c>
      <c r="L71" s="14">
        <v>0.3357752878583713</v>
      </c>
      <c r="M71" s="1">
        <f>'BlogPoll no WL'!$G71*ThirdDO+'BlogPoll no WL'!$C71*WL+'BlogPoll no WL'!$D71*SOS+'BlogPoll no WL'!$E71*PED+'BlogPoll no WL'!$F71*RD+'BlogPoll no WL'!$H71*TD+'BlogPoll no WL'!$I71*PEO+'BlogPoll no WL'!$J71*OPPG+'BlogPoll no WL'!$K71*TO+'BlogPoll no WL'!$L71*ThirdDD</f>
        <v>-16.000502271972415</v>
      </c>
    </row>
    <row r="72" spans="1:13" ht="15">
      <c r="A72" s="2">
        <v>71</v>
      </c>
      <c r="B72" s="12" t="s">
        <v>78</v>
      </c>
      <c r="C72" s="13">
        <v>0.07515982484870805</v>
      </c>
      <c r="D72" s="13">
        <v>-1.4972862143263983</v>
      </c>
      <c r="E72" s="13">
        <v>-0.30613098143302564</v>
      </c>
      <c r="F72" s="13">
        <v>0.5901345250988088</v>
      </c>
      <c r="G72" s="13">
        <v>0.5152054468336582</v>
      </c>
      <c r="H72" s="13">
        <v>-0.04042553821817827</v>
      </c>
      <c r="I72" s="13">
        <v>1.0896285278752327</v>
      </c>
      <c r="J72" s="14">
        <v>0.07126008547213598</v>
      </c>
      <c r="K72" s="14">
        <v>0.9095588451670683</v>
      </c>
      <c r="L72" s="14">
        <v>0.18022289363099409</v>
      </c>
      <c r="M72" s="1">
        <f>'BlogPoll no WL'!$G72*ThirdDO+'BlogPoll no WL'!$C72*WL+'BlogPoll no WL'!$D72*SOS+'BlogPoll no WL'!$E72*PED+'BlogPoll no WL'!$F72*RD+'BlogPoll no WL'!$H72*TD+'BlogPoll no WL'!$I72*PEO+'BlogPoll no WL'!$J72*OPPG+'BlogPoll no WL'!$K72*TO+'BlogPoll no WL'!$L72*ThirdDD</f>
        <v>-16.90758476556874</v>
      </c>
    </row>
    <row r="73" spans="1:13" ht="15">
      <c r="A73" s="2">
        <v>72</v>
      </c>
      <c r="B73" s="11" t="s">
        <v>77</v>
      </c>
      <c r="C73" s="13">
        <v>0.07515982484870805</v>
      </c>
      <c r="D73" s="13">
        <v>-1.4761441868772907</v>
      </c>
      <c r="E73" s="13">
        <v>-0.4431277768740013</v>
      </c>
      <c r="F73" s="13">
        <v>0.4895539713957342</v>
      </c>
      <c r="G73" s="13">
        <v>1.4625003236637226</v>
      </c>
      <c r="H73" s="13">
        <v>0.18284880988009336</v>
      </c>
      <c r="I73" s="13">
        <v>0.06430907423711825</v>
      </c>
      <c r="J73" s="14">
        <v>-0.052751273961197394</v>
      </c>
      <c r="K73" s="14">
        <v>0.22651787202147045</v>
      </c>
      <c r="L73" s="14">
        <v>0.294404970244707</v>
      </c>
      <c r="M73" s="1">
        <f>'BlogPoll no WL'!$G73*ThirdDO+'BlogPoll no WL'!$C73*WL+'BlogPoll no WL'!$D73*SOS+'BlogPoll no WL'!$E73*PED+'BlogPoll no WL'!$F73*RD+'BlogPoll no WL'!$H73*TD+'BlogPoll no WL'!$I73*PEO+'BlogPoll no WL'!$J73*OPPG+'BlogPoll no WL'!$K73*TO+'BlogPoll no WL'!$L73*ThirdDD</f>
        <v>-17.800988634541486</v>
      </c>
    </row>
    <row r="74" spans="1:13" ht="15">
      <c r="A74" s="2">
        <v>73</v>
      </c>
      <c r="B74" s="11" t="s">
        <v>38</v>
      </c>
      <c r="C74" s="13">
        <v>1.0002038229866508</v>
      </c>
      <c r="D74" s="13">
        <v>-0.7220785411924207</v>
      </c>
      <c r="E74" s="13">
        <v>-1.0138575096597253</v>
      </c>
      <c r="F74" s="13">
        <v>-0.20475382310424328</v>
      </c>
      <c r="G74" s="13">
        <v>1.9771364827108238</v>
      </c>
      <c r="H74" s="13">
        <v>-0.9907155136241295</v>
      </c>
      <c r="I74" s="13">
        <v>1.358123683518046</v>
      </c>
      <c r="J74" s="14">
        <v>-0.9347646506050171</v>
      </c>
      <c r="K74" s="14">
        <v>0.9986356543931505</v>
      </c>
      <c r="L74" s="14">
        <v>-2.9887434355756883</v>
      </c>
      <c r="M74" s="1">
        <f>'BlogPoll no WL'!$G74*ThirdDO+'BlogPoll no WL'!$C74*WL+'BlogPoll no WL'!$D74*SOS+'BlogPoll no WL'!$E74*PED+'BlogPoll no WL'!$F74*RD+'BlogPoll no WL'!$H74*TD+'BlogPoll no WL'!$I74*PEO+'BlogPoll no WL'!$J74*OPPG+'BlogPoll no WL'!$K74*TO+'BlogPoll no WL'!$L74*ThirdDD</f>
        <v>-19.113235095430362</v>
      </c>
    </row>
    <row r="75" spans="1:13" ht="15">
      <c r="A75" s="2">
        <v>74</v>
      </c>
      <c r="B75" s="11" t="s">
        <v>99</v>
      </c>
      <c r="C75" s="13">
        <v>0.07515982484870805</v>
      </c>
      <c r="D75" s="13">
        <v>-0.11835620181232391</v>
      </c>
      <c r="E75" s="13">
        <v>-0.46695330651591</v>
      </c>
      <c r="F75" s="13">
        <v>-0.18408022199668256</v>
      </c>
      <c r="G75" s="13">
        <v>0.3649134711827343</v>
      </c>
      <c r="H75" s="13">
        <v>-0.6339918051625066</v>
      </c>
      <c r="I75" s="13">
        <v>-0.8190342629843279</v>
      </c>
      <c r="J75" s="14">
        <v>0.41263967042906463</v>
      </c>
      <c r="K75" s="14">
        <v>0.054421476596679196</v>
      </c>
      <c r="L75" s="14">
        <v>-0.4039259910739453</v>
      </c>
      <c r="M75" s="1">
        <f>'BlogPoll no WL'!$G75*ThirdDO+'BlogPoll no WL'!$C75*WL+'BlogPoll no WL'!$D75*SOS+'BlogPoll no WL'!$E75*PED+'BlogPoll no WL'!$F75*RD+'BlogPoll no WL'!$H75*TD+'BlogPoll no WL'!$I75*PEO+'BlogPoll no WL'!$J75*OPPG+'BlogPoll no WL'!$K75*TO+'BlogPoll no WL'!$L75*ThirdDD</f>
        <v>-21.165100778593647</v>
      </c>
    </row>
    <row r="76" spans="1:13" ht="15">
      <c r="A76" s="2">
        <v>75</v>
      </c>
      <c r="B76" s="11" t="s">
        <v>109</v>
      </c>
      <c r="C76" s="13">
        <v>-1.048107887175937</v>
      </c>
      <c r="D76" s="13">
        <v>-0.8136939934718909</v>
      </c>
      <c r="E76" s="13">
        <v>-0.353782040716843</v>
      </c>
      <c r="F76" s="13">
        <v>0.8354302865548063</v>
      </c>
      <c r="G76" s="13">
        <v>-0.5930081109963854</v>
      </c>
      <c r="H76" s="13">
        <v>0.30255821036047487</v>
      </c>
      <c r="I76" s="13">
        <v>-0.518479984279688</v>
      </c>
      <c r="J76" s="14">
        <v>0.6327946680747577</v>
      </c>
      <c r="K76" s="14">
        <v>-0.5867533962126606</v>
      </c>
      <c r="L76" s="14">
        <v>-0.0729634501646313</v>
      </c>
      <c r="M76" s="1">
        <f>'BlogPoll no WL'!$G76*ThirdDO+'BlogPoll no WL'!$C76*WL+'BlogPoll no WL'!$D76*SOS+'BlogPoll no WL'!$E76*PED+'BlogPoll no WL'!$F76*RD+'BlogPoll no WL'!$H76*TD+'BlogPoll no WL'!$I76*PEO+'BlogPoll no WL'!$J76*OPPG+'BlogPoll no WL'!$K76*TO+'BlogPoll no WL'!$L76*ThirdDD</f>
        <v>-23.182499376191906</v>
      </c>
    </row>
    <row r="77" spans="1:13" ht="15">
      <c r="A77" s="2">
        <v>76</v>
      </c>
      <c r="B77" s="11" t="s">
        <v>86</v>
      </c>
      <c r="C77" s="13">
        <v>0.3642360742668151</v>
      </c>
      <c r="D77" s="13">
        <v>-0.5435458649555032</v>
      </c>
      <c r="E77" s="13">
        <v>-1.8948606171003082</v>
      </c>
      <c r="F77" s="13">
        <v>0.6902505034960957</v>
      </c>
      <c r="G77" s="13">
        <v>1.025287303588308</v>
      </c>
      <c r="H77" s="13">
        <v>-1.0905019722742033</v>
      </c>
      <c r="I77" s="13">
        <v>0.6316410555634003</v>
      </c>
      <c r="J77" s="14">
        <v>-0.7982128166222456</v>
      </c>
      <c r="K77" s="14">
        <v>2.2603195802713785</v>
      </c>
      <c r="L77" s="14">
        <v>-0.3294594193693503</v>
      </c>
      <c r="M77" s="1">
        <f>'BlogPoll no WL'!$G77*ThirdDO+'BlogPoll no WL'!$C77*WL+'BlogPoll no WL'!$D77*SOS+'BlogPoll no WL'!$E77*PED+'BlogPoll no WL'!$F77*RD+'BlogPoll no WL'!$H77*TD+'BlogPoll no WL'!$I77*PEO+'BlogPoll no WL'!$J77*OPPG+'BlogPoll no WL'!$K77*TO+'BlogPoll no WL'!$L77*ThirdDD</f>
        <v>-25.17175649941062</v>
      </c>
    </row>
    <row r="78" spans="1:13" ht="15">
      <c r="A78" s="2">
        <v>77</v>
      </c>
      <c r="B78" s="11" t="s">
        <v>50</v>
      </c>
      <c r="C78" s="13">
        <v>-0.15610117468577775</v>
      </c>
      <c r="D78" s="13">
        <v>-1.4972862143263983</v>
      </c>
      <c r="E78" s="13">
        <v>-0.007228882289078268</v>
      </c>
      <c r="F78" s="13">
        <v>0.6786361208513989</v>
      </c>
      <c r="G78" s="13">
        <v>-0.7417819858831578</v>
      </c>
      <c r="H78" s="13">
        <v>0.2726737976150137</v>
      </c>
      <c r="I78" s="13">
        <v>0.7673198442357809</v>
      </c>
      <c r="J78" s="14">
        <v>0.5436179601676415</v>
      </c>
      <c r="K78" s="14">
        <v>0.21369081149291413</v>
      </c>
      <c r="L78" s="14">
        <v>0.3357752878583713</v>
      </c>
      <c r="M78" s="1">
        <f>'BlogPoll no WL'!$G78*ThirdDO+'BlogPoll no WL'!$C78*WL+'BlogPoll no WL'!$D78*SOS+'BlogPoll no WL'!$E78*PED+'BlogPoll no WL'!$F78*RD+'BlogPoll no WL'!$H78*TD+'BlogPoll no WL'!$I78*PEO+'BlogPoll no WL'!$J78*OPPG+'BlogPoll no WL'!$K78*TO+'BlogPoll no WL'!$L78*ThirdDD</f>
        <v>-25.751938020808005</v>
      </c>
    </row>
    <row r="79" spans="1:13" ht="15">
      <c r="A79" s="2">
        <v>78</v>
      </c>
      <c r="B79" s="11" t="s">
        <v>66</v>
      </c>
      <c r="C79" s="13">
        <v>1.4049105721720008</v>
      </c>
      <c r="D79" s="13">
        <v>-0.7784572810567087</v>
      </c>
      <c r="E79" s="13">
        <v>-0.31912672487406574</v>
      </c>
      <c r="F79" s="13">
        <v>-1.8272830785683924</v>
      </c>
      <c r="G79" s="13">
        <v>1.7721928795504742</v>
      </c>
      <c r="H79" s="13">
        <v>-1.7517375416421617</v>
      </c>
      <c r="I79" s="13">
        <v>1.6958894443480208</v>
      </c>
      <c r="J79" s="14">
        <v>-0.5362562371450922</v>
      </c>
      <c r="K79" s="14">
        <v>3.3091099320992705</v>
      </c>
      <c r="L79" s="14">
        <v>-0.716685592233247</v>
      </c>
      <c r="M79" s="1">
        <f>'BlogPoll no WL'!$G79*ThirdDO+'BlogPoll no WL'!$C79*WL+'BlogPoll no WL'!$D79*SOS+'BlogPoll no WL'!$E79*PED+'BlogPoll no WL'!$F79*RD+'BlogPoll no WL'!$H79*TD+'BlogPoll no WL'!$I79*PEO+'BlogPoll no WL'!$J79*OPPG+'BlogPoll no WL'!$K79*TO+'BlogPoll no WL'!$L79*ThirdDD</f>
        <v>-25.89308335534622</v>
      </c>
    </row>
    <row r="80" spans="1:13" ht="15">
      <c r="A80" s="2">
        <v>79</v>
      </c>
      <c r="B80" s="11" t="s">
        <v>110</v>
      </c>
      <c r="C80" s="13">
        <v>-0.6764384236383706</v>
      </c>
      <c r="D80" s="13">
        <v>-1.1096823777594111</v>
      </c>
      <c r="E80" s="13">
        <v>0.34149023337885953</v>
      </c>
      <c r="F80" s="13">
        <v>-0.8893055361826754</v>
      </c>
      <c r="G80" s="13">
        <v>0.9584908699656757</v>
      </c>
      <c r="H80" s="13">
        <v>-0.22539974814266917</v>
      </c>
      <c r="I80" s="13">
        <v>0.05457684045049253</v>
      </c>
      <c r="J80" s="14">
        <v>0.0907674903268177</v>
      </c>
      <c r="K80" s="14">
        <v>0.03339934961932368</v>
      </c>
      <c r="L80" s="14">
        <v>0.04783787726726779</v>
      </c>
      <c r="M80" s="1">
        <f>'BlogPoll no WL'!$G80*ThirdDO+'BlogPoll no WL'!$C80*WL+'BlogPoll no WL'!$D80*SOS+'BlogPoll no WL'!$E80*PED+'BlogPoll no WL'!$F80*RD+'BlogPoll no WL'!$H80*TD+'BlogPoll no WL'!$I80*PEO+'BlogPoll no WL'!$J80*OPPG+'BlogPoll no WL'!$K80*TO+'BlogPoll no WL'!$L80*ThirdDD</f>
        <v>-26.195369651429083</v>
      </c>
    </row>
    <row r="81" spans="1:13" ht="15">
      <c r="A81" s="2">
        <v>80</v>
      </c>
      <c r="B81" s="11" t="s">
        <v>73</v>
      </c>
      <c r="C81" s="13">
        <v>0.3642360742668151</v>
      </c>
      <c r="D81" s="13">
        <v>-0.35796584623555266</v>
      </c>
      <c r="E81" s="13">
        <v>0.4102593757543688</v>
      </c>
      <c r="F81" s="13">
        <v>-0.7239167273221921</v>
      </c>
      <c r="G81" s="13">
        <v>0.07040192293749035</v>
      </c>
      <c r="H81" s="13">
        <v>-0.465849046094654</v>
      </c>
      <c r="I81" s="13">
        <v>-0.8253315907286156</v>
      </c>
      <c r="J81" s="14">
        <v>0.4739486571152071</v>
      </c>
      <c r="K81" s="14">
        <v>-0.84846106171889</v>
      </c>
      <c r="L81" s="14">
        <v>-0.9053342405515561</v>
      </c>
      <c r="M81" s="1">
        <f>'BlogPoll no WL'!$G81*ThirdDO+'BlogPoll no WL'!$C81*WL+'BlogPoll no WL'!$D81*SOS+'BlogPoll no WL'!$E81*PED+'BlogPoll no WL'!$F81*RD+'BlogPoll no WL'!$H81*TD+'BlogPoll no WL'!$I81*PEO+'BlogPoll no WL'!$J81*OPPG+'BlogPoll no WL'!$K81*TO+'BlogPoll no WL'!$L81*ThirdDD</f>
        <v>-26.924707665381767</v>
      </c>
    </row>
    <row r="82" spans="1:13" ht="15">
      <c r="A82" s="2">
        <v>81</v>
      </c>
      <c r="B82" s="11" t="s">
        <v>71</v>
      </c>
      <c r="C82" s="13">
        <v>0.3642360742668151</v>
      </c>
      <c r="D82" s="13">
        <v>-1.6899135755293868</v>
      </c>
      <c r="E82" s="13">
        <v>-0.5243511733805086</v>
      </c>
      <c r="F82" s="13">
        <v>0.8962896516130179</v>
      </c>
      <c r="G82" s="13">
        <v>0.5971828880977983</v>
      </c>
      <c r="H82" s="13">
        <v>0.4186608713715759</v>
      </c>
      <c r="I82" s="13">
        <v>-0.06621735537175322</v>
      </c>
      <c r="J82" s="14">
        <v>0.873850456636181</v>
      </c>
      <c r="K82" s="14">
        <v>-0.6124075172697723</v>
      </c>
      <c r="L82" s="14">
        <v>-0.10109526614192327</v>
      </c>
      <c r="M82" s="1">
        <f>'BlogPoll no WL'!$G82*ThirdDO+'BlogPoll no WL'!$C82*WL+'BlogPoll no WL'!$D82*SOS+'BlogPoll no WL'!$E82*PED+'BlogPoll no WL'!$F82*RD+'BlogPoll no WL'!$H82*TD+'BlogPoll no WL'!$I82*PEO+'BlogPoll no WL'!$J82*OPPG+'BlogPoll no WL'!$K82*TO+'BlogPoll no WL'!$L82*ThirdDD</f>
        <v>-27.215620077105154</v>
      </c>
    </row>
    <row r="83" spans="1:13" ht="15">
      <c r="A83" s="2">
        <v>82</v>
      </c>
      <c r="B83" s="11" t="s">
        <v>76</v>
      </c>
      <c r="C83" s="13">
        <v>0.884573323219408</v>
      </c>
      <c r="D83" s="13">
        <v>-1.8543515668002315</v>
      </c>
      <c r="E83" s="13">
        <v>0.5136838339726546</v>
      </c>
      <c r="F83" s="13">
        <v>0.8644662431665484</v>
      </c>
      <c r="G83" s="13">
        <v>-0.7007932652510872</v>
      </c>
      <c r="H83" s="13">
        <v>0.633347744542991</v>
      </c>
      <c r="I83" s="13">
        <v>-0.1091536809009875</v>
      </c>
      <c r="J83" s="14">
        <v>0.9616337784822482</v>
      </c>
      <c r="K83" s="14">
        <v>-0.5835466310805215</v>
      </c>
      <c r="L83" s="14">
        <v>0.8371835373359822</v>
      </c>
      <c r="M83" s="1">
        <f>'BlogPoll no WL'!$G83*ThirdDO+'BlogPoll no WL'!$C83*WL+'BlogPoll no WL'!$D83*SOS+'BlogPoll no WL'!$E83*PED+'BlogPoll no WL'!$F83*RD+'BlogPoll no WL'!$H83*TD+'BlogPoll no WL'!$I83*PEO+'BlogPoll no WL'!$J83*OPPG+'BlogPoll no WL'!$K83*TO+'BlogPoll no WL'!$L83*ThirdDD</f>
        <v>-27.451128989821637</v>
      </c>
    </row>
    <row r="84" spans="1:13" ht="15">
      <c r="A84" s="2">
        <v>83</v>
      </c>
      <c r="B84" s="11" t="s">
        <v>88</v>
      </c>
      <c r="C84" s="13">
        <v>0.14123439614427516</v>
      </c>
      <c r="D84" s="13">
        <v>-1.7486414295546884</v>
      </c>
      <c r="E84" s="13">
        <v>-0.4555820310049985</v>
      </c>
      <c r="F84" s="13">
        <v>1.200354189251181</v>
      </c>
      <c r="G84" s="13">
        <v>0.17515087566389131</v>
      </c>
      <c r="H84" s="13">
        <v>0.4202066168584097</v>
      </c>
      <c r="I84" s="13">
        <v>0.20800264367495674</v>
      </c>
      <c r="J84" s="14">
        <v>0.7331184644702632</v>
      </c>
      <c r="K84" s="14">
        <v>-0.8921086982396701</v>
      </c>
      <c r="L84" s="14">
        <v>-0.2351350952101958</v>
      </c>
      <c r="M84" s="1">
        <f>'BlogPoll no WL'!$G84*ThirdDO+'BlogPoll no WL'!$C84*WL+'BlogPoll no WL'!$D84*SOS+'BlogPoll no WL'!$E84*PED+'BlogPoll no WL'!$F84*RD+'BlogPoll no WL'!$H84*TD+'BlogPoll no WL'!$I84*PEO+'BlogPoll no WL'!$J84*OPPG+'BlogPoll no WL'!$K84*TO+'BlogPoll no WL'!$L84*ThirdDD</f>
        <v>-28.14234688832523</v>
      </c>
    </row>
    <row r="85" spans="1:13" ht="15">
      <c r="A85" s="2">
        <v>84</v>
      </c>
      <c r="B85" s="11" t="s">
        <v>61</v>
      </c>
      <c r="C85" s="13">
        <v>0.07515982484870805</v>
      </c>
      <c r="D85" s="13">
        <v>-0.6163684039468774</v>
      </c>
      <c r="E85" s="13">
        <v>-0.0001895212585145496</v>
      </c>
      <c r="F85" s="13">
        <v>-0.4138127107087865</v>
      </c>
      <c r="G85" s="13">
        <v>-0.15883129244927274</v>
      </c>
      <c r="H85" s="13">
        <v>-0.3839245352924423</v>
      </c>
      <c r="I85" s="13">
        <v>-0.21162837783076033</v>
      </c>
      <c r="J85" s="14">
        <v>-0.09873301397580389</v>
      </c>
      <c r="K85" s="14">
        <v>0.4264062319247984</v>
      </c>
      <c r="L85" s="14">
        <v>0.40858704685841996</v>
      </c>
      <c r="M85" s="1">
        <f>'BlogPoll no WL'!$G85*ThirdDO+'BlogPoll no WL'!$C85*WL+'BlogPoll no WL'!$D85*SOS+'BlogPoll no WL'!$E85*PED+'BlogPoll no WL'!$F85*RD+'BlogPoll no WL'!$H85*TD+'BlogPoll no WL'!$I85*PEO+'BlogPoll no WL'!$J85*OPPG+'BlogPoll no WL'!$K85*TO+'BlogPoll no WL'!$L85*ThirdDD</f>
        <v>-28.68935913477294</v>
      </c>
    </row>
    <row r="86" spans="1:13" ht="15">
      <c r="A86" s="2">
        <v>85</v>
      </c>
      <c r="B86" s="11" t="s">
        <v>84</v>
      </c>
      <c r="C86" s="13">
        <v>0.884573323219408</v>
      </c>
      <c r="D86" s="13">
        <v>-1.2623747982251927</v>
      </c>
      <c r="E86" s="13">
        <v>0.22398705309944558</v>
      </c>
      <c r="F86" s="13">
        <v>0.707672077463141</v>
      </c>
      <c r="G86" s="13">
        <v>-0.7721440011661731</v>
      </c>
      <c r="H86" s="13">
        <v>0.8351534053241211</v>
      </c>
      <c r="I86" s="13">
        <v>-0.8751377283425276</v>
      </c>
      <c r="J86" s="14">
        <v>0.5603385929002259</v>
      </c>
      <c r="K86" s="14">
        <v>-1.1447305292048393</v>
      </c>
      <c r="L86" s="14">
        <v>0.1851873317446328</v>
      </c>
      <c r="M86" s="1">
        <f>'BlogPoll no WL'!$G86*ThirdDO+'BlogPoll no WL'!$C86*WL+'BlogPoll no WL'!$D86*SOS+'BlogPoll no WL'!$E86*PED+'BlogPoll no WL'!$F86*RD+'BlogPoll no WL'!$H86*TD+'BlogPoll no WL'!$I86*PEO+'BlogPoll no WL'!$J86*OPPG+'BlogPoll no WL'!$K86*TO+'BlogPoll no WL'!$L86*ThirdDD</f>
        <v>-29.377492931559363</v>
      </c>
    </row>
    <row r="87" spans="1:13" ht="15">
      <c r="A87" s="2">
        <v>86</v>
      </c>
      <c r="B87" s="11" t="s">
        <v>108</v>
      </c>
      <c r="C87" s="13">
        <v>-0.6764384236383706</v>
      </c>
      <c r="D87" s="13">
        <v>0.2598511781106169</v>
      </c>
      <c r="E87" s="13">
        <v>-1.8114712633536263</v>
      </c>
      <c r="F87" s="13">
        <v>1.2795642788880137</v>
      </c>
      <c r="G87" s="13">
        <v>-1.6678234520151116</v>
      </c>
      <c r="H87" s="13">
        <v>-0.057943987068965426</v>
      </c>
      <c r="I87" s="13">
        <v>-0.01412128039628167</v>
      </c>
      <c r="J87" s="14">
        <v>-0.41503164983385615</v>
      </c>
      <c r="K87" s="14">
        <v>-1.1557760535488737</v>
      </c>
      <c r="L87" s="14">
        <v>0.20669989690373863</v>
      </c>
      <c r="M87" s="1">
        <f>'BlogPoll no WL'!$G87*ThirdDO+'BlogPoll no WL'!$C87*WL+'BlogPoll no WL'!$D87*SOS+'BlogPoll no WL'!$E87*PED+'BlogPoll no WL'!$F87*RD+'BlogPoll no WL'!$H87*TD+'BlogPoll no WL'!$I87*PEO+'BlogPoll no WL'!$J87*OPPG+'BlogPoll no WL'!$K87*TO+'BlogPoll no WL'!$L87*ThirdDD</f>
        <v>-31.449894849313996</v>
      </c>
    </row>
    <row r="88" spans="1:13" ht="15">
      <c r="A88" s="2">
        <v>87</v>
      </c>
      <c r="B88" s="11" t="s">
        <v>112</v>
      </c>
      <c r="C88" s="13">
        <v>-1.1967756725909635</v>
      </c>
      <c r="D88" s="13">
        <v>0.5159046216609318</v>
      </c>
      <c r="E88" s="13">
        <v>-0.7062915815550841</v>
      </c>
      <c r="F88" s="13">
        <v>-0.7499329444463132</v>
      </c>
      <c r="G88" s="13">
        <v>-0.03586513055306214</v>
      </c>
      <c r="H88" s="13">
        <v>-0.8801088365662165</v>
      </c>
      <c r="I88" s="13">
        <v>-1.1293207754755945</v>
      </c>
      <c r="J88" s="14">
        <v>-0.20602374067655285</v>
      </c>
      <c r="K88" s="14">
        <v>-0.10466970468110373</v>
      </c>
      <c r="L88" s="14">
        <v>-1.0344096315061888</v>
      </c>
      <c r="M88" s="1">
        <f>'BlogPoll no WL'!$G88*ThirdDO+'BlogPoll no WL'!$C88*WL+'BlogPoll no WL'!$D88*SOS+'BlogPoll no WL'!$E88*PED+'BlogPoll no WL'!$F88*RD+'BlogPoll no WL'!$H88*TD+'BlogPoll no WL'!$I88*PEO+'BlogPoll no WL'!$J88*OPPG+'BlogPoll no WL'!$K88*TO+'BlogPoll no WL'!$L88*ThirdDD</f>
        <v>-31.531520603923298</v>
      </c>
    </row>
    <row r="89" spans="1:13" ht="15">
      <c r="A89" s="2">
        <v>88</v>
      </c>
      <c r="B89" s="11" t="s">
        <v>74</v>
      </c>
      <c r="C89" s="13">
        <v>-0.8498841732892349</v>
      </c>
      <c r="D89" s="13">
        <v>0.793100092660356</v>
      </c>
      <c r="E89" s="13">
        <v>-1.1914660033539546</v>
      </c>
      <c r="F89" s="13">
        <v>0.027533829789693647</v>
      </c>
      <c r="G89" s="13">
        <v>-1.1046080685151856</v>
      </c>
      <c r="H89" s="13">
        <v>-0.7523272096545903</v>
      </c>
      <c r="I89" s="13">
        <v>0.03282243551568075</v>
      </c>
      <c r="J89" s="14">
        <v>-0.8887829105904107</v>
      </c>
      <c r="K89" s="14">
        <v>-0.6603308406334044</v>
      </c>
      <c r="L89" s="14">
        <v>-3.033423378598445</v>
      </c>
      <c r="M89" s="1">
        <f>'BlogPoll no WL'!$G89*ThirdDO+'BlogPoll no WL'!$C89*WL+'BlogPoll no WL'!$D89*SOS+'BlogPoll no WL'!$E89*PED+'BlogPoll no WL'!$F89*RD+'BlogPoll no WL'!$H89*TD+'BlogPoll no WL'!$I89*PEO+'BlogPoll no WL'!$J89*OPPG+'BlogPoll no WL'!$K89*TO+'BlogPoll no WL'!$L89*ThirdDD</f>
        <v>-31.623148845633256</v>
      </c>
    </row>
    <row r="90" spans="1:13" ht="15">
      <c r="A90" s="2">
        <v>89</v>
      </c>
      <c r="B90" s="11" t="s">
        <v>114</v>
      </c>
      <c r="C90" s="13">
        <v>-1.1967756725909635</v>
      </c>
      <c r="D90" s="13">
        <v>0.6192656447454616</v>
      </c>
      <c r="E90" s="13">
        <v>-0.7284926432668626</v>
      </c>
      <c r="F90" s="13">
        <v>-0.23309291675730356</v>
      </c>
      <c r="G90" s="13">
        <v>-0.4852229567416824</v>
      </c>
      <c r="H90" s="13">
        <v>-0.37997429682608796</v>
      </c>
      <c r="I90" s="13">
        <v>-1.7035225688865543</v>
      </c>
      <c r="J90" s="14">
        <v>-0.7104294947761783</v>
      </c>
      <c r="K90" s="14">
        <v>-1.6278831424471092</v>
      </c>
      <c r="L90" s="14">
        <v>0.9811522426315333</v>
      </c>
      <c r="M90" s="1">
        <f>'BlogPoll no WL'!$G90*ThirdDO+'BlogPoll no WL'!$C90*WL+'BlogPoll no WL'!$D90*SOS+'BlogPoll no WL'!$E90*PED+'BlogPoll no WL'!$F90*RD+'BlogPoll no WL'!$H90*TD+'BlogPoll no WL'!$I90*PEO+'BlogPoll no WL'!$J90*OPPG+'BlogPoll no WL'!$K90*TO+'BlogPoll no WL'!$L90*ThirdDD</f>
        <v>-31.66448982401887</v>
      </c>
    </row>
    <row r="91" spans="1:13" ht="15">
      <c r="A91" s="2">
        <v>90</v>
      </c>
      <c r="B91" s="11" t="s">
        <v>120</v>
      </c>
      <c r="C91" s="13">
        <v>-1.7749281714271778</v>
      </c>
      <c r="D91" s="13">
        <v>0.6873899554148127</v>
      </c>
      <c r="E91" s="13">
        <v>-0.35703097657710336</v>
      </c>
      <c r="F91" s="13">
        <v>-0.8704902362982664</v>
      </c>
      <c r="G91" s="13">
        <v>-0.6567683430907157</v>
      </c>
      <c r="H91" s="13">
        <v>-0.3208924693293146</v>
      </c>
      <c r="I91" s="13">
        <v>-1.0881019029675296</v>
      </c>
      <c r="J91" s="14">
        <v>-1.2287691094862905</v>
      </c>
      <c r="K91" s="14">
        <v>-0.8582595107337593</v>
      </c>
      <c r="L91" s="14">
        <v>-0.6157420172559064</v>
      </c>
      <c r="M91" s="1">
        <f>'BlogPoll no WL'!$G91*ThirdDO+'BlogPoll no WL'!$C91*WL+'BlogPoll no WL'!$D91*SOS+'BlogPoll no WL'!$E91*PED+'BlogPoll no WL'!$F91*RD+'BlogPoll no WL'!$H91*TD+'BlogPoll no WL'!$I91*PEO+'BlogPoll no WL'!$J91*OPPG+'BlogPoll no WL'!$K91*TO+'BlogPoll no WL'!$L91*ThirdDD</f>
        <v>-31.871718657122702</v>
      </c>
    </row>
    <row r="92" spans="1:13" ht="15">
      <c r="A92" s="2">
        <v>91</v>
      </c>
      <c r="B92" s="11" t="s">
        <v>115</v>
      </c>
      <c r="C92" s="13">
        <v>-1.1967756725909635</v>
      </c>
      <c r="D92" s="13">
        <v>0.36321220119515013</v>
      </c>
      <c r="E92" s="13">
        <v>-0.2980086417823746</v>
      </c>
      <c r="F92" s="13">
        <v>-1.2783873547800197</v>
      </c>
      <c r="G92" s="13">
        <v>-0.8465309386095587</v>
      </c>
      <c r="H92" s="13">
        <v>-1.036916128730618</v>
      </c>
      <c r="I92" s="13">
        <v>0.4942448138698519</v>
      </c>
      <c r="J92" s="14">
        <v>-0.9375514227271144</v>
      </c>
      <c r="K92" s="14">
        <v>1.0533288152579647</v>
      </c>
      <c r="L92" s="14">
        <v>-0.43702224516487714</v>
      </c>
      <c r="M92" s="1">
        <f>'BlogPoll no WL'!$G92*ThirdDO+'BlogPoll no WL'!$C92*WL+'BlogPoll no WL'!$D92*SOS+'BlogPoll no WL'!$E92*PED+'BlogPoll no WL'!$F92*RD+'BlogPoll no WL'!$H92*TD+'BlogPoll no WL'!$I92*PEO+'BlogPoll no WL'!$J92*OPPG+'BlogPoll no WL'!$K92*TO+'BlogPoll no WL'!$L92*ThirdDD</f>
        <v>-32.642860272296296</v>
      </c>
    </row>
    <row r="93" spans="1:13" ht="15">
      <c r="A93" s="2">
        <v>92</v>
      </c>
      <c r="B93" s="11" t="s">
        <v>81</v>
      </c>
      <c r="C93" s="13">
        <v>-0.6764384236383706</v>
      </c>
      <c r="D93" s="13">
        <v>-0.1723858275155988</v>
      </c>
      <c r="E93" s="13">
        <v>0.4210891619552366</v>
      </c>
      <c r="F93" s="13">
        <v>-0.8254264316368427</v>
      </c>
      <c r="G93" s="13">
        <v>-0.8222413263831474</v>
      </c>
      <c r="H93" s="13">
        <v>-0.4357928838506559</v>
      </c>
      <c r="I93" s="13">
        <v>-0.5465317169587874</v>
      </c>
      <c r="J93" s="14">
        <v>0.0907674903268177</v>
      </c>
      <c r="K93" s="14">
        <v>-0.5678691126567311</v>
      </c>
      <c r="L93" s="14">
        <v>-1.001313377415257</v>
      </c>
      <c r="M93" s="1">
        <f>'BlogPoll no WL'!$G93*ThirdDO+'BlogPoll no WL'!$C93*WL+'BlogPoll no WL'!$D93*SOS+'BlogPoll no WL'!$E93*PED+'BlogPoll no WL'!$F93*RD+'BlogPoll no WL'!$H93*TD+'BlogPoll no WL'!$I93*PEO+'BlogPoll no WL'!$J93*OPPG+'BlogPoll no WL'!$K93*TO+'BlogPoll no WL'!$L93*ThirdDD</f>
        <v>-32.79866198671387</v>
      </c>
    </row>
    <row r="94" spans="1:13" ht="15">
      <c r="A94" s="2">
        <v>93</v>
      </c>
      <c r="B94" s="11" t="s">
        <v>102</v>
      </c>
      <c r="C94" s="13">
        <v>-1.3124061723582063</v>
      </c>
      <c r="D94" s="13">
        <v>-0.19822608328673127</v>
      </c>
      <c r="E94" s="13">
        <v>0.6793795628459296</v>
      </c>
      <c r="F94" s="13">
        <v>-1.0874469041012036</v>
      </c>
      <c r="G94" s="13">
        <v>-0.7250828774774997</v>
      </c>
      <c r="H94" s="13">
        <v>0.15416664362439303</v>
      </c>
      <c r="I94" s="13">
        <v>-2.1683798532830636</v>
      </c>
      <c r="J94" s="14">
        <v>0.33461005101033825</v>
      </c>
      <c r="K94" s="14">
        <v>-0.8245884768462994</v>
      </c>
      <c r="L94" s="14">
        <v>0.09086300758547829</v>
      </c>
      <c r="M94" s="1">
        <f>'BlogPoll no WL'!$G94*ThirdDO+'BlogPoll no WL'!$C94*WL+'BlogPoll no WL'!$D94*SOS+'BlogPoll no WL'!$E94*PED+'BlogPoll no WL'!$F94*RD+'BlogPoll no WL'!$H94*TD+'BlogPoll no WL'!$I94*PEO+'BlogPoll no WL'!$J94*OPPG+'BlogPoll no WL'!$K94*TO+'BlogPoll no WL'!$L94*ThirdDD</f>
        <v>-37.688417422472845</v>
      </c>
    </row>
    <row r="95" spans="1:13" ht="15">
      <c r="A95" s="2">
        <v>94</v>
      </c>
      <c r="B95" s="11" t="s">
        <v>89</v>
      </c>
      <c r="C95" s="13">
        <v>-0.15610117468577775</v>
      </c>
      <c r="D95" s="13">
        <v>-0.2827941930831651</v>
      </c>
      <c r="E95" s="13">
        <v>0.21044982034836104</v>
      </c>
      <c r="F95" s="13">
        <v>0.045652266715420754</v>
      </c>
      <c r="G95" s="13">
        <v>-1.320178377024591</v>
      </c>
      <c r="H95" s="13">
        <v>-0.20169831734454502</v>
      </c>
      <c r="I95" s="13">
        <v>-1.49685572200584</v>
      </c>
      <c r="J95" s="14">
        <v>0.14232277458561934</v>
      </c>
      <c r="K95" s="14">
        <v>-1.1536382101274476</v>
      </c>
      <c r="L95" s="14">
        <v>0.29771459565379954</v>
      </c>
      <c r="M95" s="1">
        <f>'BlogPoll no WL'!$G95*ThirdDO+'BlogPoll no WL'!$C95*WL+'BlogPoll no WL'!$D95*SOS+'BlogPoll no WL'!$E95*PED+'BlogPoll no WL'!$F95*RD+'BlogPoll no WL'!$H95*TD+'BlogPoll no WL'!$I95*PEO+'BlogPoll no WL'!$J95*OPPG+'BlogPoll no WL'!$K95*TO+'BlogPoll no WL'!$L95*ThirdDD</f>
        <v>-38.39456613125304</v>
      </c>
    </row>
    <row r="96" spans="1:13" ht="15">
      <c r="A96" s="2">
        <v>95</v>
      </c>
      <c r="B96" s="11" t="s">
        <v>94</v>
      </c>
      <c r="C96" s="13">
        <v>-0.3873621742202636</v>
      </c>
      <c r="D96" s="13">
        <v>-0.22876456737989026</v>
      </c>
      <c r="E96" s="13">
        <v>-0.6007011660966253</v>
      </c>
      <c r="F96" s="13">
        <v>-0.037042137714820844</v>
      </c>
      <c r="G96" s="13">
        <v>-0.3501119887322661</v>
      </c>
      <c r="H96" s="13">
        <v>-0.729312776850615</v>
      </c>
      <c r="I96" s="13">
        <v>-0.4583691285387601</v>
      </c>
      <c r="J96" s="14">
        <v>-0.532076078961946</v>
      </c>
      <c r="K96" s="14">
        <v>-0.4187545340122695</v>
      </c>
      <c r="L96" s="14">
        <v>-1.0178615044607229</v>
      </c>
      <c r="M96" s="1">
        <f>'BlogPoll no WL'!$G96*ThirdDO+'BlogPoll no WL'!$C96*WL+'BlogPoll no WL'!$D96*SOS+'BlogPoll no WL'!$E96*PED+'BlogPoll no WL'!$F96*RD+'BlogPoll no WL'!$H96*TD+'BlogPoll no WL'!$I96*PEO+'BlogPoll no WL'!$J96*OPPG+'BlogPoll no WL'!$K96*TO+'BlogPoll no WL'!$L96*ThirdDD</f>
        <v>-38.757537752823225</v>
      </c>
    </row>
    <row r="97" spans="1:13" ht="15">
      <c r="A97" s="2">
        <v>96</v>
      </c>
      <c r="B97" s="11" t="s">
        <v>62</v>
      </c>
      <c r="C97" s="13">
        <v>0.5376818239176792</v>
      </c>
      <c r="D97" s="13">
        <v>-1.5466176117076516</v>
      </c>
      <c r="E97" s="13">
        <v>1.0838720774483357</v>
      </c>
      <c r="F97" s="13">
        <v>-0.14784334814522898</v>
      </c>
      <c r="G97" s="13">
        <v>-1.0059315188453875</v>
      </c>
      <c r="H97" s="13">
        <v>0.4652049854751384</v>
      </c>
      <c r="I97" s="13">
        <v>-0.6232446185710195</v>
      </c>
      <c r="J97" s="14">
        <v>0.5352576438013497</v>
      </c>
      <c r="K97" s="14">
        <v>-1.1076745765667895</v>
      </c>
      <c r="L97" s="14">
        <v>0.6717022668813252</v>
      </c>
      <c r="M97" s="1">
        <f>'BlogPoll no WL'!$G97*ThirdDO+'BlogPoll no WL'!$C97*WL+'BlogPoll no WL'!$D97*SOS+'BlogPoll no WL'!$E97*PED+'BlogPoll no WL'!$F97*RD+'BlogPoll no WL'!$H97*TD+'BlogPoll no WL'!$I97*PEO+'BlogPoll no WL'!$J97*OPPG+'BlogPoll no WL'!$K97*TO+'BlogPoll no WL'!$L97*ThirdDD</f>
        <v>-39.16348219734245</v>
      </c>
    </row>
    <row r="98" spans="1:13" ht="15">
      <c r="A98" s="2">
        <v>97</v>
      </c>
      <c r="B98" s="11" t="s">
        <v>100</v>
      </c>
      <c r="C98" s="13">
        <v>-1.1967756725909635</v>
      </c>
      <c r="D98" s="13">
        <v>0.07192204522965312</v>
      </c>
      <c r="E98" s="13">
        <v>-1.0598841010134126</v>
      </c>
      <c r="F98" s="13">
        <v>-1.6152044514762283</v>
      </c>
      <c r="G98" s="13">
        <v>0.966081373786429</v>
      </c>
      <c r="H98" s="13">
        <v>-1.1248518719816296</v>
      </c>
      <c r="I98" s="13">
        <v>0.35684857217630195</v>
      </c>
      <c r="J98" s="14">
        <v>-1.1813939834106355</v>
      </c>
      <c r="K98" s="14">
        <v>0.9752975303759169</v>
      </c>
      <c r="L98" s="14">
        <v>-1.1982360892562995</v>
      </c>
      <c r="M98" s="1">
        <f>'BlogPoll no WL'!$G98*ThirdDO+'BlogPoll no WL'!$C98*WL+'BlogPoll no WL'!$D98*SOS+'BlogPoll no WL'!$E98*PED+'BlogPoll no WL'!$F98*RD+'BlogPoll no WL'!$H98*TD+'BlogPoll no WL'!$I98*PEO+'BlogPoll no WL'!$J98*OPPG+'BlogPoll no WL'!$K98*TO+'BlogPoll no WL'!$L98*ThirdDD</f>
        <v>-39.95693495665247</v>
      </c>
    </row>
    <row r="99" spans="1:13" ht="15">
      <c r="A99" s="2">
        <v>98</v>
      </c>
      <c r="B99" s="11" t="s">
        <v>97</v>
      </c>
      <c r="C99" s="13">
        <v>-0.3873621742202636</v>
      </c>
      <c r="D99" s="13">
        <v>-1.0439071812510732</v>
      </c>
      <c r="E99" s="13">
        <v>-0.3456597010661919</v>
      </c>
      <c r="F99" s="13">
        <v>-0.754346409851298</v>
      </c>
      <c r="G99" s="13">
        <v>0.8932125371071937</v>
      </c>
      <c r="H99" s="13">
        <v>-1.1377330843719147</v>
      </c>
      <c r="I99" s="13">
        <v>-0.07537710481798966</v>
      </c>
      <c r="J99" s="14">
        <v>-0.39273747285707716</v>
      </c>
      <c r="K99" s="14">
        <v>0.28388333716306685</v>
      </c>
      <c r="L99" s="14">
        <v>-0.4469511213921569</v>
      </c>
      <c r="M99" s="1">
        <f>'BlogPoll no WL'!$G99*ThirdDO+'BlogPoll no WL'!$C99*WL+'BlogPoll no WL'!$D99*SOS+'BlogPoll no WL'!$E99*PED+'BlogPoll no WL'!$F99*RD+'BlogPoll no WL'!$H99*TD+'BlogPoll no WL'!$I99*PEO+'BlogPoll no WL'!$J99*OPPG+'BlogPoll no WL'!$K99*TO+'BlogPoll no WL'!$L99*ThirdDD</f>
        <v>-47.87948114889382</v>
      </c>
    </row>
    <row r="100" spans="1:13" ht="15">
      <c r="A100" s="2">
        <v>99</v>
      </c>
      <c r="B100" s="11" t="s">
        <v>123</v>
      </c>
      <c r="C100" s="13">
        <v>0.07515982484870805</v>
      </c>
      <c r="D100" s="13">
        <v>-1.7721325711648093</v>
      </c>
      <c r="E100" s="13">
        <v>0.4129668223045856</v>
      </c>
      <c r="F100" s="13">
        <v>0.6005874694790361</v>
      </c>
      <c r="G100" s="13">
        <v>-1.511459073307585</v>
      </c>
      <c r="H100" s="13">
        <v>0.21719870958751977</v>
      </c>
      <c r="I100" s="13">
        <v>-0.43718720794433763</v>
      </c>
      <c r="J100" s="14">
        <v>0.5352576438013497</v>
      </c>
      <c r="K100" s="14">
        <v>-0.7116390827476277</v>
      </c>
      <c r="L100" s="14">
        <v>-0.03821238336915318</v>
      </c>
      <c r="M100" s="1">
        <f>'BlogPoll no WL'!$G100*ThirdDO+'BlogPoll no WL'!$C100*WL+'BlogPoll no WL'!$D100*SOS+'BlogPoll no WL'!$E100*PED+'BlogPoll no WL'!$F100*RD+'BlogPoll no WL'!$H100*TD+'BlogPoll no WL'!$I100*PEO+'BlogPoll no WL'!$J100*OPPG+'BlogPoll no WL'!$K100*TO+'BlogPoll no WL'!$L100*ThirdDD</f>
        <v>-52.462968435193936</v>
      </c>
    </row>
    <row r="101" spans="1:13" ht="15">
      <c r="A101" s="2">
        <v>100</v>
      </c>
      <c r="B101" s="11" t="s">
        <v>121</v>
      </c>
      <c r="C101" s="13">
        <v>-1.642779028836043</v>
      </c>
      <c r="D101" s="13">
        <v>2.1649827626913973</v>
      </c>
      <c r="E101" s="13">
        <v>-0.9353415597034356</v>
      </c>
      <c r="F101" s="13">
        <v>-2.293716685579418</v>
      </c>
      <c r="G101" s="13">
        <v>-1.801416319260377</v>
      </c>
      <c r="H101" s="13">
        <v>-1.6038612234016907</v>
      </c>
      <c r="I101" s="13">
        <v>-0.941545911827743</v>
      </c>
      <c r="J101" s="14">
        <v>-1.4962992332076388</v>
      </c>
      <c r="K101" s="14">
        <v>-1.782876790500492</v>
      </c>
      <c r="L101" s="14">
        <v>-0.7663299733696449</v>
      </c>
      <c r="M101" s="1">
        <f>'BlogPoll no WL'!$G101*ThirdDO+'BlogPoll no WL'!$C101*WL+'BlogPoll no WL'!$D101*SOS+'BlogPoll no WL'!$E101*PED+'BlogPoll no WL'!$F101*RD+'BlogPoll no WL'!$H101*TD+'BlogPoll no WL'!$I101*PEO+'BlogPoll no WL'!$J101*OPPG+'BlogPoll no WL'!$K101*TO+'BlogPoll no WL'!$L101*ThirdDD</f>
        <v>-53.66939012492918</v>
      </c>
    </row>
    <row r="102" spans="1:13" ht="15">
      <c r="A102" s="2">
        <v>101</v>
      </c>
      <c r="B102" s="11" t="s">
        <v>90</v>
      </c>
      <c r="C102" s="13">
        <v>0.3642360742668151</v>
      </c>
      <c r="D102" s="13">
        <v>-1.1026350352763747</v>
      </c>
      <c r="E102" s="13">
        <v>0.2759700268636099</v>
      </c>
      <c r="F102" s="13">
        <v>-0.2941845694684089</v>
      </c>
      <c r="G102" s="13">
        <v>-1.6389795374962473</v>
      </c>
      <c r="H102" s="13">
        <v>-0.28757306661311105</v>
      </c>
      <c r="I102" s="13">
        <v>-0.651296351250119</v>
      </c>
      <c r="J102" s="14">
        <v>-0.17118908915033565</v>
      </c>
      <c r="K102" s="14">
        <v>0.4141136322515991</v>
      </c>
      <c r="L102" s="14">
        <v>0.7494784639950137</v>
      </c>
      <c r="M102" s="1">
        <f>'BlogPoll no WL'!$G102*ThirdDO+'BlogPoll no WL'!$C102*WL+'BlogPoll no WL'!$D102*SOS+'BlogPoll no WL'!$E102*PED+'BlogPoll no WL'!$F102*RD+'BlogPoll no WL'!$H102*TD+'BlogPoll no WL'!$I102*PEO+'BlogPoll no WL'!$J102*OPPG+'BlogPoll no WL'!$K102*TO+'BlogPoll no WL'!$L102*ThirdDD</f>
        <v>-56.78555410799319</v>
      </c>
    </row>
    <row r="103" spans="1:13" ht="15">
      <c r="A103" s="2">
        <v>102</v>
      </c>
      <c r="B103" s="11" t="s">
        <v>103</v>
      </c>
      <c r="C103" s="13">
        <v>-0.3873621742202636</v>
      </c>
      <c r="D103" s="13">
        <v>-1.0345107246070235</v>
      </c>
      <c r="E103" s="13">
        <v>0.010098775632309582</v>
      </c>
      <c r="F103" s="13">
        <v>-0.7854729553390856</v>
      </c>
      <c r="G103" s="13">
        <v>-0.2332182298926584</v>
      </c>
      <c r="H103" s="13">
        <v>-1.1186688900342927</v>
      </c>
      <c r="I103" s="13">
        <v>0.4827951270620552</v>
      </c>
      <c r="J103" s="14">
        <v>-1.816778027248837</v>
      </c>
      <c r="K103" s="14">
        <v>1.1233431873096655</v>
      </c>
      <c r="L103" s="14">
        <v>-1.4050876773246208</v>
      </c>
      <c r="M103" s="1">
        <f>'BlogPoll no WL'!$G103*ThirdDO+'BlogPoll no WL'!$C103*WL+'BlogPoll no WL'!$D103*SOS+'BlogPoll no WL'!$E103*PED+'BlogPoll no WL'!$F103*RD+'BlogPoll no WL'!$H103*TD+'BlogPoll no WL'!$I103*PEO+'BlogPoll no WL'!$J103*OPPG+'BlogPoll no WL'!$K103*TO+'BlogPoll no WL'!$L103*ThirdDD</f>
        <v>-57.58902898164847</v>
      </c>
    </row>
    <row r="104" spans="1:13" ht="15">
      <c r="A104" s="2">
        <v>103</v>
      </c>
      <c r="B104" s="11" t="s">
        <v>125</v>
      </c>
      <c r="C104" s="13">
        <v>-1.048107887175937</v>
      </c>
      <c r="D104" s="13">
        <v>-0.6915400570992649</v>
      </c>
      <c r="E104" s="13">
        <v>-0.590954358515844</v>
      </c>
      <c r="F104" s="13">
        <v>-1.8755989103703317</v>
      </c>
      <c r="G104" s="13">
        <v>0.5000244391921506</v>
      </c>
      <c r="H104" s="13">
        <v>-1.2014521483291902</v>
      </c>
      <c r="I104" s="13">
        <v>0.12041253959531875</v>
      </c>
      <c r="J104" s="14">
        <v>-1.3778614180185</v>
      </c>
      <c r="K104" s="14">
        <v>1.3373056830707148</v>
      </c>
      <c r="L104" s="14">
        <v>-0.07130863746008505</v>
      </c>
      <c r="M104" s="1">
        <f>'BlogPoll no WL'!$G104*ThirdDO+'BlogPoll no WL'!$C104*WL+'BlogPoll no WL'!$D104*SOS+'BlogPoll no WL'!$E104*PED+'BlogPoll no WL'!$F104*RD+'BlogPoll no WL'!$H104*TD+'BlogPoll no WL'!$I104*PEO+'BlogPoll no WL'!$J104*OPPG+'BlogPoll no WL'!$K104*TO+'BlogPoll no WL'!$L104*ThirdDD</f>
        <v>-63.09507501628905</v>
      </c>
    </row>
    <row r="105" spans="1:13" ht="15">
      <c r="A105" s="2">
        <v>104</v>
      </c>
      <c r="B105" s="11" t="s">
        <v>117</v>
      </c>
      <c r="C105" s="13">
        <v>-1.7171129215435563</v>
      </c>
      <c r="D105" s="13">
        <v>-0.3720605312016255</v>
      </c>
      <c r="E105" s="13">
        <v>-0.15234801738070497</v>
      </c>
      <c r="F105" s="13">
        <v>-0.8923252756702964</v>
      </c>
      <c r="G105" s="13">
        <v>-1.5630744992887102</v>
      </c>
      <c r="H105" s="13">
        <v>0.16756310451028886</v>
      </c>
      <c r="I105" s="13">
        <v>-1.1453503370065086</v>
      </c>
      <c r="J105" s="14">
        <v>-0.2924136764615717</v>
      </c>
      <c r="K105" s="14">
        <v>-1.8372136441284024</v>
      </c>
      <c r="L105" s="14">
        <v>-1.3306211056200246</v>
      </c>
      <c r="M105" s="1">
        <f>'BlogPoll no WL'!$G105*ThirdDO+'BlogPoll no WL'!$C105*WL+'BlogPoll no WL'!$D105*SOS+'BlogPoll no WL'!$E105*PED+'BlogPoll no WL'!$F105*RD+'BlogPoll no WL'!$H105*TD+'BlogPoll no WL'!$I105*PEO+'BlogPoll no WL'!$J105*OPPG+'BlogPoll no WL'!$K105*TO+'BlogPoll no WL'!$L105*ThirdDD</f>
        <v>-63.63540411797576</v>
      </c>
    </row>
    <row r="106" spans="1:13" ht="15">
      <c r="A106" s="2">
        <v>105</v>
      </c>
      <c r="B106" s="11" t="s">
        <v>106</v>
      </c>
      <c r="C106" s="13">
        <v>-0.6764384236383706</v>
      </c>
      <c r="D106" s="13">
        <v>-1.753339657876713</v>
      </c>
      <c r="E106" s="13">
        <v>0.3528615088897702</v>
      </c>
      <c r="F106" s="13">
        <v>0.6554073555620051</v>
      </c>
      <c r="G106" s="13">
        <v>-1.7452465909867994</v>
      </c>
      <c r="H106" s="13">
        <v>1.1894726208062245</v>
      </c>
      <c r="I106" s="13">
        <v>-2.319515719145968</v>
      </c>
      <c r="J106" s="14">
        <v>0.24682672916427098</v>
      </c>
      <c r="K106" s="14">
        <v>-1.7504528319421984</v>
      </c>
      <c r="L106" s="14">
        <v>-0.011735380096408628</v>
      </c>
      <c r="M106" s="1">
        <f>'BlogPoll no WL'!$G106*ThirdDO+'BlogPoll no WL'!$C106*WL+'BlogPoll no WL'!$D106*SOS+'BlogPoll no WL'!$E106*PED+'BlogPoll no WL'!$F106*RD+'BlogPoll no WL'!$H106*TD+'BlogPoll no WL'!$I106*PEO+'BlogPoll no WL'!$J106*OPPG+'BlogPoll no WL'!$K106*TO+'BlogPoll no WL'!$L106*ThirdDD</f>
        <v>-66.6619862641693</v>
      </c>
    </row>
    <row r="107" spans="1:13" ht="15">
      <c r="A107" s="2">
        <v>106</v>
      </c>
      <c r="B107" s="11" t="s">
        <v>107</v>
      </c>
      <c r="C107" s="13">
        <v>-1.1967756725909635</v>
      </c>
      <c r="D107" s="13">
        <v>-1.3422446796996035</v>
      </c>
      <c r="E107" s="13">
        <v>-0.09819908637636679</v>
      </c>
      <c r="F107" s="13">
        <v>-1.1796651023000966</v>
      </c>
      <c r="G107" s="13">
        <v>0.45903571856008</v>
      </c>
      <c r="H107" s="13">
        <v>-1.2601904768288896</v>
      </c>
      <c r="I107" s="13">
        <v>0.10610043108557399</v>
      </c>
      <c r="J107" s="14">
        <v>-2.0341462527724326</v>
      </c>
      <c r="K107" s="14">
        <v>0.8639515188433141</v>
      </c>
      <c r="L107" s="14">
        <v>-0.3526267972330024</v>
      </c>
      <c r="M107" s="1">
        <f>'BlogPoll no WL'!$G107*ThirdDO+'BlogPoll no WL'!$C107*WL+'BlogPoll no WL'!$D107*SOS+'BlogPoll no WL'!$E107*PED+'BlogPoll no WL'!$F107*RD+'BlogPoll no WL'!$H107*TD+'BlogPoll no WL'!$I107*PEO+'BlogPoll no WL'!$J107*OPPG+'BlogPoll no WL'!$K107*TO+'BlogPoll no WL'!$L107*ThirdDD</f>
        <v>-69.64167140137624</v>
      </c>
    </row>
    <row r="108" spans="1:13" ht="15">
      <c r="A108" s="2">
        <v>107</v>
      </c>
      <c r="B108" s="11" t="s">
        <v>118</v>
      </c>
      <c r="C108" s="13">
        <v>-0.8498841732892349</v>
      </c>
      <c r="D108" s="13">
        <v>-0.06667569027005563</v>
      </c>
      <c r="E108" s="13">
        <v>-1.9490095481046463</v>
      </c>
      <c r="F108" s="13">
        <v>-1.588026796087638</v>
      </c>
      <c r="G108" s="13">
        <v>1.503489044295792</v>
      </c>
      <c r="H108" s="13">
        <v>-1.546153391893214</v>
      </c>
      <c r="I108" s="13">
        <v>-0.5219148903220269</v>
      </c>
      <c r="J108" s="14">
        <v>-1.3067987289050174</v>
      </c>
      <c r="K108" s="14">
        <v>-0.36138906887067207</v>
      </c>
      <c r="L108" s="14">
        <v>-2.1580274578933096</v>
      </c>
      <c r="M108" s="1">
        <f>'BlogPoll no WL'!$G108*ThirdDO+'BlogPoll no WL'!$C108*WL+'BlogPoll no WL'!$D108*SOS+'BlogPoll no WL'!$E108*PED+'BlogPoll no WL'!$F108*RD+'BlogPoll no WL'!$H108*TD+'BlogPoll no WL'!$I108*PEO+'BlogPoll no WL'!$J108*OPPG+'BlogPoll no WL'!$K108*TO+'BlogPoll no WL'!$L108*ThirdDD</f>
        <v>-70.37269451953988</v>
      </c>
    </row>
    <row r="109" spans="1:13" ht="15">
      <c r="A109" s="2">
        <v>108</v>
      </c>
      <c r="B109" s="11" t="s">
        <v>119</v>
      </c>
      <c r="C109" s="13">
        <v>-1.1967756725909635</v>
      </c>
      <c r="D109" s="13">
        <v>-1.1261261768864939</v>
      </c>
      <c r="E109" s="13">
        <v>-0.29313523799198393</v>
      </c>
      <c r="F109" s="13">
        <v>-1.2493513981682776</v>
      </c>
      <c r="G109" s="13">
        <v>-0.5307659796662043</v>
      </c>
      <c r="H109" s="13">
        <v>-0.9745710607616391</v>
      </c>
      <c r="I109" s="13">
        <v>-0.4434845356886253</v>
      </c>
      <c r="J109" s="14">
        <v>-0.8330474681484629</v>
      </c>
      <c r="K109" s="14">
        <v>-0.19606251094706398</v>
      </c>
      <c r="L109" s="14">
        <v>0.5839971935403567</v>
      </c>
      <c r="M109" s="1">
        <f>'BlogPoll no WL'!$G109*ThirdDO+'BlogPoll no WL'!$C109*WL+'BlogPoll no WL'!$D109*SOS+'BlogPoll no WL'!$E109*PED+'BlogPoll no WL'!$F109*RD+'BlogPoll no WL'!$H109*TD+'BlogPoll no WL'!$I109*PEO+'BlogPoll no WL'!$J109*OPPG+'BlogPoll no WL'!$K109*TO+'BlogPoll no WL'!$L109*ThirdDD</f>
        <v>-77.87928948936971</v>
      </c>
    </row>
    <row r="110" spans="1:13" ht="15">
      <c r="A110" s="2">
        <v>109</v>
      </c>
      <c r="B110" s="11" t="s">
        <v>113</v>
      </c>
      <c r="C110" s="13">
        <v>-1.1967756725909635</v>
      </c>
      <c r="D110" s="13">
        <v>0.015543305365364989</v>
      </c>
      <c r="E110" s="13">
        <v>-1.991787203598073</v>
      </c>
      <c r="F110" s="13">
        <v>-1.406145563871685</v>
      </c>
      <c r="G110" s="13">
        <v>0.29811703756010194</v>
      </c>
      <c r="H110" s="13">
        <v>-0.9230462112004996</v>
      </c>
      <c r="I110" s="13">
        <v>-0.5768733869994463</v>
      </c>
      <c r="J110" s="14">
        <v>-1.8084177108825454</v>
      </c>
      <c r="K110" s="14">
        <v>-1.1402766887435352</v>
      </c>
      <c r="L110" s="14">
        <v>-2.4724418717571575</v>
      </c>
      <c r="M110" s="1">
        <f>'BlogPoll no WL'!$G110*ThirdDO+'BlogPoll no WL'!$C110*WL+'BlogPoll no WL'!$D110*SOS+'BlogPoll no WL'!$E110*PED+'BlogPoll no WL'!$F110*RD+'BlogPoll no WL'!$H110*TD+'BlogPoll no WL'!$I110*PEO+'BlogPoll no WL'!$J110*OPPG+'BlogPoll no WL'!$K110*TO+'BlogPoll no WL'!$L110*ThirdDD</f>
        <v>-81.171737650084</v>
      </c>
    </row>
    <row r="111" spans="1:13" ht="15">
      <c r="A111" s="2">
        <v>110</v>
      </c>
      <c r="B111" s="11" t="s">
        <v>126</v>
      </c>
      <c r="C111" s="13">
        <v>-1.7171129215435563</v>
      </c>
      <c r="D111" s="13">
        <v>2.0357814838357315</v>
      </c>
      <c r="E111" s="13">
        <v>-1.868869130218225</v>
      </c>
      <c r="F111" s="13">
        <v>-1.7750183566672568</v>
      </c>
      <c r="G111" s="13">
        <v>-2.1687967041848566</v>
      </c>
      <c r="H111" s="13">
        <v>-2.5998365654185194</v>
      </c>
      <c r="I111" s="13">
        <v>-1.184851756493404</v>
      </c>
      <c r="J111" s="14">
        <v>-1.8084177108825454</v>
      </c>
      <c r="K111" s="14">
        <v>-1.6880990654839407</v>
      </c>
      <c r="L111" s="14">
        <v>0.36721672924475574</v>
      </c>
      <c r="M111" s="1">
        <f>'BlogPoll no WL'!$G111*ThirdDO+'BlogPoll no WL'!$C111*WL+'BlogPoll no WL'!$D111*SOS+'BlogPoll no WL'!$E111*PED+'BlogPoll no WL'!$F111*RD+'BlogPoll no WL'!$H111*TD+'BlogPoll no WL'!$I111*PEO+'BlogPoll no WL'!$J111*OPPG+'BlogPoll no WL'!$K111*TO+'BlogPoll no WL'!$L111*ThirdDD</f>
        <v>-81.4684578685875</v>
      </c>
    </row>
    <row r="112" spans="1:13" ht="15">
      <c r="A112" s="2">
        <v>111</v>
      </c>
      <c r="B112" s="11" t="s">
        <v>116</v>
      </c>
      <c r="C112" s="13">
        <v>-0.6764384236383706</v>
      </c>
      <c r="D112" s="13">
        <v>-0.23111368154090017</v>
      </c>
      <c r="E112" s="13">
        <v>-1.5239404397205905</v>
      </c>
      <c r="F112" s="13">
        <v>-0.17223355169909196</v>
      </c>
      <c r="G112" s="13">
        <v>-1.0195944257227436</v>
      </c>
      <c r="H112" s="13">
        <v>-1.987893102130718</v>
      </c>
      <c r="I112" s="13">
        <v>-0.8064396074957526</v>
      </c>
      <c r="J112" s="14">
        <v>-1.25106328646307</v>
      </c>
      <c r="K112" s="14">
        <v>-0.1447542688328407</v>
      </c>
      <c r="L112" s="14">
        <v>-1.5556756334383581</v>
      </c>
      <c r="M112" s="1">
        <f>'BlogPoll no WL'!$G112*ThirdDO+'BlogPoll no WL'!$C112*WL+'BlogPoll no WL'!$D112*SOS+'BlogPoll no WL'!$E112*PED+'BlogPoll no WL'!$F112*RD+'BlogPoll no WL'!$H112*TD+'BlogPoll no WL'!$I112*PEO+'BlogPoll no WL'!$J112*OPPG+'BlogPoll no WL'!$K112*TO+'BlogPoll no WL'!$L112*ThirdDD</f>
        <v>-84.38415938394122</v>
      </c>
    </row>
    <row r="113" spans="1:13" ht="15">
      <c r="A113" s="2">
        <v>112</v>
      </c>
      <c r="B113" s="11" t="s">
        <v>96</v>
      </c>
      <c r="C113" s="13">
        <v>-0.15610117468577775</v>
      </c>
      <c r="D113" s="13">
        <v>-1.7439432012326652</v>
      </c>
      <c r="E113" s="13">
        <v>-0.6136969095376669</v>
      </c>
      <c r="F113" s="13">
        <v>-0.7413383012892374</v>
      </c>
      <c r="G113" s="13">
        <v>0.12049924815446464</v>
      </c>
      <c r="H113" s="13">
        <v>-0.8866353175106274</v>
      </c>
      <c r="I113" s="13">
        <v>-0.6066425726997152</v>
      </c>
      <c r="J113" s="14">
        <v>-0.9027167712008972</v>
      </c>
      <c r="K113" s="14">
        <v>-0.5010615057371695</v>
      </c>
      <c r="L113" s="14">
        <v>-1.6367614559611403</v>
      </c>
      <c r="M113" s="1">
        <f>'BlogPoll no WL'!$G113*ThirdDO+'BlogPoll no WL'!$C113*WL+'BlogPoll no WL'!$D113*SOS+'BlogPoll no WL'!$E113*PED+'BlogPoll no WL'!$F113*RD+'BlogPoll no WL'!$H113*TD+'BlogPoll no WL'!$I113*PEO+'BlogPoll no WL'!$J113*OPPG+'BlogPoll no WL'!$K113*TO+'BlogPoll no WL'!$L113*ThirdDD</f>
        <v>-90.12444897707525</v>
      </c>
    </row>
    <row r="114" spans="1:13" ht="15">
      <c r="A114" s="2">
        <v>113</v>
      </c>
      <c r="B114" s="11" t="s">
        <v>124</v>
      </c>
      <c r="C114" s="13">
        <v>-0.6764384236383706</v>
      </c>
      <c r="D114" s="13">
        <v>-0.47542155428615546</v>
      </c>
      <c r="E114" s="13">
        <v>-0.8752362462886195</v>
      </c>
      <c r="F114" s="13">
        <v>-1.6848907473444092</v>
      </c>
      <c r="G114" s="13">
        <v>-0.06926334736437834</v>
      </c>
      <c r="H114" s="13">
        <v>-1.895663621416278</v>
      </c>
      <c r="I114" s="13">
        <v>-1.104703948838833</v>
      </c>
      <c r="J114" s="14">
        <v>-1.3207325895155044</v>
      </c>
      <c r="K114" s="14">
        <v>0.011130147312803127</v>
      </c>
      <c r="L114" s="14">
        <v>-1.001313377415257</v>
      </c>
      <c r="M114" s="1">
        <f>'BlogPoll no WL'!$G114*ThirdDO+'BlogPoll no WL'!$C114*WL+'BlogPoll no WL'!$D114*SOS+'BlogPoll no WL'!$E114*PED+'BlogPoll no WL'!$F114*RD+'BlogPoll no WL'!$H114*TD+'BlogPoll no WL'!$I114*PEO+'BlogPoll no WL'!$J114*OPPG+'BlogPoll no WL'!$K114*TO+'BlogPoll no WL'!$L114*ThirdDD</f>
        <v>-90.7342344021854</v>
      </c>
    </row>
    <row r="115" spans="1:13" ht="15">
      <c r="A115" s="2">
        <v>114</v>
      </c>
      <c r="B115" s="11" t="s">
        <v>122</v>
      </c>
      <c r="C115" s="13">
        <v>-1.1967756725909635</v>
      </c>
      <c r="D115" s="13">
        <v>-0.5952263764977681</v>
      </c>
      <c r="E115" s="13">
        <v>-0.6727192443323942</v>
      </c>
      <c r="F115" s="13">
        <v>-1.8853549917918768</v>
      </c>
      <c r="G115" s="13">
        <v>-0.5171030727888482</v>
      </c>
      <c r="H115" s="13">
        <v>-1.9987133205385574</v>
      </c>
      <c r="I115" s="13">
        <v>-0.8568182294500539</v>
      </c>
      <c r="J115" s="14">
        <v>-1.0936106615645678</v>
      </c>
      <c r="K115" s="14">
        <v>-0.8374155373748557</v>
      </c>
      <c r="L115" s="14">
        <v>0.545936501335785</v>
      </c>
      <c r="M115" s="1">
        <f>'BlogPoll no WL'!$G115*ThirdDO+'BlogPoll no WL'!$C115*WL+'BlogPoll no WL'!$D115*SOS+'BlogPoll no WL'!$E115*PED+'BlogPoll no WL'!$F115*RD+'BlogPoll no WL'!$H115*TD+'BlogPoll no WL'!$I115*PEO+'BlogPoll no WL'!$J115*OPPG+'BlogPoll no WL'!$K115*TO+'BlogPoll no WL'!$L115*ThirdDD</f>
        <v>-97.09201414090046</v>
      </c>
    </row>
    <row r="116" spans="1:13" ht="15">
      <c r="A116" s="2">
        <v>115</v>
      </c>
      <c r="B116" s="11" t="s">
        <v>129</v>
      </c>
      <c r="C116" s="13">
        <v>-2.237450170496149</v>
      </c>
      <c r="D116" s="13">
        <v>-0.4401848418709733</v>
      </c>
      <c r="E116" s="13">
        <v>-1.3739479008385747</v>
      </c>
      <c r="F116" s="13">
        <v>-0.39871401327068046</v>
      </c>
      <c r="G116" s="13">
        <v>-1.818115427666035</v>
      </c>
      <c r="H116" s="13">
        <v>-0.9230462112004996</v>
      </c>
      <c r="I116" s="13">
        <v>-1.1178710886677985</v>
      </c>
      <c r="J116" s="14">
        <v>-1.5464611314053915</v>
      </c>
      <c r="K116" s="14">
        <v>-1.2671220650814763</v>
      </c>
      <c r="L116" s="14">
        <v>-1.5904267002338361</v>
      </c>
      <c r="M116" s="1">
        <f>'BlogPoll no WL'!$G116*ThirdDO+'BlogPoll no WL'!$C116*WL+'BlogPoll no WL'!$D116*SOS+'BlogPoll no WL'!$E116*PED+'BlogPoll no WL'!$F116*RD+'BlogPoll no WL'!$H116*TD+'BlogPoll no WL'!$I116*PEO+'BlogPoll no WL'!$J116*OPPG+'BlogPoll no WL'!$K116*TO+'BlogPoll no WL'!$L116*ThirdDD</f>
        <v>-97.81519780463287</v>
      </c>
    </row>
    <row r="117" spans="1:13" ht="15">
      <c r="A117" s="2">
        <v>116</v>
      </c>
      <c r="B117" s="11" t="s">
        <v>111</v>
      </c>
      <c r="C117" s="13">
        <v>-0.8498841732892349</v>
      </c>
      <c r="D117" s="13">
        <v>-0.8982621032683248</v>
      </c>
      <c r="E117" s="13">
        <v>0.0582913242261706</v>
      </c>
      <c r="F117" s="13">
        <v>-1.3092816126149136</v>
      </c>
      <c r="G117" s="13">
        <v>-1.0408478364208542</v>
      </c>
      <c r="H117" s="13">
        <v>-0.5290528615563187</v>
      </c>
      <c r="I117" s="13">
        <v>-2.7471615214171416</v>
      </c>
      <c r="J117" s="14">
        <v>-0.7647715511570773</v>
      </c>
      <c r="K117" s="14">
        <v>-2.5763730070864326</v>
      </c>
      <c r="L117" s="14">
        <v>-0.887131300801544</v>
      </c>
      <c r="M117" s="1">
        <f>'BlogPoll no WL'!$G117*ThirdDO+'BlogPoll no WL'!$C117*WL+'BlogPoll no WL'!$D117*SOS+'BlogPoll no WL'!$E117*PED+'BlogPoll no WL'!$F117*RD+'BlogPoll no WL'!$H117*TD+'BlogPoll no WL'!$I117*PEO+'BlogPoll no WL'!$J117*OPPG+'BlogPoll no WL'!$K117*TO+'BlogPoll no WL'!$L117*ThirdDD</f>
        <v>-99.91752523522122</v>
      </c>
    </row>
    <row r="118" spans="1:13" ht="15">
      <c r="A118" s="2">
        <v>117</v>
      </c>
      <c r="B118" s="11" t="s">
        <v>128</v>
      </c>
      <c r="C118" s="13">
        <v>-1.7749281714271778</v>
      </c>
      <c r="D118" s="13">
        <v>-1.5536649541906882</v>
      </c>
      <c r="E118" s="13">
        <v>-1.213667065065733</v>
      </c>
      <c r="F118" s="13">
        <v>-0.3129998693528178</v>
      </c>
      <c r="G118" s="13">
        <v>-0.6840941568454291</v>
      </c>
      <c r="H118" s="13">
        <v>-0.385813779776351</v>
      </c>
      <c r="I118" s="13">
        <v>-2.0407158453761407</v>
      </c>
      <c r="J118" s="14">
        <v>-0.6254329450522084</v>
      </c>
      <c r="K118" s="14">
        <v>-1.210469214413688</v>
      </c>
      <c r="L118" s="14">
        <v>0.18022289363099409</v>
      </c>
      <c r="M118" s="1">
        <f>'BlogPoll no WL'!$G118*ThirdDO+'BlogPoll no WL'!$C118*WL+'BlogPoll no WL'!$D118*SOS+'BlogPoll no WL'!$E118*PED+'BlogPoll no WL'!$F118*RD+'BlogPoll no WL'!$H118*TD+'BlogPoll no WL'!$I118*PEO+'BlogPoll no WL'!$J118*OPPG+'BlogPoll no WL'!$K118*TO+'BlogPoll no WL'!$L118*ThirdDD</f>
        <v>-103.85020040550765</v>
      </c>
    </row>
    <row r="119" spans="1:13" ht="15">
      <c r="A119" s="2">
        <v>118</v>
      </c>
      <c r="B119" s="11" t="s">
        <v>127</v>
      </c>
      <c r="C119" s="13">
        <v>-2.237450170496149</v>
      </c>
      <c r="D119" s="13">
        <v>-0.5787825773706854</v>
      </c>
      <c r="E119" s="13">
        <v>-0.4458352234242173</v>
      </c>
      <c r="F119" s="13">
        <v>-3.0932507868403487</v>
      </c>
      <c r="G119" s="13">
        <v>-0.6248882270435501</v>
      </c>
      <c r="H119" s="13">
        <v>-1.0884409782917577</v>
      </c>
      <c r="I119" s="13">
        <v>-1.4413247409880294</v>
      </c>
      <c r="J119" s="14">
        <v>-1.8084177108825454</v>
      </c>
      <c r="K119" s="14">
        <v>-1.8149444418218819</v>
      </c>
      <c r="L119" s="14">
        <v>-0.7398529700968991</v>
      </c>
      <c r="M119" s="1">
        <f>'BlogPoll no WL'!$G119*ThirdDO+'BlogPoll no WL'!$C119*WL+'BlogPoll no WL'!$D119*SOS+'BlogPoll no WL'!$E119*PED+'BlogPoll no WL'!$F119*RD+'BlogPoll no WL'!$H119*TD+'BlogPoll no WL'!$I119*PEO+'BlogPoll no WL'!$J119*OPPG+'BlogPoll no WL'!$K119*TO+'BlogPoll no WL'!$L119*ThirdDD</f>
        <v>-116.69061449372299</v>
      </c>
    </row>
    <row r="120" spans="1:13" ht="15">
      <c r="A120" s="2">
        <v>119</v>
      </c>
      <c r="B120" s="11" t="s">
        <v>130</v>
      </c>
      <c r="C120" s="13">
        <v>-2.237450170496149</v>
      </c>
      <c r="D120" s="13">
        <v>0.055478246102570336</v>
      </c>
      <c r="E120" s="13">
        <v>-2.4758786467768563</v>
      </c>
      <c r="F120" s="13">
        <v>-1.528096581641002</v>
      </c>
      <c r="G120" s="13">
        <v>-1.2533819434019586</v>
      </c>
      <c r="H120" s="13">
        <v>-1.8870761464894215</v>
      </c>
      <c r="I120" s="13">
        <v>-1.937668664105978</v>
      </c>
      <c r="J120" s="14">
        <v>-2.9398471924540805</v>
      </c>
      <c r="K120" s="14">
        <v>-1.3962834384592955</v>
      </c>
      <c r="L120" s="14">
        <v>-0.7630203479605512</v>
      </c>
      <c r="M120" s="1">
        <f>'BlogPoll no WL'!$G120*ThirdDO+'BlogPoll no WL'!$C120*WL+'BlogPoll no WL'!$D120*SOS+'BlogPoll no WL'!$E120*PED+'BlogPoll no WL'!$F120*RD+'BlogPoll no WL'!$H120*TD+'BlogPoll no WL'!$I120*PEO+'BlogPoll no WL'!$J120*OPPG+'BlogPoll no WL'!$K120*TO+'BlogPoll no WL'!$L120*ThirdDD</f>
        <v>-135.41983819304053</v>
      </c>
    </row>
    <row r="121" spans="1:13" ht="15">
      <c r="A121" s="2">
        <v>120</v>
      </c>
      <c r="B121" s="12" t="s">
        <v>131</v>
      </c>
      <c r="C121" s="13">
        <v>-2.237450170496149</v>
      </c>
      <c r="D121" s="13">
        <v>-0.8489307058870731</v>
      </c>
      <c r="E121" s="13">
        <v>-3.2615796356498032</v>
      </c>
      <c r="F121" s="13">
        <v>-3.000335725682774</v>
      </c>
      <c r="G121" s="13">
        <v>-1.4082282213453343</v>
      </c>
      <c r="H121" s="13">
        <v>-2.72435495185794</v>
      </c>
      <c r="I121" s="13">
        <v>-1.1613798985374229</v>
      </c>
      <c r="J121" s="14">
        <v>-2.888291908195279</v>
      </c>
      <c r="K121" s="14">
        <v>-1.2649842216600504</v>
      </c>
      <c r="L121" s="14">
        <v>-2.9457183052574765</v>
      </c>
      <c r="M121" s="1">
        <f>'BlogPoll no WL'!$G121*ThirdDO+'BlogPoll no WL'!$C121*WL+'BlogPoll no WL'!$D121*SOS+'BlogPoll no WL'!$E121*PED+'BlogPoll no WL'!$F121*RD+'BlogPoll no WL'!$H121*TD+'BlogPoll no WL'!$I121*PEO+'BlogPoll no WL'!$J121*OPPG+'BlogPoll no WL'!$K121*TO+'BlogPoll no WL'!$L121*ThirdDD</f>
        <v>-200.43223632327147</v>
      </c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2009-10-18T05:30:56Z</dcterms:created>
  <dcterms:modified xsi:type="dcterms:W3CDTF">2009-11-01T21:14:41Z</dcterms:modified>
  <cp:category/>
  <cp:version/>
  <cp:contentType/>
  <cp:contentStatus/>
</cp:coreProperties>
</file>