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1475" activeTab="4"/>
  </bookViews>
  <sheets>
    <sheet name="ML Team" sheetId="1" r:id="rId1"/>
    <sheet name="ALE Team" sheetId="6" r:id="rId2"/>
    <sheet name="ML Ind." sheetId="2" r:id="rId3"/>
    <sheet name="ALE Ind." sheetId="5" r:id="rId4"/>
    <sheet name="Ind. by Team" sheetId="3" r:id="rId5"/>
  </sheets>
  <calcPr calcId="125725"/>
</workbook>
</file>

<file path=xl/calcChain.xml><?xml version="1.0" encoding="utf-8"?>
<calcChain xmlns="http://schemas.openxmlformats.org/spreadsheetml/2006/main">
  <c r="F48" i="5"/>
  <c r="G48" s="1"/>
  <c r="F47"/>
  <c r="G47" s="1"/>
  <c r="F38"/>
  <c r="G38" s="1"/>
  <c r="F31"/>
  <c r="G31" s="1"/>
  <c r="F30"/>
  <c r="G30" s="1"/>
  <c r="F26"/>
  <c r="G26" s="1"/>
  <c r="F21"/>
  <c r="G21" s="1"/>
  <c r="F19"/>
  <c r="G19" s="1"/>
  <c r="F11"/>
  <c r="G11" s="1"/>
  <c r="F7"/>
  <c r="G7" s="1"/>
  <c r="F4"/>
  <c r="G4" s="1"/>
  <c r="F55"/>
  <c r="G55" s="1"/>
  <c r="F51"/>
  <c r="G51" s="1"/>
  <c r="F41"/>
  <c r="G41" s="1"/>
  <c r="F40"/>
  <c r="G40" s="1"/>
  <c r="F34"/>
  <c r="G34" s="1"/>
  <c r="F27"/>
  <c r="G27" s="1"/>
  <c r="F25"/>
  <c r="G25" s="1"/>
  <c r="F20"/>
  <c r="G20" s="1"/>
  <c r="F18"/>
  <c r="G18" s="1"/>
  <c r="F15"/>
  <c r="G15" s="1"/>
  <c r="G49"/>
  <c r="F49"/>
  <c r="G44"/>
  <c r="F44"/>
  <c r="G39"/>
  <c r="F39"/>
  <c r="G37"/>
  <c r="F37"/>
  <c r="G23"/>
  <c r="F23"/>
  <c r="G16"/>
  <c r="F16"/>
  <c r="G14"/>
  <c r="F14"/>
  <c r="G13"/>
  <c r="F13"/>
  <c r="G5"/>
  <c r="F5"/>
  <c r="G3"/>
  <c r="F3"/>
  <c r="F2"/>
  <c r="G2" s="1"/>
  <c r="G53"/>
  <c r="F53"/>
  <c r="G52"/>
  <c r="F52"/>
  <c r="G50"/>
  <c r="F50"/>
  <c r="G46"/>
  <c r="F46"/>
  <c r="G42"/>
  <c r="F42"/>
  <c r="G35"/>
  <c r="F35"/>
  <c r="G29"/>
  <c r="F29"/>
  <c r="F22"/>
  <c r="G22" s="1"/>
  <c r="F12"/>
  <c r="G12" s="1"/>
  <c r="F10"/>
  <c r="G10" s="1"/>
  <c r="F9"/>
  <c r="G9" s="1"/>
  <c r="E7" i="6"/>
  <c r="F7" s="1"/>
  <c r="F54" i="5"/>
  <c r="G54" s="1"/>
  <c r="F45"/>
  <c r="G45" s="1"/>
  <c r="F43"/>
  <c r="G43" s="1"/>
  <c r="F36"/>
  <c r="G36" s="1"/>
  <c r="F33"/>
  <c r="G33" s="1"/>
  <c r="F32"/>
  <c r="G32" s="1"/>
  <c r="F28"/>
  <c r="G28" s="1"/>
  <c r="F24"/>
  <c r="G24" s="1"/>
  <c r="F17"/>
  <c r="G17" s="1"/>
  <c r="F8"/>
  <c r="G8" s="1"/>
  <c r="F6"/>
  <c r="G6" s="1"/>
  <c r="F22" i="3"/>
  <c r="G22" s="1"/>
  <c r="F95"/>
  <c r="G95" s="1"/>
  <c r="F203"/>
  <c r="G203" s="1"/>
  <c r="F85"/>
  <c r="G85" s="1"/>
  <c r="F182"/>
  <c r="G182" s="1"/>
  <c r="F151"/>
  <c r="G151" s="1"/>
  <c r="F277"/>
  <c r="G277" s="1"/>
  <c r="F214"/>
  <c r="G214" s="1"/>
  <c r="F11"/>
  <c r="G11" s="1"/>
  <c r="F257"/>
  <c r="G257" s="1"/>
  <c r="F172"/>
  <c r="G172" s="1"/>
  <c r="F54"/>
  <c r="G54" s="1"/>
  <c r="F256"/>
  <c r="G256" s="1"/>
  <c r="F193"/>
  <c r="G193" s="1"/>
  <c r="F150"/>
  <c r="G150" s="1"/>
  <c r="F248"/>
  <c r="G248" s="1"/>
  <c r="F235"/>
  <c r="G235" s="1"/>
  <c r="F116"/>
  <c r="G116" s="1"/>
  <c r="F288"/>
  <c r="G288" s="1"/>
  <c r="F64"/>
  <c r="G64" s="1"/>
  <c r="F33"/>
  <c r="G33" s="1"/>
  <c r="F320"/>
  <c r="G320" s="1"/>
  <c r="F149"/>
  <c r="G149" s="1"/>
  <c r="F84"/>
  <c r="G84" s="1"/>
  <c r="F32"/>
  <c r="G32" s="1"/>
  <c r="F310"/>
  <c r="G310" s="1"/>
  <c r="F298"/>
  <c r="G298" s="1"/>
  <c r="F247"/>
  <c r="G247" s="1"/>
  <c r="F246"/>
  <c r="G246" s="1"/>
  <c r="F181"/>
  <c r="G181" s="1"/>
  <c r="F202"/>
  <c r="G202" s="1"/>
  <c r="F31"/>
  <c r="G31" s="1"/>
  <c r="F44"/>
  <c r="G44" s="1"/>
  <c r="F225"/>
  <c r="G225" s="1"/>
  <c r="F148"/>
  <c r="G148" s="1"/>
  <c r="F115"/>
  <c r="G115" s="1"/>
  <c r="F309"/>
  <c r="G309" s="1"/>
  <c r="F192"/>
  <c r="G192" s="1"/>
  <c r="F75"/>
  <c r="G75" s="1"/>
  <c r="F308"/>
  <c r="G308" s="1"/>
  <c r="F30"/>
  <c r="G30" s="1"/>
  <c r="F138"/>
  <c r="G138" s="1"/>
  <c r="F94"/>
  <c r="G94" s="1"/>
  <c r="F127"/>
  <c r="G127" s="1"/>
  <c r="F224"/>
  <c r="G224" s="1"/>
  <c r="F267"/>
  <c r="G267" s="1"/>
  <c r="F83"/>
  <c r="G83" s="1"/>
  <c r="F137"/>
  <c r="G137" s="1"/>
  <c r="F319"/>
  <c r="G319" s="1"/>
  <c r="F318"/>
  <c r="G318" s="1"/>
  <c r="F82"/>
  <c r="G82" s="1"/>
  <c r="F287"/>
  <c r="G287" s="1"/>
  <c r="F81"/>
  <c r="G81" s="1"/>
  <c r="F297"/>
  <c r="G297" s="1"/>
  <c r="F317"/>
  <c r="G317" s="1"/>
  <c r="F21"/>
  <c r="G21" s="1"/>
  <c r="F296"/>
  <c r="G296" s="1"/>
  <c r="F316"/>
  <c r="G316" s="1"/>
  <c r="F43"/>
  <c r="G43" s="1"/>
  <c r="F171"/>
  <c r="G171" s="1"/>
  <c r="F223"/>
  <c r="G223" s="1"/>
  <c r="F295"/>
  <c r="G295" s="1"/>
  <c r="F63"/>
  <c r="G63" s="1"/>
  <c r="F286"/>
  <c r="G286" s="1"/>
  <c r="F266"/>
  <c r="G266" s="1"/>
  <c r="F103"/>
  <c r="G103" s="1"/>
  <c r="F10"/>
  <c r="G10" s="1"/>
  <c r="F114"/>
  <c r="G114" s="1"/>
  <c r="F191"/>
  <c r="G191" s="1"/>
  <c r="F126"/>
  <c r="G126" s="1"/>
  <c r="F147"/>
  <c r="G147" s="1"/>
  <c r="F146"/>
  <c r="G146" s="1"/>
  <c r="F294"/>
  <c r="G294" s="1"/>
  <c r="F255"/>
  <c r="G255" s="1"/>
  <c r="F29"/>
  <c r="G29" s="1"/>
  <c r="F136"/>
  <c r="G136" s="1"/>
  <c r="F74"/>
  <c r="G74" s="1"/>
  <c r="F201"/>
  <c r="G201" s="1"/>
  <c r="F102"/>
  <c r="G102" s="1"/>
  <c r="F62"/>
  <c r="G62" s="1"/>
  <c r="F222"/>
  <c r="G222" s="1"/>
  <c r="F200"/>
  <c r="G200" s="1"/>
  <c r="F80"/>
  <c r="G80" s="1"/>
  <c r="F213"/>
  <c r="G213" s="1"/>
  <c r="F42"/>
  <c r="G42" s="1"/>
  <c r="F125"/>
  <c r="G125" s="1"/>
  <c r="F245"/>
  <c r="G245" s="1"/>
  <c r="F20"/>
  <c r="G20" s="1"/>
  <c r="F180"/>
  <c r="G180" s="1"/>
  <c r="F161"/>
  <c r="G161" s="1"/>
  <c r="F307"/>
  <c r="G307" s="1"/>
  <c r="F179"/>
  <c r="G179" s="1"/>
  <c r="F41"/>
  <c r="G41" s="1"/>
  <c r="F170"/>
  <c r="G170" s="1"/>
  <c r="F101"/>
  <c r="G101" s="1"/>
  <c r="F135"/>
  <c r="G135" s="1"/>
  <c r="F234"/>
  <c r="G234" s="1"/>
  <c r="F315"/>
  <c r="G315" s="1"/>
  <c r="F285"/>
  <c r="G285" s="1"/>
  <c r="F28"/>
  <c r="G28" s="1"/>
  <c r="F145"/>
  <c r="G145" s="1"/>
  <c r="F199"/>
  <c r="G199" s="1"/>
  <c r="F100"/>
  <c r="G100" s="1"/>
  <c r="F53"/>
  <c r="G53" s="1"/>
  <c r="F73"/>
  <c r="G73" s="1"/>
  <c r="F244"/>
  <c r="G244" s="1"/>
  <c r="F134"/>
  <c r="G134" s="1"/>
  <c r="F284"/>
  <c r="G284" s="1"/>
  <c r="F113"/>
  <c r="G113" s="1"/>
  <c r="F19"/>
  <c r="G19" s="1"/>
  <c r="F52"/>
  <c r="G52" s="1"/>
  <c r="F169"/>
  <c r="G169" s="1"/>
  <c r="F243"/>
  <c r="G243" s="1"/>
  <c r="F221"/>
  <c r="G221" s="1"/>
  <c r="F112"/>
  <c r="G112" s="1"/>
  <c r="F233"/>
  <c r="G233" s="1"/>
  <c r="F276"/>
  <c r="G276" s="1"/>
  <c r="F178"/>
  <c r="G178" s="1"/>
  <c r="F190"/>
  <c r="G190" s="1"/>
  <c r="F18"/>
  <c r="G18" s="1"/>
  <c r="F265"/>
  <c r="G265" s="1"/>
  <c r="F283"/>
  <c r="G283" s="1"/>
  <c r="F177"/>
  <c r="G177" s="1"/>
  <c r="F111"/>
  <c r="G111" s="1"/>
  <c r="F93"/>
  <c r="G93" s="1"/>
  <c r="F79"/>
  <c r="G79" s="1"/>
  <c r="F9"/>
  <c r="G9" s="1"/>
  <c r="F275"/>
  <c r="G275" s="1"/>
  <c r="F99"/>
  <c r="G99" s="1"/>
  <c r="F124"/>
  <c r="G124" s="1"/>
  <c r="F306"/>
  <c r="G306" s="1"/>
  <c r="F160"/>
  <c r="G160" s="1"/>
  <c r="F293"/>
  <c r="G293" s="1"/>
  <c r="F133"/>
  <c r="G133" s="1"/>
  <c r="F92"/>
  <c r="G92" s="1"/>
  <c r="F51"/>
  <c r="G51" s="1"/>
  <c r="F17"/>
  <c r="G17" s="1"/>
  <c r="F61"/>
  <c r="G61" s="1"/>
  <c r="F176"/>
  <c r="G176" s="1"/>
  <c r="F305"/>
  <c r="G305" s="1"/>
  <c r="F212"/>
  <c r="G212" s="1"/>
  <c r="F123"/>
  <c r="G123" s="1"/>
  <c r="F242"/>
  <c r="G242" s="1"/>
  <c r="F274"/>
  <c r="G274" s="1"/>
  <c r="F50"/>
  <c r="G50" s="1"/>
  <c r="F314"/>
  <c r="G314" s="1"/>
  <c r="F292"/>
  <c r="G292" s="1"/>
  <c r="F49"/>
  <c r="G49" s="1"/>
  <c r="F27"/>
  <c r="G27" s="1"/>
  <c r="F91"/>
  <c r="G91" s="1"/>
  <c r="F211"/>
  <c r="G211" s="1"/>
  <c r="F122"/>
  <c r="G122" s="1"/>
  <c r="F48"/>
  <c r="G48" s="1"/>
  <c r="F90"/>
  <c r="G90" s="1"/>
  <c r="F110"/>
  <c r="G110" s="1"/>
  <c r="F282"/>
  <c r="G282" s="1"/>
  <c r="F72"/>
  <c r="G72" s="1"/>
  <c r="F71"/>
  <c r="G71" s="1"/>
  <c r="F168"/>
  <c r="G168" s="1"/>
  <c r="F89"/>
  <c r="G89" s="1"/>
  <c r="F241"/>
  <c r="G241" s="1"/>
  <c r="F264"/>
  <c r="G264" s="1"/>
  <c r="F232"/>
  <c r="G232" s="1"/>
  <c r="F240"/>
  <c r="G240" s="1"/>
  <c r="F175"/>
  <c r="G175" s="1"/>
  <c r="F167"/>
  <c r="G167" s="1"/>
  <c r="F198"/>
  <c r="G198" s="1"/>
  <c r="F231"/>
  <c r="G231" s="1"/>
  <c r="F189"/>
  <c r="G189" s="1"/>
  <c r="F144"/>
  <c r="G144" s="1"/>
  <c r="F273"/>
  <c r="G273" s="1"/>
  <c r="F304"/>
  <c r="G304" s="1"/>
  <c r="F143"/>
  <c r="G143" s="1"/>
  <c r="F272"/>
  <c r="G272" s="1"/>
  <c r="F8"/>
  <c r="G8" s="1"/>
  <c r="F159"/>
  <c r="G159" s="1"/>
  <c r="F142"/>
  <c r="G142" s="1"/>
  <c r="F197"/>
  <c r="G197" s="1"/>
  <c r="F158"/>
  <c r="G158" s="1"/>
  <c r="F121"/>
  <c r="G121" s="1"/>
  <c r="F230"/>
  <c r="G230" s="1"/>
  <c r="F281"/>
  <c r="G281" s="1"/>
  <c r="F40"/>
  <c r="G40" s="1"/>
  <c r="F98"/>
  <c r="G98" s="1"/>
  <c r="F26"/>
  <c r="G26" s="1"/>
  <c r="F88"/>
  <c r="G88" s="1"/>
  <c r="F229"/>
  <c r="G229" s="1"/>
  <c r="F313"/>
  <c r="G313" s="1"/>
  <c r="F312"/>
  <c r="G312" s="1"/>
  <c r="F188"/>
  <c r="G188" s="1"/>
  <c r="F303"/>
  <c r="G303" s="1"/>
  <c r="F97"/>
  <c r="G97" s="1"/>
  <c r="F210"/>
  <c r="G210" s="1"/>
  <c r="F196"/>
  <c r="G196" s="1"/>
  <c r="F239"/>
  <c r="G239" s="1"/>
  <c r="F291"/>
  <c r="G291" s="1"/>
  <c r="F209"/>
  <c r="G209" s="1"/>
  <c r="F70"/>
  <c r="G70" s="1"/>
  <c r="F220"/>
  <c r="G220" s="1"/>
  <c r="F187"/>
  <c r="G187" s="1"/>
  <c r="F208"/>
  <c r="G208" s="1"/>
  <c r="F7"/>
  <c r="G7" s="1"/>
  <c r="F254"/>
  <c r="G254" s="1"/>
  <c r="F263"/>
  <c r="G263" s="1"/>
  <c r="F60"/>
  <c r="G60" s="1"/>
  <c r="F47"/>
  <c r="G47" s="1"/>
  <c r="F302"/>
  <c r="G302" s="1"/>
  <c r="F219"/>
  <c r="G219" s="1"/>
  <c r="F253"/>
  <c r="G253" s="1"/>
  <c r="F252"/>
  <c r="G252" s="1"/>
  <c r="F87"/>
  <c r="G87" s="1"/>
  <c r="F6"/>
  <c r="G6" s="1"/>
  <c r="F109"/>
  <c r="G109" s="1"/>
  <c r="F174"/>
  <c r="G174" s="1"/>
  <c r="F195"/>
  <c r="G195" s="1"/>
  <c r="F238"/>
  <c r="G238" s="1"/>
  <c r="F290"/>
  <c r="G290" s="1"/>
  <c r="F5"/>
  <c r="G5" s="1"/>
  <c r="F280"/>
  <c r="G280" s="1"/>
  <c r="F166"/>
  <c r="G166" s="1"/>
  <c r="F228"/>
  <c r="G228" s="1"/>
  <c r="F141"/>
  <c r="G141" s="1"/>
  <c r="F311"/>
  <c r="G311" s="1"/>
  <c r="F140"/>
  <c r="G140" s="1"/>
  <c r="F96"/>
  <c r="G96" s="1"/>
  <c r="F16"/>
  <c r="G16" s="1"/>
  <c r="F218"/>
  <c r="G218" s="1"/>
  <c r="F237"/>
  <c r="G237" s="1"/>
  <c r="F39"/>
  <c r="G39" s="1"/>
  <c r="F194"/>
  <c r="G194" s="1"/>
  <c r="F262"/>
  <c r="G262" s="1"/>
  <c r="F108"/>
  <c r="G108" s="1"/>
  <c r="F120"/>
  <c r="G120" s="1"/>
  <c r="F157"/>
  <c r="G157" s="1"/>
  <c r="F78"/>
  <c r="G78" s="1"/>
  <c r="F38"/>
  <c r="G38" s="1"/>
  <c r="F217"/>
  <c r="G217" s="1"/>
  <c r="F59"/>
  <c r="G59" s="1"/>
  <c r="F207"/>
  <c r="G207" s="1"/>
  <c r="F37"/>
  <c r="G37" s="1"/>
  <c r="F165"/>
  <c r="G165" s="1"/>
  <c r="F46"/>
  <c r="G46" s="1"/>
  <c r="F271"/>
  <c r="G271" s="1"/>
  <c r="F227"/>
  <c r="G227" s="1"/>
  <c r="F45"/>
  <c r="G45" s="1"/>
  <c r="F206"/>
  <c r="G206" s="1"/>
  <c r="F132"/>
  <c r="G132" s="1"/>
  <c r="F69"/>
  <c r="G69" s="1"/>
  <c r="F270"/>
  <c r="G270" s="1"/>
  <c r="F4"/>
  <c r="G4" s="1"/>
  <c r="F251"/>
  <c r="G251" s="1"/>
  <c r="F107"/>
  <c r="G107" s="1"/>
  <c r="F25"/>
  <c r="G25" s="1"/>
  <c r="F77"/>
  <c r="G77" s="1"/>
  <c r="F301"/>
  <c r="G301" s="1"/>
  <c r="F205"/>
  <c r="G205" s="1"/>
  <c r="F15"/>
  <c r="G15" s="1"/>
  <c r="F131"/>
  <c r="G131" s="1"/>
  <c r="F24"/>
  <c r="G24" s="1"/>
  <c r="F156"/>
  <c r="G156" s="1"/>
  <c r="F119"/>
  <c r="G119" s="1"/>
  <c r="F23"/>
  <c r="G23" s="1"/>
  <c r="F3"/>
  <c r="G3" s="1"/>
  <c r="F261"/>
  <c r="G261" s="1"/>
  <c r="F164"/>
  <c r="G164" s="1"/>
  <c r="F155"/>
  <c r="G155" s="1"/>
  <c r="F173"/>
  <c r="G173" s="1"/>
  <c r="F216"/>
  <c r="G216" s="1"/>
  <c r="F2"/>
  <c r="G2" s="1"/>
  <c r="F58"/>
  <c r="G58" s="1"/>
  <c r="F260"/>
  <c r="G260" s="1"/>
  <c r="F154"/>
  <c r="G154" s="1"/>
  <c r="F68"/>
  <c r="G68" s="1"/>
  <c r="F250"/>
  <c r="G250" s="1"/>
  <c r="F259"/>
  <c r="G259" s="1"/>
  <c r="F76"/>
  <c r="G76" s="1"/>
  <c r="F106"/>
  <c r="G106" s="1"/>
  <c r="F67"/>
  <c r="G67" s="1"/>
  <c r="F186"/>
  <c r="G186" s="1"/>
  <c r="F153"/>
  <c r="G153" s="1"/>
  <c r="F226"/>
  <c r="G226" s="1"/>
  <c r="F118"/>
  <c r="G118" s="1"/>
  <c r="F269"/>
  <c r="G269" s="1"/>
  <c r="F279"/>
  <c r="G279" s="1"/>
  <c r="F215"/>
  <c r="G215" s="1"/>
  <c r="F204"/>
  <c r="G204" s="1"/>
  <c r="F163"/>
  <c r="G163" s="1"/>
  <c r="F57"/>
  <c r="G57" s="1"/>
  <c r="F56"/>
  <c r="G56" s="1"/>
  <c r="F105"/>
  <c r="G105" s="1"/>
  <c r="F14"/>
  <c r="G14" s="1"/>
  <c r="F130"/>
  <c r="G130" s="1"/>
  <c r="F300"/>
  <c r="G300" s="1"/>
  <c r="F66"/>
  <c r="G66" s="1"/>
  <c r="F278"/>
  <c r="G278" s="1"/>
  <c r="F258"/>
  <c r="G258" s="1"/>
  <c r="F185"/>
  <c r="G185" s="1"/>
  <c r="F152"/>
  <c r="G152" s="1"/>
  <c r="F36"/>
  <c r="G36" s="1"/>
  <c r="F117"/>
  <c r="G117" s="1"/>
  <c r="F268"/>
  <c r="G268" s="1"/>
  <c r="F129"/>
  <c r="G129" s="1"/>
  <c r="F184"/>
  <c r="G184" s="1"/>
  <c r="F13"/>
  <c r="G13" s="1"/>
  <c r="F299"/>
  <c r="G299" s="1"/>
  <c r="F65"/>
  <c r="G65" s="1"/>
  <c r="F249"/>
  <c r="G249" s="1"/>
  <c r="F162"/>
  <c r="G162" s="1"/>
  <c r="F12"/>
  <c r="G12" s="1"/>
  <c r="F183"/>
  <c r="G183" s="1"/>
  <c r="F139"/>
  <c r="G139" s="1"/>
  <c r="F86"/>
  <c r="G86" s="1"/>
  <c r="F128"/>
  <c r="G128" s="1"/>
  <c r="F104"/>
  <c r="G104" s="1"/>
  <c r="F35"/>
  <c r="G35" s="1"/>
  <c r="F34"/>
  <c r="G34" s="1"/>
  <c r="F55"/>
  <c r="G55" s="1"/>
  <c r="F236"/>
  <c r="G236" s="1"/>
  <c r="F289"/>
  <c r="G289" s="1"/>
  <c r="F57" i="2"/>
  <c r="G57" s="1"/>
  <c r="F243"/>
  <c r="G243" s="1"/>
  <c r="F313"/>
  <c r="G313" s="1"/>
  <c r="F250"/>
  <c r="G250" s="1"/>
  <c r="F282"/>
  <c r="G282" s="1"/>
  <c r="F182"/>
  <c r="G182" s="1"/>
  <c r="F108"/>
  <c r="G108" s="1"/>
  <c r="F59"/>
  <c r="G59" s="1"/>
  <c r="F82"/>
  <c r="G82" s="1"/>
  <c r="F316"/>
  <c r="G316" s="1"/>
  <c r="F222"/>
  <c r="G222" s="1"/>
  <c r="F63"/>
  <c r="G63" s="1"/>
  <c r="F221"/>
  <c r="G221" s="1"/>
  <c r="F111"/>
  <c r="G111" s="1"/>
  <c r="F236"/>
  <c r="G236" s="1"/>
  <c r="F70"/>
  <c r="G70" s="1"/>
  <c r="F98"/>
  <c r="G98" s="1"/>
  <c r="F55"/>
  <c r="G55" s="1"/>
  <c r="F319"/>
  <c r="G319" s="1"/>
  <c r="F2"/>
  <c r="G2" s="1"/>
  <c r="F12"/>
  <c r="G12" s="1"/>
  <c r="F294"/>
  <c r="G294" s="1"/>
  <c r="F172"/>
  <c r="G172" s="1"/>
  <c r="F274"/>
  <c r="G274" s="1"/>
  <c r="F41"/>
  <c r="G41" s="1"/>
  <c r="F203"/>
  <c r="G203" s="1"/>
  <c r="F260"/>
  <c r="G260" s="1"/>
  <c r="F38"/>
  <c r="G38" s="1"/>
  <c r="F65"/>
  <c r="G65" s="1"/>
  <c r="F229"/>
  <c r="G229" s="1"/>
  <c r="F32"/>
  <c r="G32" s="1"/>
  <c r="F61"/>
  <c r="G61" s="1"/>
  <c r="F83"/>
  <c r="G83" s="1"/>
  <c r="F286"/>
  <c r="G286" s="1"/>
  <c r="F239"/>
  <c r="G239" s="1"/>
  <c r="F153"/>
  <c r="G153" s="1"/>
  <c r="F164"/>
  <c r="G164" s="1"/>
  <c r="F209"/>
  <c r="G209" s="1"/>
  <c r="F88"/>
  <c r="G88" s="1"/>
  <c r="F272"/>
  <c r="G272" s="1"/>
  <c r="F75"/>
  <c r="G75" s="1"/>
  <c r="F50"/>
  <c r="G50" s="1"/>
  <c r="F31"/>
  <c r="G31" s="1"/>
  <c r="F149"/>
  <c r="G149" s="1"/>
  <c r="F205"/>
  <c r="G205" s="1"/>
  <c r="F66"/>
  <c r="G66" s="1"/>
  <c r="F211"/>
  <c r="G211" s="1"/>
  <c r="F238"/>
  <c r="G238" s="1"/>
  <c r="F51"/>
  <c r="G51" s="1"/>
  <c r="F28"/>
  <c r="G28" s="1"/>
  <c r="F91"/>
  <c r="G91" s="1"/>
  <c r="F40"/>
  <c r="G40" s="1"/>
  <c r="F86"/>
  <c r="G86" s="1"/>
  <c r="F80"/>
  <c r="G80" s="1"/>
  <c r="F318"/>
  <c r="G318" s="1"/>
  <c r="F241"/>
  <c r="G241" s="1"/>
  <c r="F94"/>
  <c r="G94" s="1"/>
  <c r="F301"/>
  <c r="G301" s="1"/>
  <c r="F171"/>
  <c r="G171" s="1"/>
  <c r="F48"/>
  <c r="G48" s="1"/>
  <c r="F37"/>
  <c r="G37" s="1"/>
  <c r="F161"/>
  <c r="G161" s="1"/>
  <c r="F160"/>
  <c r="G160" s="1"/>
  <c r="F19"/>
  <c r="G19" s="1"/>
  <c r="F27"/>
  <c r="G27" s="1"/>
  <c r="F183"/>
  <c r="G183" s="1"/>
  <c r="F187"/>
  <c r="G187" s="1"/>
  <c r="F103"/>
  <c r="G103" s="1"/>
  <c r="F135"/>
  <c r="G135" s="1"/>
  <c r="F22"/>
  <c r="G22" s="1"/>
  <c r="F210"/>
  <c r="G210" s="1"/>
  <c r="F54"/>
  <c r="G54" s="1"/>
  <c r="F13"/>
  <c r="G13" s="1"/>
  <c r="F130"/>
  <c r="G130" s="1"/>
  <c r="F77"/>
  <c r="G77" s="1"/>
  <c r="F113"/>
  <c r="G113" s="1"/>
  <c r="F296"/>
  <c r="G296" s="1"/>
  <c r="F170"/>
  <c r="G170" s="1"/>
  <c r="F225"/>
  <c r="G225" s="1"/>
  <c r="F267"/>
  <c r="G267" s="1"/>
  <c r="F307"/>
  <c r="G307" s="1"/>
  <c r="F258"/>
  <c r="G258" s="1"/>
  <c r="F3"/>
  <c r="G3" s="1"/>
  <c r="F20"/>
  <c r="G20" s="1"/>
  <c r="F99"/>
  <c r="G99" s="1"/>
  <c r="F137"/>
  <c r="G137" s="1"/>
  <c r="F120"/>
  <c r="G120" s="1"/>
  <c r="F101"/>
  <c r="G101" s="1"/>
  <c r="F194"/>
  <c r="G194" s="1"/>
  <c r="F199"/>
  <c r="G199" s="1"/>
  <c r="F126"/>
  <c r="G126" s="1"/>
  <c r="F277"/>
  <c r="G277" s="1"/>
  <c r="F293"/>
  <c r="G293" s="1"/>
  <c r="F237"/>
  <c r="G237" s="1"/>
  <c r="F201"/>
  <c r="G201" s="1"/>
  <c r="F140"/>
  <c r="G140" s="1"/>
  <c r="F252"/>
  <c r="G252" s="1"/>
  <c r="F178"/>
  <c r="G178" s="1"/>
  <c r="F79"/>
  <c r="G79" s="1"/>
  <c r="F8"/>
  <c r="G8" s="1"/>
  <c r="F9"/>
  <c r="G9" s="1"/>
  <c r="F291"/>
  <c r="G291" s="1"/>
  <c r="F246"/>
  <c r="G246" s="1"/>
  <c r="F109"/>
  <c r="G109" s="1"/>
  <c r="F185"/>
  <c r="G185" s="1"/>
  <c r="F114"/>
  <c r="G114" s="1"/>
  <c r="F207"/>
  <c r="G207" s="1"/>
  <c r="F186"/>
  <c r="G186" s="1"/>
  <c r="F235"/>
  <c r="G235" s="1"/>
  <c r="F175"/>
  <c r="G175" s="1"/>
  <c r="F53"/>
  <c r="G53" s="1"/>
  <c r="F123"/>
  <c r="G123" s="1"/>
  <c r="F176"/>
  <c r="G176" s="1"/>
  <c r="F71"/>
  <c r="G71" s="1"/>
  <c r="F125"/>
  <c r="G125" s="1"/>
  <c r="F21"/>
  <c r="G21" s="1"/>
  <c r="F217"/>
  <c r="G217" s="1"/>
  <c r="F289"/>
  <c r="G289" s="1"/>
  <c r="F118"/>
  <c r="G118" s="1"/>
  <c r="F202"/>
  <c r="G202" s="1"/>
  <c r="F73"/>
  <c r="G73" s="1"/>
  <c r="F156"/>
  <c r="G156" s="1"/>
  <c r="F174"/>
  <c r="G174" s="1"/>
  <c r="F26"/>
  <c r="G26" s="1"/>
  <c r="F200"/>
  <c r="G200" s="1"/>
  <c r="F219"/>
  <c r="G219" s="1"/>
  <c r="F129"/>
  <c r="G129" s="1"/>
  <c r="F311"/>
  <c r="G311" s="1"/>
  <c r="F248"/>
  <c r="G248" s="1"/>
  <c r="F110"/>
  <c r="G110" s="1"/>
  <c r="F68"/>
  <c r="G68" s="1"/>
  <c r="F69"/>
  <c r="G69" s="1"/>
  <c r="F275"/>
  <c r="G275" s="1"/>
  <c r="F310"/>
  <c r="G310" s="1"/>
  <c r="F30"/>
  <c r="G30" s="1"/>
  <c r="F224"/>
  <c r="G224" s="1"/>
  <c r="F233"/>
  <c r="G233" s="1"/>
  <c r="F257"/>
  <c r="G257" s="1"/>
  <c r="F295"/>
  <c r="G295" s="1"/>
  <c r="F231"/>
  <c r="G231" s="1"/>
  <c r="F67"/>
  <c r="G67" s="1"/>
  <c r="F132"/>
  <c r="G132" s="1"/>
  <c r="F190"/>
  <c r="G190" s="1"/>
  <c r="F45"/>
  <c r="G45" s="1"/>
  <c r="F262"/>
  <c r="G262" s="1"/>
  <c r="F195"/>
  <c r="G195" s="1"/>
  <c r="F287"/>
  <c r="G287" s="1"/>
  <c r="F168"/>
  <c r="G168" s="1"/>
  <c r="F117"/>
  <c r="G117" s="1"/>
  <c r="F244"/>
  <c r="G244" s="1"/>
  <c r="F206"/>
  <c r="G206" s="1"/>
  <c r="F4"/>
  <c r="G4" s="1"/>
  <c r="F232"/>
  <c r="G232" s="1"/>
  <c r="F204"/>
  <c r="G204" s="1"/>
  <c r="F155"/>
  <c r="G155" s="1"/>
  <c r="F228"/>
  <c r="G228" s="1"/>
  <c r="F144"/>
  <c r="G144" s="1"/>
  <c r="F95"/>
  <c r="G95" s="1"/>
  <c r="F247"/>
  <c r="G247" s="1"/>
  <c r="F242"/>
  <c r="G242" s="1"/>
  <c r="F36"/>
  <c r="G36" s="1"/>
  <c r="F74"/>
  <c r="G74" s="1"/>
  <c r="F100"/>
  <c r="G100" s="1"/>
  <c r="F152"/>
  <c r="G152" s="1"/>
  <c r="F76"/>
  <c r="G76" s="1"/>
  <c r="F278"/>
  <c r="G278" s="1"/>
  <c r="F115"/>
  <c r="G115" s="1"/>
  <c r="F133"/>
  <c r="G133" s="1"/>
  <c r="F15"/>
  <c r="G15" s="1"/>
  <c r="F138"/>
  <c r="G138" s="1"/>
  <c r="F259"/>
  <c r="G259" s="1"/>
  <c r="F72"/>
  <c r="G72" s="1"/>
  <c r="F34"/>
  <c r="G34" s="1"/>
  <c r="F189"/>
  <c r="G189" s="1"/>
  <c r="F214"/>
  <c r="G214" s="1"/>
  <c r="F46"/>
  <c r="G46" s="1"/>
  <c r="F105"/>
  <c r="G105" s="1"/>
  <c r="F89"/>
  <c r="G89" s="1"/>
  <c r="F212"/>
  <c r="G212" s="1"/>
  <c r="F25"/>
  <c r="G25" s="1"/>
  <c r="F104"/>
  <c r="G104" s="1"/>
  <c r="F218"/>
  <c r="G218" s="1"/>
  <c r="F251"/>
  <c r="G251" s="1"/>
  <c r="F93"/>
  <c r="G93" s="1"/>
  <c r="F148"/>
  <c r="G148" s="1"/>
  <c r="F145"/>
  <c r="G145" s="1"/>
  <c r="F78"/>
  <c r="G78" s="1"/>
  <c r="F276"/>
  <c r="G276" s="1"/>
  <c r="F265"/>
  <c r="G265" s="1"/>
  <c r="F292"/>
  <c r="G292" s="1"/>
  <c r="F122"/>
  <c r="G122" s="1"/>
  <c r="F107"/>
  <c r="G107" s="1"/>
  <c r="F213"/>
  <c r="G213" s="1"/>
  <c r="F139"/>
  <c r="G139" s="1"/>
  <c r="F303"/>
  <c r="G303" s="1"/>
  <c r="F44"/>
  <c r="G44" s="1"/>
  <c r="F64"/>
  <c r="G64" s="1"/>
  <c r="F158"/>
  <c r="G158" s="1"/>
  <c r="F81"/>
  <c r="G81" s="1"/>
  <c r="F10"/>
  <c r="G10" s="1"/>
  <c r="F266"/>
  <c r="G266" s="1"/>
  <c r="F315"/>
  <c r="G315" s="1"/>
  <c r="F141"/>
  <c r="G141" s="1"/>
  <c r="F169"/>
  <c r="G169" s="1"/>
  <c r="F180"/>
  <c r="G180" s="1"/>
  <c r="F216"/>
  <c r="G216" s="1"/>
  <c r="F188"/>
  <c r="G188" s="1"/>
  <c r="F220"/>
  <c r="G220" s="1"/>
  <c r="F6"/>
  <c r="G6" s="1"/>
  <c r="F240"/>
  <c r="G240" s="1"/>
  <c r="F42"/>
  <c r="G42" s="1"/>
  <c r="F162"/>
  <c r="G162" s="1"/>
  <c r="F309"/>
  <c r="G309" s="1"/>
  <c r="F191"/>
  <c r="G191" s="1"/>
  <c r="F270"/>
  <c r="G270" s="1"/>
  <c r="F215"/>
  <c r="G215" s="1"/>
  <c r="F131"/>
  <c r="G131" s="1"/>
  <c r="F52"/>
  <c r="G52" s="1"/>
  <c r="F253"/>
  <c r="G253" s="1"/>
  <c r="F288"/>
  <c r="G288" s="1"/>
  <c r="F305"/>
  <c r="G305" s="1"/>
  <c r="F283"/>
  <c r="G283" s="1"/>
  <c r="F317"/>
  <c r="G317" s="1"/>
  <c r="F198"/>
  <c r="G198" s="1"/>
  <c r="F96"/>
  <c r="G96" s="1"/>
  <c r="F312"/>
  <c r="G312" s="1"/>
  <c r="F154"/>
  <c r="G154" s="1"/>
  <c r="F193"/>
  <c r="G193" s="1"/>
  <c r="F7"/>
  <c r="G7" s="1"/>
  <c r="F245"/>
  <c r="G245" s="1"/>
  <c r="F192"/>
  <c r="G192" s="1"/>
  <c r="F281"/>
  <c r="G281" s="1"/>
  <c r="F121"/>
  <c r="G121" s="1"/>
  <c r="F58"/>
  <c r="G58" s="1"/>
  <c r="F127"/>
  <c r="G127" s="1"/>
  <c r="F279"/>
  <c r="G279" s="1"/>
  <c r="F5"/>
  <c r="G5" s="1"/>
  <c r="F254"/>
  <c r="G254" s="1"/>
  <c r="F136"/>
  <c r="G136" s="1"/>
  <c r="F284"/>
  <c r="G284" s="1"/>
  <c r="F297"/>
  <c r="G297" s="1"/>
  <c r="F320"/>
  <c r="G320" s="1"/>
  <c r="F116"/>
  <c r="G116" s="1"/>
  <c r="F181"/>
  <c r="G181" s="1"/>
  <c r="F106"/>
  <c r="G106" s="1"/>
  <c r="F271"/>
  <c r="G271" s="1"/>
  <c r="F226"/>
  <c r="G226" s="1"/>
  <c r="F24"/>
  <c r="G24" s="1"/>
  <c r="F249"/>
  <c r="G249" s="1"/>
  <c r="F39"/>
  <c r="G39" s="1"/>
  <c r="F16"/>
  <c r="G16" s="1"/>
  <c r="F196"/>
  <c r="G196" s="1"/>
  <c r="F143"/>
  <c r="G143" s="1"/>
  <c r="F84"/>
  <c r="G84" s="1"/>
  <c r="F60"/>
  <c r="G60" s="1"/>
  <c r="F166"/>
  <c r="G166" s="1"/>
  <c r="F208"/>
  <c r="G208" s="1"/>
  <c r="F159"/>
  <c r="G159" s="1"/>
  <c r="F18"/>
  <c r="G18" s="1"/>
  <c r="F300"/>
  <c r="G300" s="1"/>
  <c r="F151"/>
  <c r="G151" s="1"/>
  <c r="F146"/>
  <c r="G146" s="1"/>
  <c r="F62"/>
  <c r="G62" s="1"/>
  <c r="F165"/>
  <c r="G165" s="1"/>
  <c r="F298"/>
  <c r="G298" s="1"/>
  <c r="F102"/>
  <c r="G102" s="1"/>
  <c r="F308"/>
  <c r="G308" s="1"/>
  <c r="F157"/>
  <c r="G157" s="1"/>
  <c r="F134"/>
  <c r="G134" s="1"/>
  <c r="F269"/>
  <c r="G269" s="1"/>
  <c r="F17"/>
  <c r="G17" s="1"/>
  <c r="F306"/>
  <c r="G306" s="1"/>
  <c r="F35"/>
  <c r="G35" s="1"/>
  <c r="F56"/>
  <c r="G56" s="1"/>
  <c r="F11"/>
  <c r="G11" s="1"/>
  <c r="F167"/>
  <c r="G167" s="1"/>
  <c r="F87"/>
  <c r="G87" s="1"/>
  <c r="F227"/>
  <c r="G227" s="1"/>
  <c r="F230"/>
  <c r="G230" s="1"/>
  <c r="F85"/>
  <c r="G85" s="1"/>
  <c r="F299"/>
  <c r="G299" s="1"/>
  <c r="F285"/>
  <c r="G285" s="1"/>
  <c r="F29"/>
  <c r="G29" s="1"/>
  <c r="F147"/>
  <c r="G147" s="1"/>
  <c r="F33"/>
  <c r="G33" s="1"/>
  <c r="F49"/>
  <c r="G49" s="1"/>
  <c r="F280"/>
  <c r="G280" s="1"/>
  <c r="F119"/>
  <c r="G119" s="1"/>
  <c r="F184"/>
  <c r="G184" s="1"/>
  <c r="F290"/>
  <c r="G290" s="1"/>
  <c r="F255"/>
  <c r="G255" s="1"/>
  <c r="F261"/>
  <c r="G261" s="1"/>
  <c r="F163"/>
  <c r="G163" s="1"/>
  <c r="F197"/>
  <c r="G197" s="1"/>
  <c r="F150"/>
  <c r="G150" s="1"/>
  <c r="F92"/>
  <c r="G92" s="1"/>
  <c r="F314"/>
  <c r="G314" s="1"/>
  <c r="F112"/>
  <c r="G112" s="1"/>
  <c r="F43"/>
  <c r="G43" s="1"/>
  <c r="F23"/>
  <c r="G23" s="1"/>
  <c r="F97"/>
  <c r="G97" s="1"/>
  <c r="F177"/>
  <c r="G177" s="1"/>
  <c r="F223"/>
  <c r="G223" s="1"/>
  <c r="F302"/>
  <c r="G302" s="1"/>
  <c r="F47"/>
  <c r="G47" s="1"/>
  <c r="F256"/>
  <c r="G256" s="1"/>
  <c r="F264"/>
  <c r="G264" s="1"/>
  <c r="F142"/>
  <c r="G142" s="1"/>
  <c r="F268"/>
  <c r="G268" s="1"/>
  <c r="F273"/>
  <c r="G273" s="1"/>
  <c r="F179"/>
  <c r="G179" s="1"/>
  <c r="F124"/>
  <c r="G124" s="1"/>
  <c r="F304"/>
  <c r="G304" s="1"/>
  <c r="F234"/>
  <c r="G234" s="1"/>
  <c r="F173"/>
  <c r="G173" s="1"/>
  <c r="F128"/>
  <c r="G128" s="1"/>
  <c r="F263"/>
  <c r="G263" s="1"/>
  <c r="F90"/>
  <c r="G90" s="1"/>
  <c r="F14"/>
  <c r="G14" s="1"/>
  <c r="E8" i="1"/>
  <c r="F8" s="1"/>
  <c r="E31"/>
  <c r="F31" s="1"/>
  <c r="E15"/>
  <c r="E16"/>
  <c r="F16" s="1"/>
  <c r="E12"/>
  <c r="F12" s="1"/>
  <c r="E7"/>
  <c r="F7" s="1"/>
  <c r="E28"/>
  <c r="E19"/>
  <c r="F19" s="1"/>
  <c r="E23"/>
  <c r="F23" s="1"/>
  <c r="E18"/>
  <c r="F18" s="1"/>
  <c r="E14"/>
  <c r="E6"/>
  <c r="F6" s="1"/>
  <c r="E25"/>
  <c r="F25" s="1"/>
  <c r="E2"/>
  <c r="F2" s="1"/>
  <c r="E11"/>
  <c r="E30"/>
  <c r="F30" s="1"/>
  <c r="E4"/>
  <c r="F4" s="1"/>
  <c r="E29"/>
  <c r="F29" s="1"/>
  <c r="E10"/>
  <c r="E22"/>
  <c r="F22" s="1"/>
  <c r="E5"/>
  <c r="F5" s="1"/>
  <c r="E24"/>
  <c r="F24" s="1"/>
  <c r="E13"/>
  <c r="E3"/>
  <c r="F3" s="1"/>
  <c r="E9"/>
  <c r="F9" s="1"/>
  <c r="E21"/>
  <c r="F21" s="1"/>
  <c r="E26"/>
  <c r="E17"/>
  <c r="F17" s="1"/>
  <c r="E27"/>
  <c r="F27" s="1"/>
  <c r="E32"/>
  <c r="F32" s="1"/>
  <c r="E33"/>
  <c r="F15"/>
  <c r="F28"/>
  <c r="F14"/>
  <c r="F11"/>
  <c r="F10"/>
  <c r="F13"/>
  <c r="F26"/>
  <c r="F33"/>
  <c r="E20"/>
  <c r="F20" s="1"/>
</calcChain>
</file>

<file path=xl/sharedStrings.xml><?xml version="1.0" encoding="utf-8"?>
<sst xmlns="http://schemas.openxmlformats.org/spreadsheetml/2006/main" count="1452" uniqueCount="362">
  <si>
    <t>PA</t>
  </si>
  <si>
    <t>R</t>
  </si>
  <si>
    <t>OBP</t>
  </si>
  <si>
    <t>ToB</t>
  </si>
  <si>
    <t>Success</t>
  </si>
  <si>
    <t>Tm</t>
  </si>
  <si>
    <t>ARI</t>
  </si>
  <si>
    <t>ATL</t>
  </si>
  <si>
    <t>BAL</t>
  </si>
  <si>
    <t>BOS</t>
  </si>
  <si>
    <t>CHC</t>
  </si>
  <si>
    <t>CHW</t>
  </si>
  <si>
    <t>CIN</t>
  </si>
  <si>
    <t>CLE</t>
  </si>
  <si>
    <t>COL</t>
  </si>
  <si>
    <t>DET</t>
  </si>
  <si>
    <t>FLA</t>
  </si>
  <si>
    <t>HOU</t>
  </si>
  <si>
    <t>KCR</t>
  </si>
  <si>
    <t>LAA</t>
  </si>
  <si>
    <t>LAD</t>
  </si>
  <si>
    <t>MIL</t>
  </si>
  <si>
    <t>MIN</t>
  </si>
  <si>
    <t>NYM</t>
  </si>
  <si>
    <t>NYY</t>
  </si>
  <si>
    <t>OAK</t>
  </si>
  <si>
    <t>PHI</t>
  </si>
  <si>
    <t>PIT</t>
  </si>
  <si>
    <t>SDP</t>
  </si>
  <si>
    <t>SEA</t>
  </si>
  <si>
    <t>SFG</t>
  </si>
  <si>
    <t>STL</t>
  </si>
  <si>
    <t>TBR</t>
  </si>
  <si>
    <t>TEX</t>
  </si>
  <si>
    <t>TOR</t>
  </si>
  <si>
    <t>WSN</t>
  </si>
  <si>
    <t>LgAvg</t>
  </si>
  <si>
    <t>LgTot</t>
  </si>
  <si>
    <t>David Aardsma</t>
  </si>
  <si>
    <t>*Jeremy Affeldt</t>
  </si>
  <si>
    <t>Jonathan Albaladejo</t>
  </si>
  <si>
    <t>*Brett Anderson</t>
  </si>
  <si>
    <t>Jose Arredondo</t>
  </si>
  <si>
    <t>Bronson Arroyo</t>
  </si>
  <si>
    <t>Luis Ayala</t>
  </si>
  <si>
    <t>Burke Badenhop</t>
  </si>
  <si>
    <t>Danys Baez</t>
  </si>
  <si>
    <t>Andrew Bailey</t>
  </si>
  <si>
    <t>Scott Baker</t>
  </si>
  <si>
    <t>Grant Balfour</t>
  </si>
  <si>
    <t>Brian Bannister</t>
  </si>
  <si>
    <t>Brian Bass</t>
  </si>
  <si>
    <t>Miguel Batista</t>
  </si>
  <si>
    <t>Josh Beckett</t>
  </si>
  <si>
    <t>*Erik Bedard</t>
  </si>
  <si>
    <t>*Joe Beimel</t>
  </si>
  <si>
    <t>Ronald Belisario</t>
  </si>
  <si>
    <t>Matt Belisle</t>
  </si>
  <si>
    <t>Heath Bell</t>
  </si>
  <si>
    <t>Jeff Bennett</t>
  </si>
  <si>
    <t>Kris Benson</t>
  </si>
  <si>
    <t>Brad Bergesen</t>
  </si>
  <si>
    <t>Rafael Betancourt</t>
  </si>
  <si>
    <t>Chad Billingsley</t>
  </si>
  <si>
    <t>Nick Blackburn</t>
  </si>
  <si>
    <t>Joe Blanton</t>
  </si>
  <si>
    <t>Mitchell Boggs</t>
  </si>
  <si>
    <t>TOT</t>
  </si>
  <si>
    <t>*Dallas Braden</t>
  </si>
  <si>
    <t>*Craig Breslow</t>
  </si>
  <si>
    <t>Lance Broadway</t>
  </si>
  <si>
    <t>Jonathan Broxton</t>
  </si>
  <si>
    <t>*Mark Buehrle</t>
  </si>
  <si>
    <t>Jason Bulger</t>
  </si>
  <si>
    <t>A.J. Burnett</t>
  </si>
  <si>
    <t>*Sean Burnett</t>
  </si>
  <si>
    <t>Jared Burton</t>
  </si>
  <si>
    <t>David Bush</t>
  </si>
  <si>
    <t>*Tim Byrdak</t>
  </si>
  <si>
    <t>Daniel Cabrera</t>
  </si>
  <si>
    <t>Trevor Cahill</t>
  </si>
  <si>
    <t>Matt Cain</t>
  </si>
  <si>
    <t>Kiko Calero</t>
  </si>
  <si>
    <t>Shawn Camp</t>
  </si>
  <si>
    <t>Matt Capps</t>
  </si>
  <si>
    <t>*Jesse Carlson</t>
  </si>
  <si>
    <t>Buddy Carlyle</t>
  </si>
  <si>
    <t>Fausto Carmona</t>
  </si>
  <si>
    <t>D.J. Carrasco</t>
  </si>
  <si>
    <t>*Brett Cecil</t>
  </si>
  <si>
    <t>Joba Chamberlain</t>
  </si>
  <si>
    <t>Jesse Chavez</t>
  </si>
  <si>
    <t>Vinnie Chulk</t>
  </si>
  <si>
    <t>Todd Coffey</t>
  </si>
  <si>
    <t>*Phil Coke</t>
  </si>
  <si>
    <t>Bartolo Colon</t>
  </si>
  <si>
    <t>Clay Condrey</t>
  </si>
  <si>
    <t>Jose Contreras</t>
  </si>
  <si>
    <t>Aaron Cook</t>
  </si>
  <si>
    <t>Francisco Cordero</t>
  </si>
  <si>
    <t>Lance Cormier</t>
  </si>
  <si>
    <t>Manuel Corpas</t>
  </si>
  <si>
    <t>Kevin Correia</t>
  </si>
  <si>
    <t>Juan Cruz</t>
  </si>
  <si>
    <t>Johnny Cueto</t>
  </si>
  <si>
    <t>*John Danks</t>
  </si>
  <si>
    <t>Kyle Davies</t>
  </si>
  <si>
    <t>*Doug Davis</t>
  </si>
  <si>
    <t>*Jorge de la Rosa</t>
  </si>
  <si>
    <t>Manny Delcarmen</t>
  </si>
  <si>
    <t>Ryan Dempster</t>
  </si>
  <si>
    <t>R.A. Dickey</t>
  </si>
  <si>
    <t>Mark DiFelice</t>
  </si>
  <si>
    <t>*Scott Downs</t>
  </si>
  <si>
    <t>*Zach Duke</t>
  </si>
  <si>
    <t>Chad Durbin</t>
  </si>
  <si>
    <t>Adam Eaton</t>
  </si>
  <si>
    <t>*Dana Eveland</t>
  </si>
  <si>
    <t>Kyle Farnsworth</t>
  </si>
  <si>
    <t>Scott Feldman</t>
  </si>
  <si>
    <t>*Pedro Feliciano</t>
  </si>
  <si>
    <t>Gavin Floyd</t>
  </si>
  <si>
    <t>Frank Francisco</t>
  </si>
  <si>
    <t>Ryan Franklin</t>
  </si>
  <si>
    <t>*Brian Fuentes</t>
  </si>
  <si>
    <t>Armando Galarraga</t>
  </si>
  <si>
    <t>Sean Gallagher</t>
  </si>
  <si>
    <t>Yovani Gallardo</t>
  </si>
  <si>
    <t>Jon Garland</t>
  </si>
  <si>
    <t>Matt Garza</t>
  </si>
  <si>
    <t>Chad Gaudin</t>
  </si>
  <si>
    <t>Geoff Geary</t>
  </si>
  <si>
    <t>Josh Geer</t>
  </si>
  <si>
    <t>Dan Giese</t>
  </si>
  <si>
    <t>*Mike Gonzalez</t>
  </si>
  <si>
    <t>*John Grabow</t>
  </si>
  <si>
    <t>Sean Green</t>
  </si>
  <si>
    <t>Luke Gregerson</t>
  </si>
  <si>
    <t>Kevin Gregg</t>
  </si>
  <si>
    <t>Zack Greinke</t>
  </si>
  <si>
    <t>Jason Grilli</t>
  </si>
  <si>
    <t>Matt Guerrier</t>
  </si>
  <si>
    <t>Jeremy Guthrie</t>
  </si>
  <si>
    <t>Juan Gutierrez</t>
  </si>
  <si>
    <t>Angel Guzman</t>
  </si>
  <si>
    <t>Roy Halladay</t>
  </si>
  <si>
    <t>*Cole Hamels</t>
  </si>
  <si>
    <t>Jason Hammel</t>
  </si>
  <si>
    <t>*Mike Hampton</t>
  </si>
  <si>
    <t>Joel Hanrahan</t>
  </si>
  <si>
    <t>*J.A. Happ</t>
  </si>
  <si>
    <t>Aaron Harang</t>
  </si>
  <si>
    <t>Rich Harden</t>
  </si>
  <si>
    <t>Danny Haren</t>
  </si>
  <si>
    <t>*Matt Harrison</t>
  </si>
  <si>
    <t>LaTroy Hawkins</t>
  </si>
  <si>
    <t>Aaron Heilman</t>
  </si>
  <si>
    <t>*Mark Hendrickson</t>
  </si>
  <si>
    <t>Felix Hernandez</t>
  </si>
  <si>
    <t>Livan Hernandez</t>
  </si>
  <si>
    <t>*Danny Herrera</t>
  </si>
  <si>
    <t>Shawn Hill</t>
  </si>
  <si>
    <t>*Derek Holland</t>
  </si>
  <si>
    <t>*J.P. Howell</t>
  </si>
  <si>
    <t>Bobby Howry</t>
  </si>
  <si>
    <t>Philip Hughes</t>
  </si>
  <si>
    <t>Edwin Jackson</t>
  </si>
  <si>
    <t>Chris Jakubauskas</t>
  </si>
  <si>
    <t>Jason Jennings</t>
  </si>
  <si>
    <t>Ubaldo Jimenez</t>
  </si>
  <si>
    <t>Jim Johnson</t>
  </si>
  <si>
    <t>Josh Johnson</t>
  </si>
  <si>
    <t>*Randy Johnson</t>
  </si>
  <si>
    <t>Jorge Julio</t>
  </si>
  <si>
    <t>Jair Jurrjens</t>
  </si>
  <si>
    <t>Jeff Karstens</t>
  </si>
  <si>
    <t>Kenshin Kawakami</t>
  </si>
  <si>
    <t>*Scott Kazmir</t>
  </si>
  <si>
    <t>Logan Kensing</t>
  </si>
  <si>
    <t>*Clayton Kershaw</t>
  </si>
  <si>
    <t>*Aaron Laffey</t>
  </si>
  <si>
    <t>*John Lannan</t>
  </si>
  <si>
    <t>Brandon League</t>
  </si>
  <si>
    <t>*Cliff Lee</t>
  </si>
  <si>
    <t>*Jon Lester</t>
  </si>
  <si>
    <t>Jensen Lewis</t>
  </si>
  <si>
    <t>Brad Lidge</t>
  </si>
  <si>
    <t>*Ted Lilly</t>
  </si>
  <si>
    <t>Tim Lincecum</t>
  </si>
  <si>
    <t>Mike Lincoln</t>
  </si>
  <si>
    <t>Matt Lindstrom</t>
  </si>
  <si>
    <t>Scott Linebrink</t>
  </si>
  <si>
    <t>*Francisco Liriano</t>
  </si>
  <si>
    <t>Kyle Lohse</t>
  </si>
  <si>
    <t>Braden Looper</t>
  </si>
  <si>
    <t>*Javier Lopez</t>
  </si>
  <si>
    <t>Shane Loux</t>
  </si>
  <si>
    <t>Derek Lowe</t>
  </si>
  <si>
    <t>Mark Lowe</t>
  </si>
  <si>
    <t>Brandon Lyon</t>
  </si>
  <si>
    <t>Ryan Madson</t>
  </si>
  <si>
    <t>*Ron Mahay</t>
  </si>
  <si>
    <t>*Paul Maholm</t>
  </si>
  <si>
    <t>John Maine</t>
  </si>
  <si>
    <t>Carlos Marmol</t>
  </si>
  <si>
    <t>Jason Marquis</t>
  </si>
  <si>
    <t>*Sean Marshall</t>
  </si>
  <si>
    <t>Shairon Martis</t>
  </si>
  <si>
    <t>Nick Masset</t>
  </si>
  <si>
    <t>Justin Masterson</t>
  </si>
  <si>
    <t>Brandon McCarthy</t>
  </si>
  <si>
    <t>Kyle McClellan</t>
  </si>
  <si>
    <t>Seth McClung</t>
  </si>
  <si>
    <t>James McDonald</t>
  </si>
  <si>
    <t>Gil Meche</t>
  </si>
  <si>
    <t>Brandon Medders</t>
  </si>
  <si>
    <t>Cla Meredith</t>
  </si>
  <si>
    <t>*Dan Meyer</t>
  </si>
  <si>
    <t>*Andrew Miller</t>
  </si>
  <si>
    <t>Justin Miller</t>
  </si>
  <si>
    <t>Kevin Millwood</t>
  </si>
  <si>
    <t>Zach Miner</t>
  </si>
  <si>
    <t>Brian Moehler</t>
  </si>
  <si>
    <t>Edwin Moreno</t>
  </si>
  <si>
    <t>Dustin Moseley</t>
  </si>
  <si>
    <t>Guillermo Mota</t>
  </si>
  <si>
    <t>Jason Motte</t>
  </si>
  <si>
    <t>*Jamie Moyer</t>
  </si>
  <si>
    <t>Peter Moylan</t>
  </si>
  <si>
    <t>Edward Mujica</t>
  </si>
  <si>
    <t>Brett Myers</t>
  </si>
  <si>
    <t>Joe Nathan</t>
  </si>
  <si>
    <t>Joe Nelson</t>
  </si>
  <si>
    <t>Jeff Niemann</t>
  </si>
  <si>
    <t>Ricky Nolasco</t>
  </si>
  <si>
    <t>Leo Nunez</t>
  </si>
  <si>
    <t>*Eric O'Flaherty</t>
  </si>
  <si>
    <t>Ross Ohlendorf</t>
  </si>
  <si>
    <t>*Hideki Okajima</t>
  </si>
  <si>
    <t>*Darren Oliver</t>
  </si>
  <si>
    <t>*Scott Olsen</t>
  </si>
  <si>
    <t>Anthony Ortega</t>
  </si>
  <si>
    <t>Russ Ortiz</t>
  </si>
  <si>
    <t>Roy Oswalt</t>
  </si>
  <si>
    <t>*Josh Outman</t>
  </si>
  <si>
    <t>Micah Owings</t>
  </si>
  <si>
    <t>Vicente Padilla</t>
  </si>
  <si>
    <t>Matt Palmer</t>
  </si>
  <si>
    <t>Jonathan Papelbon</t>
  </si>
  <si>
    <t>Chan Ho Park</t>
  </si>
  <si>
    <t>Bobby Parnell</t>
  </si>
  <si>
    <t>*Manny Parra</t>
  </si>
  <si>
    <t>David Patton</t>
  </si>
  <si>
    <t>Felipe Paulino</t>
  </si>
  <si>
    <t>Carl Pavano</t>
  </si>
  <si>
    <t>Jake Peavy</t>
  </si>
  <si>
    <t>Mike Pelfrey</t>
  </si>
  <si>
    <t>Tony Pena</t>
  </si>
  <si>
    <t>Hayden Penn</t>
  </si>
  <si>
    <t>Brad Penny</t>
  </si>
  <si>
    <t>Luis Perdomo</t>
  </si>
  <si>
    <t>*Oliver Perez</t>
  </si>
  <si>
    <t>*Rafael Perez</t>
  </si>
  <si>
    <t>*Glen Perkins</t>
  </si>
  <si>
    <t>Ryan Perry</t>
  </si>
  <si>
    <t>Yusmeiro Petit</t>
  </si>
  <si>
    <t>*Andy Pettitte</t>
  </si>
  <si>
    <t>Joel Pineiro</t>
  </si>
  <si>
    <t>*Renyel Pinto</t>
  </si>
  <si>
    <t>Sidney Ponson</t>
  </si>
  <si>
    <t>Rick Porcello</t>
  </si>
  <si>
    <t>*David Purcey</t>
  </si>
  <si>
    <t>J.J. Putz</t>
  </si>
  <si>
    <t>Chad Qualls</t>
  </si>
  <si>
    <t>Edwar Ramirez</t>
  </si>
  <si>
    <t>*Horacio Ramirez</t>
  </si>
  <si>
    <t>Ramon Ramirez</t>
  </si>
  <si>
    <t>Jon Rauch</t>
  </si>
  <si>
    <t>Chris Ray</t>
  </si>
  <si>
    <t>Robert Ray</t>
  </si>
  <si>
    <t>Anthony Reyes</t>
  </si>
  <si>
    <t>*Jo-Jo Reyes</t>
  </si>
  <si>
    <t>*Clayton Richard</t>
  </si>
  <si>
    <t>Scott Richmond</t>
  </si>
  <si>
    <t>Mariano Rivera</t>
  </si>
  <si>
    <t>Saul Rivera</t>
  </si>
  <si>
    <t>Fernando Rodney</t>
  </si>
  <si>
    <t>Francisco Rodriguez</t>
  </si>
  <si>
    <t>Rafael Rodriguez</t>
  </si>
  <si>
    <t>*Wandy Rodriguez</t>
  </si>
  <si>
    <t>*Ricky Romero</t>
  </si>
  <si>
    <t>*Glendon Rusch</t>
  </si>
  <si>
    <t>*C.C. Sabathia</t>
  </si>
  <si>
    <t>Takashi Saito</t>
  </si>
  <si>
    <t>Chris Sampson</t>
  </si>
  <si>
    <t>Anibal Sanchez</t>
  </si>
  <si>
    <t>Duaner Sanchez</t>
  </si>
  <si>
    <t>*Jonathan Sanchez</t>
  </si>
  <si>
    <t>*Johan Santana</t>
  </si>
  <si>
    <t>Dennis Sarfate</t>
  </si>
  <si>
    <t>*Joe Saunders</t>
  </si>
  <si>
    <t>Max Scherzer</t>
  </si>
  <si>
    <t>*George Sherrill</t>
  </si>
  <si>
    <t>James Shields</t>
  </si>
  <si>
    <t>Scot Shields</t>
  </si>
  <si>
    <t>*Brian Shouse</t>
  </si>
  <si>
    <t>Carlos Silva</t>
  </si>
  <si>
    <t>Kevin Slowey</t>
  </si>
  <si>
    <t>Ian Snell</t>
  </si>
  <si>
    <t>Andy Sonnanstine</t>
  </si>
  <si>
    <t>Rafael Soriano</t>
  </si>
  <si>
    <t>Justin Speier</t>
  </si>
  <si>
    <t>Russ Springer</t>
  </si>
  <si>
    <t>*Mitch Stetter</t>
  </si>
  <si>
    <t>Brian Stokes</t>
  </si>
  <si>
    <t>Huston Street</t>
  </si>
  <si>
    <t>*Eric Stults</t>
  </si>
  <si>
    <t>Jeff Suppan</t>
  </si>
  <si>
    <t>*Brian Tallet</t>
  </si>
  <si>
    <t>*Jack Taschner</t>
  </si>
  <si>
    <t>Julian Tavarez</t>
  </si>
  <si>
    <t>*Graham Taylor</t>
  </si>
  <si>
    <t>Robinson Tejeda</t>
  </si>
  <si>
    <t>Brad Thompson</t>
  </si>
  <si>
    <t>*Matt Thornton</t>
  </si>
  <si>
    <t>Ramon Troncoso</t>
  </si>
  <si>
    <t>Koji Uehara</t>
  </si>
  <si>
    <t>Esmerling Vasquez</t>
  </si>
  <si>
    <t>Javier Vazquez</t>
  </si>
  <si>
    <t>Jose Veras</t>
  </si>
  <si>
    <t>Justin Verlander</t>
  </si>
  <si>
    <t>Carlos Villanueva</t>
  </si>
  <si>
    <t>Edinson Volquez</t>
  </si>
  <si>
    <t>Chris Volstad</t>
  </si>
  <si>
    <t>Adam Wainwright</t>
  </si>
  <si>
    <t>Tim Wakefield</t>
  </si>
  <si>
    <t>P.J. Walters</t>
  </si>
  <si>
    <t>*Jarrod Washburn</t>
  </si>
  <si>
    <t>Dave Weathers</t>
  </si>
  <si>
    <t>Jeff Weaver</t>
  </si>
  <si>
    <t>Jered Weaver</t>
  </si>
  <si>
    <t>Todd Wellemeyer</t>
  </si>
  <si>
    <t>Kip Wells</t>
  </si>
  <si>
    <t>Dan Wheeler</t>
  </si>
  <si>
    <t>Sean White</t>
  </si>
  <si>
    <t>Brian Wilson</t>
  </si>
  <si>
    <t>*C.J. Wilson</t>
  </si>
  <si>
    <t>*Randy Wolf</t>
  </si>
  <si>
    <t>Kerry Wood</t>
  </si>
  <si>
    <t>Jamey Wright</t>
  </si>
  <si>
    <t>*Wesley Wright</t>
  </si>
  <si>
    <t>Michael Wuertz</t>
  </si>
  <si>
    <t>Tyler Yates</t>
  </si>
  <si>
    <t>Chris Young</t>
  </si>
  <si>
    <t>Carlos Zambrano</t>
  </si>
  <si>
    <t>Brad Ziegler</t>
  </si>
  <si>
    <t>Jordan Zimmermann</t>
  </si>
  <si>
    <t>*Barry Zito</t>
  </si>
  <si>
    <t>RA</t>
  </si>
  <si>
    <t>OBPa</t>
  </si>
  <si>
    <t>ToBa</t>
  </si>
  <si>
    <t>PAa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</si>
</sst>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_);_(* \(#,##0.0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166" fontId="0" fillId="0" borderId="0" xfId="1" applyNumberFormat="1" applyFont="1"/>
    <xf numFmtId="0" fontId="0" fillId="0" borderId="2" xfId="0" applyBorder="1"/>
    <xf numFmtId="165" fontId="0" fillId="0" borderId="2" xfId="1" applyNumberFormat="1" applyFont="1" applyBorder="1"/>
    <xf numFmtId="164" fontId="0" fillId="0" borderId="3" xfId="2" applyNumberFormat="1" applyFont="1" applyBorder="1"/>
    <xf numFmtId="0" fontId="0" fillId="0" borderId="7" xfId="0" applyBorder="1"/>
    <xf numFmtId="165" fontId="0" fillId="0" borderId="7" xfId="1" applyNumberFormat="1" applyFont="1" applyBorder="1"/>
    <xf numFmtId="164" fontId="0" fillId="0" borderId="8" xfId="2" applyNumberFormat="1" applyFont="1" applyBorder="1"/>
    <xf numFmtId="0" fontId="0" fillId="0" borderId="9" xfId="0" applyBorder="1"/>
    <xf numFmtId="165" fontId="0" fillId="0" borderId="9" xfId="1" applyNumberFormat="1" applyFont="1" applyBorder="1"/>
    <xf numFmtId="164" fontId="0" fillId="0" borderId="10" xfId="2" applyNumberFormat="1" applyFont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5" fontId="0" fillId="0" borderId="0" xfId="1" applyNumberFormat="1" applyFont="1" applyBorder="1"/>
    <xf numFmtId="164" fontId="0" fillId="0" borderId="13" xfId="2" applyNumberFormat="1" applyFont="1" applyBorder="1"/>
    <xf numFmtId="0" fontId="0" fillId="0" borderId="14" xfId="0" applyBorder="1"/>
    <xf numFmtId="0" fontId="3" fillId="0" borderId="1" xfId="0" applyFont="1" applyBorder="1"/>
    <xf numFmtId="0" fontId="2" fillId="0" borderId="2" xfId="0" applyFont="1" applyBorder="1"/>
    <xf numFmtId="165" fontId="2" fillId="0" borderId="2" xfId="1" applyNumberFormat="1" applyFont="1" applyBorder="1"/>
    <xf numFmtId="164" fontId="2" fillId="0" borderId="3" xfId="2" applyNumberFormat="1" applyFont="1" applyBorder="1"/>
    <xf numFmtId="0" fontId="2" fillId="0" borderId="0" xfId="0" applyFont="1"/>
    <xf numFmtId="0" fontId="3" fillId="0" borderId="4" xfId="0" applyFont="1" applyBorder="1"/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6" fontId="0" fillId="0" borderId="7" xfId="1" applyNumberFormat="1" applyFont="1" applyBorder="1"/>
    <xf numFmtId="166" fontId="0" fillId="0" borderId="0" xfId="1" applyNumberFormat="1" applyFont="1" applyBorder="1"/>
    <xf numFmtId="166" fontId="0" fillId="0" borderId="9" xfId="1" applyNumberFormat="1" applyFont="1" applyBorder="1"/>
    <xf numFmtId="0" fontId="2" fillId="0" borderId="1" xfId="0" applyFont="1" applyBorder="1"/>
    <xf numFmtId="166" fontId="2" fillId="0" borderId="2" xfId="1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2" borderId="4" xfId="0" applyFont="1" applyFill="1" applyBorder="1"/>
    <xf numFmtId="0" fontId="0" fillId="2" borderId="12" xfId="0" applyFill="1" applyBorder="1"/>
    <xf numFmtId="0" fontId="0" fillId="2" borderId="0" xfId="0" applyFill="1" applyBorder="1"/>
    <xf numFmtId="166" fontId="0" fillId="2" borderId="0" xfId="1" applyNumberFormat="1" applyFont="1" applyFill="1" applyBorder="1"/>
    <xf numFmtId="165" fontId="0" fillId="2" borderId="0" xfId="1" applyNumberFormat="1" applyFont="1" applyFill="1" applyBorder="1"/>
    <xf numFmtId="164" fontId="0" fillId="2" borderId="13" xfId="2" applyNumberFormat="1" applyFont="1" applyFill="1" applyBorder="1"/>
    <xf numFmtId="0" fontId="3" fillId="2" borderId="4" xfId="0" applyFont="1" applyFill="1" applyBorder="1"/>
    <xf numFmtId="0" fontId="2" fillId="0" borderId="4" xfId="0" applyFont="1" applyFill="1" applyBorder="1"/>
    <xf numFmtId="0" fontId="0" fillId="0" borderId="12" xfId="0" applyFill="1" applyBorder="1"/>
    <xf numFmtId="0" fontId="0" fillId="0" borderId="0" xfId="0" applyFill="1" applyBorder="1"/>
    <xf numFmtId="166" fontId="0" fillId="0" borderId="0" xfId="1" applyNumberFormat="1" applyFont="1" applyFill="1" applyBorder="1"/>
    <xf numFmtId="165" fontId="0" fillId="0" borderId="0" xfId="1" applyNumberFormat="1" applyFont="1" applyFill="1" applyBorder="1"/>
    <xf numFmtId="164" fontId="0" fillId="0" borderId="13" xfId="2" applyNumberFormat="1" applyFont="1" applyFill="1" applyBorder="1"/>
    <xf numFmtId="0" fontId="3" fillId="0" borderId="4" xfId="0" applyFont="1" applyFill="1" applyBorder="1"/>
    <xf numFmtId="0" fontId="3" fillId="0" borderId="6" xfId="0" applyFont="1" applyBorder="1"/>
    <xf numFmtId="0" fontId="2" fillId="0" borderId="7" xfId="0" applyFont="1" applyBorder="1"/>
    <xf numFmtId="165" fontId="2" fillId="0" borderId="7" xfId="1" applyNumberFormat="1" applyFont="1" applyBorder="1"/>
    <xf numFmtId="164" fontId="2" fillId="0" borderId="8" xfId="2" applyNumberFormat="1" applyFont="1" applyBorder="1"/>
    <xf numFmtId="0" fontId="3" fillId="0" borderId="5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sqref="A1:F33"/>
    </sheetView>
  </sheetViews>
  <sheetFormatPr defaultRowHeight="15"/>
  <cols>
    <col min="1" max="1" width="9.140625" style="23"/>
    <col min="5" max="5" width="9.140625" style="2"/>
    <col min="6" max="6" width="9.140625" style="1"/>
  </cols>
  <sheetData>
    <row r="1" spans="1:6" s="23" customFormat="1" ht="15.75">
      <c r="A1" s="19" t="s">
        <v>5</v>
      </c>
      <c r="B1" s="20" t="s">
        <v>0</v>
      </c>
      <c r="C1" s="20" t="s">
        <v>1</v>
      </c>
      <c r="D1" s="20" t="s">
        <v>2</v>
      </c>
      <c r="E1" s="21" t="s">
        <v>3</v>
      </c>
      <c r="F1" s="22" t="s">
        <v>4</v>
      </c>
    </row>
    <row r="2" spans="1:6" ht="15.75">
      <c r="A2" s="24" t="s">
        <v>20</v>
      </c>
      <c r="B2" s="13">
        <v>1396</v>
      </c>
      <c r="C2" s="7">
        <v>141</v>
      </c>
      <c r="D2" s="7">
        <v>0.315</v>
      </c>
      <c r="E2" s="8">
        <f t="shared" ref="E2:E31" si="0">D2*B2</f>
        <v>439.74</v>
      </c>
      <c r="F2" s="9">
        <f t="shared" ref="F2:F31" si="1">C2/E2</f>
        <v>0.32064401691908856</v>
      </c>
    </row>
    <row r="3" spans="1:6" ht="15.75">
      <c r="A3" s="24" t="s">
        <v>30</v>
      </c>
      <c r="B3" s="14">
        <v>1368</v>
      </c>
      <c r="C3" s="15">
        <v>156</v>
      </c>
      <c r="D3" s="15">
        <v>0.34200000000000003</v>
      </c>
      <c r="E3" s="16">
        <f t="shared" si="0"/>
        <v>467.85600000000005</v>
      </c>
      <c r="F3" s="17">
        <f t="shared" si="1"/>
        <v>0.33343592900379598</v>
      </c>
    </row>
    <row r="4" spans="1:6" ht="15.75">
      <c r="A4" s="24" t="s">
        <v>23</v>
      </c>
      <c r="B4" s="14">
        <v>1376</v>
      </c>
      <c r="C4" s="15">
        <v>156</v>
      </c>
      <c r="D4" s="15">
        <v>0.33500000000000002</v>
      </c>
      <c r="E4" s="16">
        <f t="shared" si="0"/>
        <v>460.96000000000004</v>
      </c>
      <c r="F4" s="17">
        <f t="shared" si="1"/>
        <v>0.33842415827837552</v>
      </c>
    </row>
    <row r="5" spans="1:6" ht="15.75">
      <c r="A5" s="24" t="s">
        <v>27</v>
      </c>
      <c r="B5" s="14">
        <v>1311</v>
      </c>
      <c r="C5" s="15">
        <v>150</v>
      </c>
      <c r="D5" s="15">
        <v>0.33800000000000002</v>
      </c>
      <c r="E5" s="16">
        <f t="shared" si="0"/>
        <v>443.11800000000005</v>
      </c>
      <c r="F5" s="17">
        <f t="shared" si="1"/>
        <v>0.3385102839424261</v>
      </c>
    </row>
    <row r="6" spans="1:6" ht="15.75">
      <c r="A6" s="24" t="s">
        <v>18</v>
      </c>
      <c r="B6" s="14">
        <v>1351</v>
      </c>
      <c r="C6" s="15">
        <v>148</v>
      </c>
      <c r="D6" s="15">
        <v>0.32200000000000001</v>
      </c>
      <c r="E6" s="16">
        <f t="shared" si="0"/>
        <v>435.02199999999999</v>
      </c>
      <c r="F6" s="17">
        <f t="shared" si="1"/>
        <v>0.3402126788989982</v>
      </c>
    </row>
    <row r="7" spans="1:6" ht="15.75">
      <c r="A7" s="24" t="s">
        <v>12</v>
      </c>
      <c r="B7" s="14">
        <v>1349</v>
      </c>
      <c r="C7" s="15">
        <v>152</v>
      </c>
      <c r="D7" s="15">
        <v>0.32900000000000001</v>
      </c>
      <c r="E7" s="16">
        <f t="shared" si="0"/>
        <v>443.82100000000003</v>
      </c>
      <c r="F7" s="17">
        <f t="shared" si="1"/>
        <v>0.34248041440130139</v>
      </c>
    </row>
    <row r="8" spans="1:6" ht="15.75">
      <c r="A8" s="24" t="s">
        <v>7</v>
      </c>
      <c r="B8" s="14">
        <v>1344</v>
      </c>
      <c r="C8" s="15">
        <v>153</v>
      </c>
      <c r="D8" s="15">
        <v>0.33</v>
      </c>
      <c r="E8" s="16">
        <f t="shared" si="0"/>
        <v>443.52000000000004</v>
      </c>
      <c r="F8" s="17">
        <f t="shared" si="1"/>
        <v>0.34496753246753242</v>
      </c>
    </row>
    <row r="9" spans="1:6" ht="15.75">
      <c r="A9" s="24" t="s">
        <v>31</v>
      </c>
      <c r="B9" s="14">
        <v>1349</v>
      </c>
      <c r="C9" s="15">
        <v>158</v>
      </c>
      <c r="D9" s="15">
        <v>0.33500000000000002</v>
      </c>
      <c r="E9" s="16">
        <f t="shared" si="0"/>
        <v>451.91500000000002</v>
      </c>
      <c r="F9" s="17">
        <f t="shared" si="1"/>
        <v>0.34962326986269543</v>
      </c>
    </row>
    <row r="10" spans="1:6" ht="15.75">
      <c r="A10" s="24" t="s">
        <v>25</v>
      </c>
      <c r="B10" s="14">
        <v>1296</v>
      </c>
      <c r="C10" s="15">
        <v>150</v>
      </c>
      <c r="D10" s="15">
        <v>0.33100000000000002</v>
      </c>
      <c r="E10" s="16">
        <f t="shared" si="0"/>
        <v>428.976</v>
      </c>
      <c r="F10" s="17">
        <f t="shared" si="1"/>
        <v>0.34966991160344635</v>
      </c>
    </row>
    <row r="11" spans="1:6" ht="15.75">
      <c r="A11" s="24" t="s">
        <v>21</v>
      </c>
      <c r="B11" s="14">
        <v>1334</v>
      </c>
      <c r="C11" s="15">
        <v>151</v>
      </c>
      <c r="D11" s="15">
        <v>0.32100000000000001</v>
      </c>
      <c r="E11" s="16">
        <f t="shared" si="0"/>
        <v>428.214</v>
      </c>
      <c r="F11" s="17">
        <f t="shared" si="1"/>
        <v>0.35262742460545426</v>
      </c>
    </row>
    <row r="12" spans="1:6" ht="15.75">
      <c r="A12" s="24" t="s">
        <v>11</v>
      </c>
      <c r="B12" s="14">
        <v>1343</v>
      </c>
      <c r="C12" s="15">
        <v>166</v>
      </c>
      <c r="D12" s="15">
        <v>0.34899999999999998</v>
      </c>
      <c r="E12" s="16">
        <f t="shared" si="0"/>
        <v>468.70699999999999</v>
      </c>
      <c r="F12" s="17">
        <f t="shared" si="1"/>
        <v>0.3541658221447514</v>
      </c>
    </row>
    <row r="13" spans="1:6" ht="15.75">
      <c r="A13" s="24" t="s">
        <v>29</v>
      </c>
      <c r="B13" s="14">
        <v>1422</v>
      </c>
      <c r="C13" s="15">
        <v>169</v>
      </c>
      <c r="D13" s="15">
        <v>0.33400000000000002</v>
      </c>
      <c r="E13" s="16">
        <f t="shared" si="0"/>
        <v>474.94800000000004</v>
      </c>
      <c r="F13" s="17">
        <f t="shared" si="1"/>
        <v>0.35582842753311938</v>
      </c>
    </row>
    <row r="14" spans="1:6" ht="15.75">
      <c r="A14" s="24" t="s">
        <v>17</v>
      </c>
      <c r="B14" s="14">
        <v>1366</v>
      </c>
      <c r="C14" s="15">
        <v>173</v>
      </c>
      <c r="D14" s="15">
        <v>0.35499999999999998</v>
      </c>
      <c r="E14" s="16">
        <f t="shared" si="0"/>
        <v>484.92999999999995</v>
      </c>
      <c r="F14" s="17">
        <f t="shared" si="1"/>
        <v>0.35675252098240989</v>
      </c>
    </row>
    <row r="15" spans="1:6" ht="15.75">
      <c r="A15" s="24" t="s">
        <v>9</v>
      </c>
      <c r="B15" s="14">
        <v>1452</v>
      </c>
      <c r="C15" s="15">
        <v>184</v>
      </c>
      <c r="D15" s="15">
        <v>0.35399999999999998</v>
      </c>
      <c r="E15" s="16">
        <f t="shared" si="0"/>
        <v>514.00799999999992</v>
      </c>
      <c r="F15" s="17">
        <f t="shared" si="1"/>
        <v>0.3579710821621454</v>
      </c>
    </row>
    <row r="16" spans="1:6" ht="15.75">
      <c r="A16" s="24" t="s">
        <v>10</v>
      </c>
      <c r="B16" s="14">
        <v>1306</v>
      </c>
      <c r="C16" s="15">
        <v>157</v>
      </c>
      <c r="D16" s="15">
        <v>0.33100000000000002</v>
      </c>
      <c r="E16" s="16">
        <f t="shared" si="0"/>
        <v>432.286</v>
      </c>
      <c r="F16" s="17">
        <f t="shared" si="1"/>
        <v>0.36318548368441261</v>
      </c>
    </row>
    <row r="17" spans="1:6" ht="15.75">
      <c r="A17" s="24" t="s">
        <v>34</v>
      </c>
      <c r="B17" s="14">
        <v>1463</v>
      </c>
      <c r="C17" s="15">
        <v>169</v>
      </c>
      <c r="D17" s="15">
        <v>0.315</v>
      </c>
      <c r="E17" s="16">
        <f t="shared" si="0"/>
        <v>460.84500000000003</v>
      </c>
      <c r="F17" s="17">
        <f t="shared" si="1"/>
        <v>0.36671765995074262</v>
      </c>
    </row>
    <row r="18" spans="1:6" ht="15.75">
      <c r="A18" s="24" t="s">
        <v>16</v>
      </c>
      <c r="B18" s="14">
        <v>1431</v>
      </c>
      <c r="C18" s="15">
        <v>178</v>
      </c>
      <c r="D18" s="15">
        <v>0.33800000000000002</v>
      </c>
      <c r="E18" s="16">
        <f t="shared" si="0"/>
        <v>483.67800000000005</v>
      </c>
      <c r="F18" s="17">
        <f t="shared" si="1"/>
        <v>0.36801343042271922</v>
      </c>
    </row>
    <row r="19" spans="1:6" ht="15.75">
      <c r="A19" s="24" t="s">
        <v>14</v>
      </c>
      <c r="B19" s="14">
        <v>1310</v>
      </c>
      <c r="C19" s="15">
        <v>165</v>
      </c>
      <c r="D19" s="15">
        <v>0.34100000000000003</v>
      </c>
      <c r="E19" s="16">
        <f t="shared" si="0"/>
        <v>446.71000000000004</v>
      </c>
      <c r="F19" s="17">
        <f t="shared" si="1"/>
        <v>0.36936715094804234</v>
      </c>
    </row>
    <row r="20" spans="1:6" ht="15.75">
      <c r="A20" s="24" t="s">
        <v>6</v>
      </c>
      <c r="B20" s="14">
        <v>1394</v>
      </c>
      <c r="C20" s="15">
        <v>172</v>
      </c>
      <c r="D20" s="15">
        <v>0.32700000000000001</v>
      </c>
      <c r="E20" s="16">
        <f t="shared" si="0"/>
        <v>455.83800000000002</v>
      </c>
      <c r="F20" s="17">
        <f t="shared" si="1"/>
        <v>0.37732703284938945</v>
      </c>
    </row>
    <row r="21" spans="1:6" ht="15.75">
      <c r="A21" s="40" t="s">
        <v>32</v>
      </c>
      <c r="B21" s="35">
        <v>1420</v>
      </c>
      <c r="C21" s="36">
        <v>185</v>
      </c>
      <c r="D21" s="36">
        <v>0.34499999999999997</v>
      </c>
      <c r="E21" s="38">
        <f t="shared" si="0"/>
        <v>489.9</v>
      </c>
      <c r="F21" s="39">
        <f t="shared" si="1"/>
        <v>0.37762808736476833</v>
      </c>
    </row>
    <row r="22" spans="1:6" ht="15.75">
      <c r="A22" s="24" t="s">
        <v>26</v>
      </c>
      <c r="B22" s="14">
        <v>1336</v>
      </c>
      <c r="C22" s="15">
        <v>179</v>
      </c>
      <c r="D22" s="15">
        <v>0.35099999999999998</v>
      </c>
      <c r="E22" s="16">
        <f t="shared" si="0"/>
        <v>468.93599999999998</v>
      </c>
      <c r="F22" s="17">
        <f t="shared" si="1"/>
        <v>0.38171520207448351</v>
      </c>
    </row>
    <row r="23" spans="1:6" ht="15.75">
      <c r="A23" s="24" t="s">
        <v>15</v>
      </c>
      <c r="B23" s="14">
        <v>1293</v>
      </c>
      <c r="C23" s="15">
        <v>162</v>
      </c>
      <c r="D23" s="15">
        <v>0.32700000000000001</v>
      </c>
      <c r="E23" s="16">
        <f t="shared" si="0"/>
        <v>422.81100000000004</v>
      </c>
      <c r="F23" s="17">
        <f t="shared" si="1"/>
        <v>0.38314991804848975</v>
      </c>
    </row>
    <row r="24" spans="1:6" ht="15.75">
      <c r="A24" s="24" t="s">
        <v>28</v>
      </c>
      <c r="B24" s="14">
        <v>1380</v>
      </c>
      <c r="C24" s="15">
        <v>186</v>
      </c>
      <c r="D24" s="15">
        <v>0.35</v>
      </c>
      <c r="E24" s="16">
        <f t="shared" si="0"/>
        <v>482.99999999999994</v>
      </c>
      <c r="F24" s="17">
        <f t="shared" si="1"/>
        <v>0.38509316770186341</v>
      </c>
    </row>
    <row r="25" spans="1:6" ht="15.75">
      <c r="A25" s="24" t="s">
        <v>19</v>
      </c>
      <c r="B25" s="14">
        <v>1319</v>
      </c>
      <c r="C25" s="15">
        <v>172</v>
      </c>
      <c r="D25" s="15">
        <v>0.33800000000000002</v>
      </c>
      <c r="E25" s="16">
        <f t="shared" si="0"/>
        <v>445.822</v>
      </c>
      <c r="F25" s="17">
        <f t="shared" si="1"/>
        <v>0.38580419988246428</v>
      </c>
    </row>
    <row r="26" spans="1:6" ht="15.75">
      <c r="A26" s="24" t="s">
        <v>33</v>
      </c>
      <c r="B26" s="14">
        <v>1361</v>
      </c>
      <c r="C26" s="15">
        <v>176</v>
      </c>
      <c r="D26" s="15">
        <v>0.33500000000000002</v>
      </c>
      <c r="E26" s="16">
        <f t="shared" si="0"/>
        <v>455.935</v>
      </c>
      <c r="F26" s="17">
        <f t="shared" si="1"/>
        <v>0.38601993705243071</v>
      </c>
    </row>
    <row r="27" spans="1:6" ht="15.75">
      <c r="A27" s="24" t="s">
        <v>35</v>
      </c>
      <c r="B27" s="14">
        <v>1398</v>
      </c>
      <c r="C27" s="15">
        <v>212</v>
      </c>
      <c r="D27" s="15">
        <v>0.373</v>
      </c>
      <c r="E27" s="16">
        <f t="shared" si="0"/>
        <v>521.45399999999995</v>
      </c>
      <c r="F27" s="17">
        <f t="shared" si="1"/>
        <v>0.40655551592278516</v>
      </c>
    </row>
    <row r="28" spans="1:6" ht="15.75">
      <c r="A28" s="24" t="s">
        <v>13</v>
      </c>
      <c r="B28" s="14">
        <v>1452</v>
      </c>
      <c r="C28" s="15">
        <v>214</v>
      </c>
      <c r="D28" s="15">
        <v>0.36</v>
      </c>
      <c r="E28" s="16">
        <f t="shared" si="0"/>
        <v>522.72</v>
      </c>
      <c r="F28" s="17">
        <f t="shared" si="1"/>
        <v>0.40939700030609122</v>
      </c>
    </row>
    <row r="29" spans="1:6" ht="15.75">
      <c r="A29" s="24" t="s">
        <v>24</v>
      </c>
      <c r="B29" s="14">
        <v>1395</v>
      </c>
      <c r="C29" s="15">
        <v>206</v>
      </c>
      <c r="D29" s="15">
        <v>0.35899999999999999</v>
      </c>
      <c r="E29" s="16">
        <f t="shared" si="0"/>
        <v>500.80500000000001</v>
      </c>
      <c r="F29" s="17">
        <f t="shared" si="1"/>
        <v>0.411337746228572</v>
      </c>
    </row>
    <row r="30" spans="1:6" ht="15.75">
      <c r="A30" s="24" t="s">
        <v>22</v>
      </c>
      <c r="B30" s="14">
        <v>1380</v>
      </c>
      <c r="C30" s="15">
        <v>191</v>
      </c>
      <c r="D30" s="15">
        <v>0.33600000000000002</v>
      </c>
      <c r="E30" s="16">
        <f t="shared" si="0"/>
        <v>463.68</v>
      </c>
      <c r="F30" s="17">
        <f t="shared" si="1"/>
        <v>0.41192201518288474</v>
      </c>
    </row>
    <row r="31" spans="1:6" ht="15.75">
      <c r="A31" s="24" t="s">
        <v>8</v>
      </c>
      <c r="B31" s="18">
        <v>1424</v>
      </c>
      <c r="C31" s="10">
        <v>216</v>
      </c>
      <c r="D31" s="10">
        <v>0.35899999999999999</v>
      </c>
      <c r="E31" s="11">
        <f t="shared" si="0"/>
        <v>511.21600000000001</v>
      </c>
      <c r="F31" s="12">
        <f t="shared" si="1"/>
        <v>0.42252198679227565</v>
      </c>
    </row>
    <row r="32" spans="1:6" ht="15.75">
      <c r="A32" s="25" t="s">
        <v>36</v>
      </c>
      <c r="B32" s="4">
        <v>1371</v>
      </c>
      <c r="C32" s="4">
        <v>172</v>
      </c>
      <c r="D32" s="4">
        <v>0.33900000000000002</v>
      </c>
      <c r="E32" s="5">
        <f t="shared" ref="E32:E33" si="2">D32*B32</f>
        <v>464.76900000000001</v>
      </c>
      <c r="F32" s="6">
        <f t="shared" ref="F32:F33" si="3">C32/E32</f>
        <v>0.37007631748244829</v>
      </c>
    </row>
    <row r="33" spans="1:6" ht="15.75">
      <c r="A33" s="26" t="s">
        <v>37</v>
      </c>
      <c r="B33" s="10">
        <v>41119</v>
      </c>
      <c r="C33" s="10">
        <v>5147</v>
      </c>
      <c r="D33" s="10">
        <v>0.33900000000000002</v>
      </c>
      <c r="E33" s="11">
        <f t="shared" si="2"/>
        <v>13939.341</v>
      </c>
      <c r="F33" s="12">
        <f t="shared" si="3"/>
        <v>0.36924270666740988</v>
      </c>
    </row>
  </sheetData>
  <sortState ref="A2:Z31">
    <sortCondition ref="F2:F3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sqref="A1:F7"/>
    </sheetView>
  </sheetViews>
  <sheetFormatPr defaultRowHeight="15"/>
  <sheetData>
    <row r="1" spans="1:6" ht="15.75">
      <c r="A1" s="48" t="s">
        <v>5</v>
      </c>
      <c r="B1" s="49" t="s">
        <v>0</v>
      </c>
      <c r="C1" s="49" t="s">
        <v>1</v>
      </c>
      <c r="D1" s="49" t="s">
        <v>2</v>
      </c>
      <c r="E1" s="50" t="s">
        <v>3</v>
      </c>
      <c r="F1" s="51" t="s">
        <v>4</v>
      </c>
    </row>
    <row r="2" spans="1:6" ht="15.75">
      <c r="A2" s="48" t="s">
        <v>9</v>
      </c>
      <c r="B2" s="7">
        <v>1452</v>
      </c>
      <c r="C2" s="7">
        <v>184</v>
      </c>
      <c r="D2" s="7">
        <v>0.35399999999999998</v>
      </c>
      <c r="E2" s="8">
        <v>514.00799999999992</v>
      </c>
      <c r="F2" s="9">
        <v>0.3579710821621454</v>
      </c>
    </row>
    <row r="3" spans="1:6" ht="15.75">
      <c r="A3" s="24" t="s">
        <v>34</v>
      </c>
      <c r="B3" s="15">
        <v>1463</v>
      </c>
      <c r="C3" s="15">
        <v>169</v>
      </c>
      <c r="D3" s="15">
        <v>0.315</v>
      </c>
      <c r="E3" s="16">
        <v>460.84500000000003</v>
      </c>
      <c r="F3" s="17">
        <v>0.36671765995074262</v>
      </c>
    </row>
    <row r="4" spans="1:6" ht="15.75">
      <c r="A4" s="47" t="s">
        <v>32</v>
      </c>
      <c r="B4" s="43">
        <v>1420</v>
      </c>
      <c r="C4" s="43">
        <v>185</v>
      </c>
      <c r="D4" s="43">
        <v>0.34499999999999997</v>
      </c>
      <c r="E4" s="45">
        <v>489.9</v>
      </c>
      <c r="F4" s="46">
        <v>0.37762808736476833</v>
      </c>
    </row>
    <row r="5" spans="1:6" ht="15.75">
      <c r="A5" s="24" t="s">
        <v>24</v>
      </c>
      <c r="B5" s="15">
        <v>1395</v>
      </c>
      <c r="C5" s="15">
        <v>206</v>
      </c>
      <c r="D5" s="15">
        <v>0.35899999999999999</v>
      </c>
      <c r="E5" s="16">
        <v>500.80500000000001</v>
      </c>
      <c r="F5" s="17">
        <v>0.411337746228572</v>
      </c>
    </row>
    <row r="6" spans="1:6" ht="15.75">
      <c r="A6" s="52" t="s">
        <v>8</v>
      </c>
      <c r="B6" s="10">
        <v>1424</v>
      </c>
      <c r="C6" s="10">
        <v>216</v>
      </c>
      <c r="D6" s="10">
        <v>0.35899999999999999</v>
      </c>
      <c r="E6" s="11">
        <v>511.21600000000001</v>
      </c>
      <c r="F6" s="12">
        <v>0.42252198679227565</v>
      </c>
    </row>
    <row r="7" spans="1:6" ht="15.75">
      <c r="A7" s="25" t="s">
        <v>37</v>
      </c>
      <c r="B7" s="4">
        <v>41119</v>
      </c>
      <c r="C7" s="4">
        <v>5147</v>
      </c>
      <c r="D7" s="4">
        <v>0.33900000000000002</v>
      </c>
      <c r="E7" s="5">
        <f t="shared" ref="E7" si="0">D7*B7</f>
        <v>13939.341</v>
      </c>
      <c r="F7" s="6">
        <f t="shared" ref="F7" si="1">C7/E7</f>
        <v>0.36924270666740988</v>
      </c>
    </row>
  </sheetData>
  <sortState ref="A2:F6">
    <sortCondition ref="F2:F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0"/>
  <sheetViews>
    <sheetView workbookViewId="0">
      <selection activeCell="H15" sqref="H15"/>
    </sheetView>
  </sheetViews>
  <sheetFormatPr defaultRowHeight="15"/>
  <cols>
    <col min="1" max="1" width="19.42578125" style="23" bestFit="1" customWidth="1"/>
    <col min="2" max="2" width="5.28515625" bestFit="1" customWidth="1"/>
    <col min="3" max="3" width="4" bestFit="1" customWidth="1"/>
    <col min="4" max="4" width="3" bestFit="1" customWidth="1"/>
    <col min="5" max="5" width="7" style="3" bestFit="1" customWidth="1"/>
    <col min="6" max="6" width="5.7109375" style="2" bestFit="1" customWidth="1"/>
    <col min="7" max="7" width="7.7109375" style="1" bestFit="1" customWidth="1"/>
  </cols>
  <sheetData>
    <row r="1" spans="1:7" s="23" customFormat="1">
      <c r="A1" s="30"/>
      <c r="B1" s="20" t="s">
        <v>5</v>
      </c>
      <c r="C1" s="20" t="s">
        <v>0</v>
      </c>
      <c r="D1" s="20" t="s">
        <v>1</v>
      </c>
      <c r="E1" s="31" t="s">
        <v>2</v>
      </c>
      <c r="F1" s="21" t="s">
        <v>3</v>
      </c>
      <c r="G1" s="22" t="s">
        <v>4</v>
      </c>
    </row>
    <row r="2" spans="1:7">
      <c r="A2" s="32" t="s">
        <v>58</v>
      </c>
      <c r="B2" s="13" t="s">
        <v>28</v>
      </c>
      <c r="C2" s="7">
        <v>50</v>
      </c>
      <c r="D2" s="7">
        <v>0</v>
      </c>
      <c r="E2" s="27">
        <v>0.2</v>
      </c>
      <c r="F2" s="8">
        <f>E2*C2</f>
        <v>10</v>
      </c>
      <c r="G2" s="9">
        <f>D2/F2</f>
        <v>0</v>
      </c>
    </row>
    <row r="3" spans="1:7">
      <c r="A3" s="32" t="s">
        <v>122</v>
      </c>
      <c r="B3" s="14" t="s">
        <v>33</v>
      </c>
      <c r="C3" s="15">
        <v>56</v>
      </c>
      <c r="D3" s="15">
        <v>0</v>
      </c>
      <c r="E3" s="28">
        <v>0.214</v>
      </c>
      <c r="F3" s="16">
        <f>E3*C3</f>
        <v>11.984</v>
      </c>
      <c r="G3" s="17">
        <f>D3/F3</f>
        <v>0</v>
      </c>
    </row>
    <row r="4" spans="1:7">
      <c r="A4" s="32" t="s">
        <v>191</v>
      </c>
      <c r="B4" s="14" t="s">
        <v>11</v>
      </c>
      <c r="C4" s="15">
        <v>51</v>
      </c>
      <c r="D4" s="15">
        <v>1</v>
      </c>
      <c r="E4" s="28">
        <v>0.314</v>
      </c>
      <c r="F4" s="16">
        <f>E4*C4</f>
        <v>16.013999999999999</v>
      </c>
      <c r="G4" s="17">
        <f>D4/F4</f>
        <v>6.2445360309728991E-2</v>
      </c>
    </row>
    <row r="5" spans="1:7">
      <c r="A5" s="32" t="s">
        <v>276</v>
      </c>
      <c r="B5" s="14" t="s">
        <v>9</v>
      </c>
      <c r="C5" s="15">
        <v>69</v>
      </c>
      <c r="D5" s="15">
        <v>1</v>
      </c>
      <c r="E5" s="28">
        <v>0.191</v>
      </c>
      <c r="F5" s="16">
        <f>E5*C5</f>
        <v>13.179</v>
      </c>
      <c r="G5" s="17">
        <f>D5/F5</f>
        <v>7.5878291220881702E-2</v>
      </c>
    </row>
    <row r="6" spans="1:7">
      <c r="A6" s="32" t="s">
        <v>248</v>
      </c>
      <c r="B6" s="14" t="s">
        <v>9</v>
      </c>
      <c r="C6" s="15">
        <v>73</v>
      </c>
      <c r="D6" s="15">
        <v>2</v>
      </c>
      <c r="E6" s="28">
        <v>0.34699999999999998</v>
      </c>
      <c r="F6" s="16">
        <f>E6*C6</f>
        <v>25.331</v>
      </c>
      <c r="G6" s="17">
        <f>D6/F6</f>
        <v>7.8954640558998854E-2</v>
      </c>
    </row>
    <row r="7" spans="1:7">
      <c r="A7" s="32" t="s">
        <v>268</v>
      </c>
      <c r="B7" s="14" t="s">
        <v>16</v>
      </c>
      <c r="C7" s="15">
        <v>73</v>
      </c>
      <c r="D7" s="15">
        <v>2</v>
      </c>
      <c r="E7" s="28">
        <v>0.33300000000000002</v>
      </c>
      <c r="F7" s="16">
        <f>E7*C7</f>
        <v>24.309000000000001</v>
      </c>
      <c r="G7" s="17">
        <f>D7/F7</f>
        <v>8.2274054876794595E-2</v>
      </c>
    </row>
    <row r="8" spans="1:7">
      <c r="A8" s="32" t="s">
        <v>139</v>
      </c>
      <c r="B8" s="14" t="s">
        <v>18</v>
      </c>
      <c r="C8" s="15">
        <v>226</v>
      </c>
      <c r="D8" s="15">
        <v>5</v>
      </c>
      <c r="E8" s="28">
        <v>0.22800000000000001</v>
      </c>
      <c r="F8" s="16">
        <f>E8*C8</f>
        <v>51.527999999999999</v>
      </c>
      <c r="G8" s="17">
        <f>D8/F8</f>
        <v>9.7034621953112868E-2</v>
      </c>
    </row>
    <row r="9" spans="1:7">
      <c r="A9" s="32" t="s">
        <v>140</v>
      </c>
      <c r="B9" s="14" t="s">
        <v>14</v>
      </c>
      <c r="C9" s="15">
        <v>54</v>
      </c>
      <c r="D9" s="15">
        <v>2</v>
      </c>
      <c r="E9" s="28">
        <v>0.315</v>
      </c>
      <c r="F9" s="16">
        <f>E9*C9</f>
        <v>17.010000000000002</v>
      </c>
      <c r="G9" s="17">
        <f>D9/F9</f>
        <v>0.11757789535567312</v>
      </c>
    </row>
    <row r="10" spans="1:7">
      <c r="A10" s="32" t="s">
        <v>239</v>
      </c>
      <c r="B10" s="14" t="s">
        <v>19</v>
      </c>
      <c r="C10" s="15">
        <v>58</v>
      </c>
      <c r="D10" s="15">
        <v>2</v>
      </c>
      <c r="E10" s="28">
        <v>0.28100000000000003</v>
      </c>
      <c r="F10" s="16">
        <f>E10*C10</f>
        <v>16.298000000000002</v>
      </c>
      <c r="G10" s="17">
        <f>D10/F10</f>
        <v>0.12271444348999876</v>
      </c>
    </row>
    <row r="11" spans="1:7">
      <c r="A11" s="32" t="s">
        <v>314</v>
      </c>
      <c r="B11" s="14" t="s">
        <v>23</v>
      </c>
      <c r="C11" s="15">
        <v>62</v>
      </c>
      <c r="D11" s="15">
        <v>2</v>
      </c>
      <c r="E11" s="28">
        <v>0.25800000000000001</v>
      </c>
      <c r="F11" s="16">
        <f>E11*C11</f>
        <v>15.996</v>
      </c>
      <c r="G11" s="17">
        <f>D11/F11</f>
        <v>0.12503125781445362</v>
      </c>
    </row>
    <row r="12" spans="1:7">
      <c r="A12" s="32" t="s">
        <v>59</v>
      </c>
      <c r="B12" s="14" t="s">
        <v>7</v>
      </c>
      <c r="C12" s="15">
        <v>81</v>
      </c>
      <c r="D12" s="15">
        <v>5</v>
      </c>
      <c r="E12" s="28">
        <v>0.45</v>
      </c>
      <c r="F12" s="16">
        <f>E12*C12</f>
        <v>36.450000000000003</v>
      </c>
      <c r="G12" s="17">
        <f>D12/F12</f>
        <v>0.1371742112482853</v>
      </c>
    </row>
    <row r="13" spans="1:7">
      <c r="A13" s="32" t="s">
        <v>112</v>
      </c>
      <c r="B13" s="14" t="s">
        <v>21</v>
      </c>
      <c r="C13" s="15">
        <v>66</v>
      </c>
      <c r="D13" s="15">
        <v>2</v>
      </c>
      <c r="E13" s="28">
        <v>0.21199999999999999</v>
      </c>
      <c r="F13" s="16">
        <f>E13*C13</f>
        <v>13.991999999999999</v>
      </c>
      <c r="G13" s="17">
        <f>D13/F13</f>
        <v>0.14293882218410522</v>
      </c>
    </row>
    <row r="14" spans="1:7">
      <c r="A14" s="32" t="s">
        <v>38</v>
      </c>
      <c r="B14" s="14" t="s">
        <v>29</v>
      </c>
      <c r="C14" s="15">
        <v>73</v>
      </c>
      <c r="D14" s="15">
        <v>3</v>
      </c>
      <c r="E14" s="28">
        <v>0.27800000000000002</v>
      </c>
      <c r="F14" s="16">
        <f>E14*C14</f>
        <v>20.294</v>
      </c>
      <c r="G14" s="17">
        <f>D14/F14</f>
        <v>0.14782694392431261</v>
      </c>
    </row>
    <row r="15" spans="1:7">
      <c r="A15" s="32" t="s">
        <v>208</v>
      </c>
      <c r="B15" s="14" t="s">
        <v>12</v>
      </c>
      <c r="C15" s="15">
        <v>56</v>
      </c>
      <c r="D15" s="15">
        <v>2</v>
      </c>
      <c r="E15" s="28">
        <v>0.23200000000000001</v>
      </c>
      <c r="F15" s="16">
        <f>E15*C15</f>
        <v>12.992000000000001</v>
      </c>
      <c r="G15" s="17">
        <f>D15/F15</f>
        <v>0.15394088669950737</v>
      </c>
    </row>
    <row r="16" spans="1:7">
      <c r="A16" s="32" t="s">
        <v>290</v>
      </c>
      <c r="B16" s="14" t="s">
        <v>34</v>
      </c>
      <c r="C16" s="15">
        <v>81</v>
      </c>
      <c r="D16" s="15">
        <v>4</v>
      </c>
      <c r="E16" s="28">
        <v>0.29599999999999999</v>
      </c>
      <c r="F16" s="16">
        <f>E16*C16</f>
        <v>23.975999999999999</v>
      </c>
      <c r="G16" s="17">
        <f>D16/F16</f>
        <v>0.16683350016683351</v>
      </c>
    </row>
    <row r="17" spans="1:7">
      <c r="A17" s="32" t="s">
        <v>310</v>
      </c>
      <c r="B17" s="14" t="s">
        <v>7</v>
      </c>
      <c r="C17" s="15">
        <v>67</v>
      </c>
      <c r="D17" s="15">
        <v>3</v>
      </c>
      <c r="E17" s="28">
        <v>0.26200000000000001</v>
      </c>
      <c r="F17" s="16">
        <f>E17*C17</f>
        <v>17.554000000000002</v>
      </c>
      <c r="G17" s="17">
        <f>D17/F17</f>
        <v>0.17090121909536285</v>
      </c>
    </row>
    <row r="18" spans="1:7">
      <c r="A18" s="32" t="s">
        <v>298</v>
      </c>
      <c r="B18" s="14" t="s">
        <v>23</v>
      </c>
      <c r="C18" s="15">
        <v>186</v>
      </c>
      <c r="D18" s="15">
        <v>8</v>
      </c>
      <c r="E18" s="28">
        <v>0.245</v>
      </c>
      <c r="F18" s="16">
        <f>E18*C18</f>
        <v>45.57</v>
      </c>
      <c r="G18" s="17">
        <f>D18/F18</f>
        <v>0.17555409260478386</v>
      </c>
    </row>
    <row r="19" spans="1:7">
      <c r="A19" s="32" t="s">
        <v>103</v>
      </c>
      <c r="B19" s="14" t="s">
        <v>18</v>
      </c>
      <c r="C19" s="15">
        <v>64</v>
      </c>
      <c r="D19" s="15">
        <v>3</v>
      </c>
      <c r="E19" s="28">
        <v>0.26600000000000001</v>
      </c>
      <c r="F19" s="16">
        <f>E19*C19</f>
        <v>17.024000000000001</v>
      </c>
      <c r="G19" s="17">
        <f>D19/F19</f>
        <v>0.1762218045112782</v>
      </c>
    </row>
    <row r="20" spans="1:7">
      <c r="A20" s="32" t="s">
        <v>123</v>
      </c>
      <c r="B20" s="14" t="s">
        <v>31</v>
      </c>
      <c r="C20" s="15">
        <v>58</v>
      </c>
      <c r="D20" s="15">
        <v>2</v>
      </c>
      <c r="E20" s="28">
        <v>0.19</v>
      </c>
      <c r="F20" s="16">
        <f>E20*C20</f>
        <v>11.02</v>
      </c>
      <c r="G20" s="17">
        <f>D20/F20</f>
        <v>0.18148820326678766</v>
      </c>
    </row>
    <row r="21" spans="1:7">
      <c r="A21" s="32" t="s">
        <v>155</v>
      </c>
      <c r="B21" s="14" t="s">
        <v>17</v>
      </c>
      <c r="C21" s="15">
        <v>69</v>
      </c>
      <c r="D21" s="15">
        <v>4</v>
      </c>
      <c r="E21" s="28">
        <v>0.31900000000000001</v>
      </c>
      <c r="F21" s="16">
        <f>E21*C21</f>
        <v>22.010999999999999</v>
      </c>
      <c r="G21" s="17">
        <f>D21/F21</f>
        <v>0.18172731815910229</v>
      </c>
    </row>
    <row r="22" spans="1:7">
      <c r="A22" s="32" t="s">
        <v>109</v>
      </c>
      <c r="B22" s="14" t="s">
        <v>9</v>
      </c>
      <c r="C22" s="15">
        <v>79</v>
      </c>
      <c r="D22" s="15">
        <v>5</v>
      </c>
      <c r="E22" s="28">
        <v>0.34599999999999997</v>
      </c>
      <c r="F22" s="16">
        <f>E22*C22</f>
        <v>27.334</v>
      </c>
      <c r="G22" s="17">
        <f>D22/F22</f>
        <v>0.18292236774712811</v>
      </c>
    </row>
    <row r="23" spans="1:7">
      <c r="A23" s="32" t="s">
        <v>339</v>
      </c>
      <c r="B23" s="14" t="s">
        <v>20</v>
      </c>
      <c r="C23" s="15">
        <v>66</v>
      </c>
      <c r="D23" s="15">
        <v>4</v>
      </c>
      <c r="E23" s="28">
        <v>0.308</v>
      </c>
      <c r="F23" s="16">
        <f>E23*C23</f>
        <v>20.327999999999999</v>
      </c>
      <c r="G23" s="17">
        <f>D23/F23</f>
        <v>0.19677292404565133</v>
      </c>
    </row>
    <row r="24" spans="1:7">
      <c r="A24" s="32" t="s">
        <v>287</v>
      </c>
      <c r="B24" s="14" t="s">
        <v>23</v>
      </c>
      <c r="C24" s="15">
        <v>76</v>
      </c>
      <c r="D24" s="15">
        <v>4</v>
      </c>
      <c r="E24" s="28">
        <v>0.26700000000000002</v>
      </c>
      <c r="F24" s="16">
        <f>E24*C24</f>
        <v>20.292000000000002</v>
      </c>
      <c r="G24" s="17">
        <f>D24/F24</f>
        <v>0.19712201852946973</v>
      </c>
    </row>
    <row r="25" spans="1:7">
      <c r="A25" s="32" t="s">
        <v>219</v>
      </c>
      <c r="B25" s="14" t="s">
        <v>30</v>
      </c>
      <c r="C25" s="15">
        <v>67</v>
      </c>
      <c r="D25" s="15">
        <v>4</v>
      </c>
      <c r="E25" s="28">
        <v>0.29699999999999999</v>
      </c>
      <c r="F25" s="16">
        <f>E25*C25</f>
        <v>19.898999999999997</v>
      </c>
      <c r="G25" s="17">
        <f>D25/F25</f>
        <v>0.20101512638826075</v>
      </c>
    </row>
    <row r="26" spans="1:7">
      <c r="A26" s="32" t="s">
        <v>163</v>
      </c>
      <c r="B26" s="14" t="s">
        <v>32</v>
      </c>
      <c r="C26" s="15">
        <v>70</v>
      </c>
      <c r="D26" s="15">
        <v>5</v>
      </c>
      <c r="E26" s="28">
        <v>0.34799999999999998</v>
      </c>
      <c r="F26" s="16">
        <f>E26*C26</f>
        <v>24.36</v>
      </c>
      <c r="G26" s="17">
        <f>D26/F26</f>
        <v>0.20525451559934318</v>
      </c>
    </row>
    <row r="27" spans="1:7">
      <c r="A27" s="32" t="s">
        <v>104</v>
      </c>
      <c r="B27" s="14" t="s">
        <v>12</v>
      </c>
      <c r="C27" s="15">
        <v>181</v>
      </c>
      <c r="D27" s="15">
        <v>10</v>
      </c>
      <c r="E27" s="28">
        <v>0.26700000000000002</v>
      </c>
      <c r="F27" s="16">
        <f>E27*C27</f>
        <v>48.327000000000005</v>
      </c>
      <c r="G27" s="17">
        <f>D27/F27</f>
        <v>0.20692366585966435</v>
      </c>
    </row>
    <row r="28" spans="1:7">
      <c r="A28" s="32" t="s">
        <v>89</v>
      </c>
      <c r="B28" s="14" t="s">
        <v>34</v>
      </c>
      <c r="C28" s="15">
        <v>80</v>
      </c>
      <c r="D28" s="15">
        <v>5</v>
      </c>
      <c r="E28" s="28">
        <v>0.3</v>
      </c>
      <c r="F28" s="16">
        <f>E28*C28</f>
        <v>24</v>
      </c>
      <c r="G28" s="17">
        <f>D28/F28</f>
        <v>0.20833333333333334</v>
      </c>
    </row>
    <row r="29" spans="1:7">
      <c r="A29" s="32" t="s">
        <v>322</v>
      </c>
      <c r="B29" s="14" t="s">
        <v>18</v>
      </c>
      <c r="C29" s="15">
        <v>61</v>
      </c>
      <c r="D29" s="15">
        <v>5</v>
      </c>
      <c r="E29" s="28">
        <v>0.39300000000000002</v>
      </c>
      <c r="F29" s="16">
        <f>E29*C29</f>
        <v>23.973000000000003</v>
      </c>
      <c r="G29" s="17">
        <f>D29/F29</f>
        <v>0.20856797230217325</v>
      </c>
    </row>
    <row r="30" spans="1:7">
      <c r="A30" s="32" t="s">
        <v>174</v>
      </c>
      <c r="B30" s="14" t="s">
        <v>7</v>
      </c>
      <c r="C30" s="15">
        <v>194</v>
      </c>
      <c r="D30" s="15">
        <v>12</v>
      </c>
      <c r="E30" s="28">
        <v>0.29599999999999999</v>
      </c>
      <c r="F30" s="16">
        <f>E30*C30</f>
        <v>57.423999999999999</v>
      </c>
      <c r="G30" s="17">
        <f>D30/F30</f>
        <v>0.20897185845639454</v>
      </c>
    </row>
    <row r="31" spans="1:7">
      <c r="A31" s="32" t="s">
        <v>82</v>
      </c>
      <c r="B31" s="14" t="s">
        <v>16</v>
      </c>
      <c r="C31" s="15">
        <v>72</v>
      </c>
      <c r="D31" s="15">
        <v>4</v>
      </c>
      <c r="E31" s="28">
        <v>0.26400000000000001</v>
      </c>
      <c r="F31" s="16">
        <f>E31*C31</f>
        <v>19.008000000000003</v>
      </c>
      <c r="G31" s="17">
        <f>D31/F31</f>
        <v>0.2104377104377104</v>
      </c>
    </row>
    <row r="32" spans="1:7">
      <c r="A32" s="32" t="s">
        <v>70</v>
      </c>
      <c r="B32" s="14" t="s">
        <v>11</v>
      </c>
      <c r="C32" s="15">
        <v>57</v>
      </c>
      <c r="D32" s="15">
        <v>4</v>
      </c>
      <c r="E32" s="28">
        <v>0.33300000000000002</v>
      </c>
      <c r="F32" s="16">
        <f>E32*C32</f>
        <v>18.981000000000002</v>
      </c>
      <c r="G32" s="17">
        <f>D32/F32</f>
        <v>0.21073705284231598</v>
      </c>
    </row>
    <row r="33" spans="1:7">
      <c r="A33" s="32" t="s">
        <v>324</v>
      </c>
      <c r="B33" s="14" t="s">
        <v>11</v>
      </c>
      <c r="C33" s="15">
        <v>55</v>
      </c>
      <c r="D33" s="15">
        <v>4</v>
      </c>
      <c r="E33" s="28">
        <v>0.34499999999999997</v>
      </c>
      <c r="F33" s="16">
        <f>E33*C33</f>
        <v>18.974999999999998</v>
      </c>
      <c r="G33" s="17">
        <f>D33/F33</f>
        <v>0.21080368906455865</v>
      </c>
    </row>
    <row r="34" spans="1:7">
      <c r="A34" s="32" t="s">
        <v>212</v>
      </c>
      <c r="B34" s="14" t="s">
        <v>21</v>
      </c>
      <c r="C34" s="15">
        <v>79</v>
      </c>
      <c r="D34" s="15">
        <v>6</v>
      </c>
      <c r="E34" s="28">
        <v>0.35899999999999999</v>
      </c>
      <c r="F34" s="16">
        <f>E34*C34</f>
        <v>28.360999999999997</v>
      </c>
      <c r="G34" s="17">
        <f>D34/F34</f>
        <v>0.21155812559500725</v>
      </c>
    </row>
    <row r="35" spans="1:7">
      <c r="A35" s="32" t="s">
        <v>312</v>
      </c>
      <c r="B35" s="14" t="s">
        <v>25</v>
      </c>
      <c r="C35" s="15">
        <v>69</v>
      </c>
      <c r="D35" s="15">
        <v>5</v>
      </c>
      <c r="E35" s="28">
        <v>0.33300000000000002</v>
      </c>
      <c r="F35" s="16">
        <f>E35*C35</f>
        <v>22.977</v>
      </c>
      <c r="G35" s="17">
        <f>D35/F35</f>
        <v>0.21760891326108717</v>
      </c>
    </row>
    <row r="36" spans="1:7">
      <c r="A36" s="32" t="s">
        <v>200</v>
      </c>
      <c r="B36" s="14" t="s">
        <v>26</v>
      </c>
      <c r="C36" s="15">
        <v>68</v>
      </c>
      <c r="D36" s="15">
        <v>4</v>
      </c>
      <c r="E36" s="28">
        <v>0.26900000000000002</v>
      </c>
      <c r="F36" s="16">
        <f>E36*C36</f>
        <v>18.292000000000002</v>
      </c>
      <c r="G36" s="17">
        <f>D36/F36</f>
        <v>0.21867483052700631</v>
      </c>
    </row>
    <row r="37" spans="1:7">
      <c r="A37" s="32" t="s">
        <v>100</v>
      </c>
      <c r="B37" s="14" t="s">
        <v>32</v>
      </c>
      <c r="C37" s="15">
        <v>118</v>
      </c>
      <c r="D37" s="15">
        <v>7</v>
      </c>
      <c r="E37" s="28">
        <v>0.27100000000000002</v>
      </c>
      <c r="F37" s="16">
        <f>E37*C37</f>
        <v>31.978000000000002</v>
      </c>
      <c r="G37" s="17">
        <f>D37/F37</f>
        <v>0.21890049408968665</v>
      </c>
    </row>
    <row r="38" spans="1:7">
      <c r="A38" s="32" t="s">
        <v>66</v>
      </c>
      <c r="B38" s="14" t="s">
        <v>31</v>
      </c>
      <c r="C38" s="15">
        <v>103</v>
      </c>
      <c r="D38" s="15">
        <v>9</v>
      </c>
      <c r="E38" s="28">
        <v>0.39800000000000002</v>
      </c>
      <c r="F38" s="16">
        <f>E38*C38</f>
        <v>40.994</v>
      </c>
      <c r="G38" s="17">
        <f>D38/F38</f>
        <v>0.21954432355954531</v>
      </c>
    </row>
    <row r="39" spans="1:7">
      <c r="A39" s="32" t="s">
        <v>289</v>
      </c>
      <c r="B39" s="14" t="s">
        <v>17</v>
      </c>
      <c r="C39" s="15">
        <v>199</v>
      </c>
      <c r="D39" s="15">
        <v>12</v>
      </c>
      <c r="E39" s="28">
        <v>0.27400000000000002</v>
      </c>
      <c r="F39" s="16">
        <f>E39*C39</f>
        <v>54.526000000000003</v>
      </c>
      <c r="G39" s="17">
        <f>D39/F39</f>
        <v>0.22007849466309648</v>
      </c>
    </row>
    <row r="40" spans="1:7">
      <c r="A40" s="32" t="s">
        <v>91</v>
      </c>
      <c r="B40" s="14" t="s">
        <v>27</v>
      </c>
      <c r="C40" s="15">
        <v>56</v>
      </c>
      <c r="D40" s="15">
        <v>4</v>
      </c>
      <c r="E40" s="28">
        <v>0.32100000000000001</v>
      </c>
      <c r="F40" s="16">
        <f>E40*C40</f>
        <v>17.975999999999999</v>
      </c>
      <c r="G40" s="17">
        <f>D40/F40</f>
        <v>0.22251891410769917</v>
      </c>
    </row>
    <row r="41" spans="1:7">
      <c r="A41" s="32" t="s">
        <v>63</v>
      </c>
      <c r="B41" s="14" t="s">
        <v>20</v>
      </c>
      <c r="C41" s="15">
        <v>220</v>
      </c>
      <c r="D41" s="15">
        <v>15</v>
      </c>
      <c r="E41" s="28">
        <v>0.30499999999999999</v>
      </c>
      <c r="F41" s="16">
        <f>E41*C41</f>
        <v>67.099999999999994</v>
      </c>
      <c r="G41" s="17">
        <f>D41/F41</f>
        <v>0.22354694485842028</v>
      </c>
    </row>
    <row r="42" spans="1:7">
      <c r="A42" s="32" t="s">
        <v>250</v>
      </c>
      <c r="B42" s="14" t="s">
        <v>23</v>
      </c>
      <c r="C42" s="15">
        <v>73</v>
      </c>
      <c r="D42" s="15">
        <v>6</v>
      </c>
      <c r="E42" s="28">
        <v>0.36599999999999999</v>
      </c>
      <c r="F42" s="16">
        <f>E42*C42</f>
        <v>26.718</v>
      </c>
      <c r="G42" s="17">
        <f>D42/F42</f>
        <v>0.22456770716370986</v>
      </c>
    </row>
    <row r="43" spans="1:7">
      <c r="A43" s="32" t="s">
        <v>338</v>
      </c>
      <c r="B43" s="14" t="s">
        <v>12</v>
      </c>
      <c r="C43" s="15">
        <v>51</v>
      </c>
      <c r="D43" s="15">
        <v>3</v>
      </c>
      <c r="E43" s="28">
        <v>0.26</v>
      </c>
      <c r="F43" s="16">
        <f>E43*C43</f>
        <v>13.26</v>
      </c>
      <c r="G43" s="17">
        <f>D43/F43</f>
        <v>0.22624434389140272</v>
      </c>
    </row>
    <row r="44" spans="1:7">
      <c r="A44" s="32" t="s">
        <v>235</v>
      </c>
      <c r="B44" s="14" t="s">
        <v>16</v>
      </c>
      <c r="C44" s="15">
        <v>68</v>
      </c>
      <c r="D44" s="15">
        <v>4</v>
      </c>
      <c r="E44" s="28">
        <v>0.254</v>
      </c>
      <c r="F44" s="16">
        <f>E44*C44</f>
        <v>17.271999999999998</v>
      </c>
      <c r="G44" s="17">
        <f>D44/F44</f>
        <v>0.23158869847151461</v>
      </c>
    </row>
    <row r="45" spans="1:7">
      <c r="A45" s="32" t="s">
        <v>183</v>
      </c>
      <c r="B45" s="14" t="s">
        <v>13</v>
      </c>
      <c r="C45" s="15">
        <v>233</v>
      </c>
      <c r="D45" s="15">
        <v>18</v>
      </c>
      <c r="E45" s="28">
        <v>0.33</v>
      </c>
      <c r="F45" s="16">
        <f>E45*C45</f>
        <v>76.89</v>
      </c>
      <c r="G45" s="17">
        <f>D45/F45</f>
        <v>0.23410066328521265</v>
      </c>
    </row>
    <row r="46" spans="1:7">
      <c r="A46" s="32" t="s">
        <v>215</v>
      </c>
      <c r="B46" s="14" t="s">
        <v>30</v>
      </c>
      <c r="C46" s="15">
        <v>77</v>
      </c>
      <c r="D46" s="15">
        <v>7</v>
      </c>
      <c r="E46" s="28">
        <v>0.38700000000000001</v>
      </c>
      <c r="F46" s="16">
        <f>E46*C46</f>
        <v>29.798999999999999</v>
      </c>
      <c r="G46" s="17">
        <f>D46/F46</f>
        <v>0.23490721165139769</v>
      </c>
    </row>
    <row r="47" spans="1:7">
      <c r="A47" s="32" t="s">
        <v>344</v>
      </c>
      <c r="B47" s="14" t="s">
        <v>29</v>
      </c>
      <c r="C47" s="15">
        <v>72</v>
      </c>
      <c r="D47" s="15">
        <v>6</v>
      </c>
      <c r="E47" s="28">
        <v>0.35199999999999998</v>
      </c>
      <c r="F47" s="16">
        <f>E47*C47</f>
        <v>25.343999999999998</v>
      </c>
      <c r="G47" s="17">
        <f>D47/F47</f>
        <v>0.23674242424242425</v>
      </c>
    </row>
    <row r="48" spans="1:7">
      <c r="A48" s="32" t="s">
        <v>99</v>
      </c>
      <c r="B48" s="14" t="s">
        <v>12</v>
      </c>
      <c r="C48" s="15">
        <v>62</v>
      </c>
      <c r="D48" s="15">
        <v>5</v>
      </c>
      <c r="E48" s="28">
        <v>0.33900000000000002</v>
      </c>
      <c r="F48" s="16">
        <f>E48*C48</f>
        <v>21.018000000000001</v>
      </c>
      <c r="G48" s="17">
        <f>D48/F48</f>
        <v>0.23789133123988962</v>
      </c>
    </row>
    <row r="49" spans="1:7">
      <c r="A49" s="32" t="s">
        <v>325</v>
      </c>
      <c r="B49" s="14" t="s">
        <v>20</v>
      </c>
      <c r="C49" s="15">
        <v>86</v>
      </c>
      <c r="D49" s="15">
        <v>5</v>
      </c>
      <c r="E49" s="28">
        <v>0.24399999999999999</v>
      </c>
      <c r="F49" s="16">
        <f>E49*C49</f>
        <v>20.983999999999998</v>
      </c>
      <c r="G49" s="17">
        <f>D49/F49</f>
        <v>0.2382767823103317</v>
      </c>
    </row>
    <row r="50" spans="1:7">
      <c r="A50" s="32" t="s">
        <v>81</v>
      </c>
      <c r="B50" s="14" t="s">
        <v>30</v>
      </c>
      <c r="C50" s="15">
        <v>186</v>
      </c>
      <c r="D50" s="15">
        <v>15</v>
      </c>
      <c r="E50" s="28">
        <v>0.33200000000000002</v>
      </c>
      <c r="F50" s="16">
        <f>E50*C50</f>
        <v>61.752000000000002</v>
      </c>
      <c r="G50" s="17">
        <f>D50/F50</f>
        <v>0.24290711232024872</v>
      </c>
    </row>
    <row r="51" spans="1:7">
      <c r="A51" s="32" t="s">
        <v>88</v>
      </c>
      <c r="B51" s="14" t="s">
        <v>11</v>
      </c>
      <c r="C51" s="15">
        <v>118</v>
      </c>
      <c r="D51" s="15">
        <v>10</v>
      </c>
      <c r="E51" s="28">
        <v>0.34699999999999998</v>
      </c>
      <c r="F51" s="16">
        <f>E51*C51</f>
        <v>40.945999999999998</v>
      </c>
      <c r="G51" s="17">
        <f>D51/F51</f>
        <v>0.2442241000341914</v>
      </c>
    </row>
    <row r="52" spans="1:7">
      <c r="A52" s="32" t="s">
        <v>257</v>
      </c>
      <c r="B52" s="14" t="s">
        <v>6</v>
      </c>
      <c r="C52" s="15">
        <v>71</v>
      </c>
      <c r="D52" s="15">
        <v>5</v>
      </c>
      <c r="E52" s="28">
        <v>0.28599999999999998</v>
      </c>
      <c r="F52" s="16">
        <f>E52*C52</f>
        <v>20.305999999999997</v>
      </c>
      <c r="G52" s="17">
        <f>D52/F52</f>
        <v>0.24623264059883782</v>
      </c>
    </row>
    <row r="53" spans="1:7">
      <c r="A53" s="32" t="s">
        <v>150</v>
      </c>
      <c r="B53" s="14" t="s">
        <v>26</v>
      </c>
      <c r="C53" s="15">
        <v>89</v>
      </c>
      <c r="D53" s="15">
        <v>6</v>
      </c>
      <c r="E53" s="28">
        <v>0.27300000000000002</v>
      </c>
      <c r="F53" s="16">
        <f>E53*C53</f>
        <v>24.297000000000001</v>
      </c>
      <c r="G53" s="17">
        <f>D53/F53</f>
        <v>0.24694406716878625</v>
      </c>
    </row>
    <row r="54" spans="1:7">
      <c r="A54" s="32" t="s">
        <v>111</v>
      </c>
      <c r="B54" s="14" t="s">
        <v>22</v>
      </c>
      <c r="C54" s="15">
        <v>89</v>
      </c>
      <c r="D54" s="15">
        <v>9</v>
      </c>
      <c r="E54" s="28">
        <v>0.40899999999999997</v>
      </c>
      <c r="F54" s="16">
        <f>E54*C54</f>
        <v>36.400999999999996</v>
      </c>
      <c r="G54" s="17">
        <f>D54/F54</f>
        <v>0.24724595478146208</v>
      </c>
    </row>
    <row r="55" spans="1:7">
      <c r="A55" s="32" t="s">
        <v>56</v>
      </c>
      <c r="B55" s="14" t="s">
        <v>20</v>
      </c>
      <c r="C55" s="15">
        <v>91</v>
      </c>
      <c r="D55" s="15">
        <v>7</v>
      </c>
      <c r="E55" s="28">
        <v>0.311</v>
      </c>
      <c r="F55" s="16">
        <f>E55*C55</f>
        <v>28.300999999999998</v>
      </c>
      <c r="G55" s="17">
        <f>D55/F55</f>
        <v>0.24734108335394511</v>
      </c>
    </row>
    <row r="56" spans="1:7">
      <c r="A56" s="32" t="s">
        <v>313</v>
      </c>
      <c r="B56" s="14" t="s">
        <v>21</v>
      </c>
      <c r="C56" s="15">
        <v>51</v>
      </c>
      <c r="D56" s="15">
        <v>4</v>
      </c>
      <c r="E56" s="28">
        <v>0.314</v>
      </c>
      <c r="F56" s="16">
        <f>E56*C56</f>
        <v>16.013999999999999</v>
      </c>
      <c r="G56" s="17">
        <f>D56/F56</f>
        <v>0.24978144123891596</v>
      </c>
    </row>
    <row r="57" spans="1:7">
      <c r="A57" s="32" t="s">
        <v>39</v>
      </c>
      <c r="B57" s="14" t="s">
        <v>30</v>
      </c>
      <c r="C57" s="15">
        <v>70</v>
      </c>
      <c r="D57" s="15">
        <v>6</v>
      </c>
      <c r="E57" s="28">
        <v>0.34300000000000003</v>
      </c>
      <c r="F57" s="16">
        <f>E57*C57</f>
        <v>24.01</v>
      </c>
      <c r="G57" s="17">
        <f>D57/F57</f>
        <v>0.24989587671803415</v>
      </c>
    </row>
    <row r="58" spans="1:7">
      <c r="A58" s="32" t="s">
        <v>273</v>
      </c>
      <c r="B58" s="14" t="s">
        <v>6</v>
      </c>
      <c r="C58" s="15">
        <v>53</v>
      </c>
      <c r="D58" s="15">
        <v>4</v>
      </c>
      <c r="E58" s="28">
        <v>0.30199999999999999</v>
      </c>
      <c r="F58" s="16">
        <f>E58*C58</f>
        <v>16.006</v>
      </c>
      <c r="G58" s="17">
        <f>D58/F58</f>
        <v>0.24990628514307134</v>
      </c>
    </row>
    <row r="59" spans="1:7">
      <c r="A59" s="32" t="s">
        <v>46</v>
      </c>
      <c r="B59" s="14" t="s">
        <v>8</v>
      </c>
      <c r="C59" s="15">
        <v>80</v>
      </c>
      <c r="D59" s="15">
        <v>5</v>
      </c>
      <c r="E59" s="28">
        <v>0.25</v>
      </c>
      <c r="F59" s="16">
        <f>E59*C59</f>
        <v>20</v>
      </c>
      <c r="G59" s="17">
        <f>D59/F59</f>
        <v>0.25</v>
      </c>
    </row>
    <row r="60" spans="1:7">
      <c r="A60" s="32" t="s">
        <v>294</v>
      </c>
      <c r="B60" s="14" t="s">
        <v>17</v>
      </c>
      <c r="C60" s="15">
        <v>86</v>
      </c>
      <c r="D60" s="15">
        <v>6</v>
      </c>
      <c r="E60" s="28">
        <v>0.27900000000000003</v>
      </c>
      <c r="F60" s="16">
        <f>E60*C60</f>
        <v>23.994000000000003</v>
      </c>
      <c r="G60" s="17">
        <f>D60/F60</f>
        <v>0.25006251562890719</v>
      </c>
    </row>
    <row r="61" spans="1:7">
      <c r="A61" s="32" t="s">
        <v>71</v>
      </c>
      <c r="B61" s="14" t="s">
        <v>20</v>
      </c>
      <c r="C61" s="15">
        <v>67</v>
      </c>
      <c r="D61" s="15">
        <v>3</v>
      </c>
      <c r="E61" s="28">
        <v>0.17899999999999999</v>
      </c>
      <c r="F61" s="16">
        <f>E61*C61</f>
        <v>11.993</v>
      </c>
      <c r="G61" s="17">
        <f>D61/F61</f>
        <v>0.25014591845243056</v>
      </c>
    </row>
    <row r="62" spans="1:7">
      <c r="A62" s="32" t="s">
        <v>302</v>
      </c>
      <c r="B62" s="14" t="s">
        <v>8</v>
      </c>
      <c r="C62" s="15">
        <v>67</v>
      </c>
      <c r="D62" s="15">
        <v>6</v>
      </c>
      <c r="E62" s="28">
        <v>0.35799999999999998</v>
      </c>
      <c r="F62" s="16">
        <f>E62*C62</f>
        <v>23.986000000000001</v>
      </c>
      <c r="G62" s="17">
        <f>D62/F62</f>
        <v>0.25014591845243056</v>
      </c>
    </row>
    <row r="63" spans="1:7">
      <c r="A63" s="32" t="s">
        <v>50</v>
      </c>
      <c r="B63" s="14" t="s">
        <v>18</v>
      </c>
      <c r="C63" s="15">
        <v>124</v>
      </c>
      <c r="D63" s="15">
        <v>9</v>
      </c>
      <c r="E63" s="28">
        <v>0.28999999999999998</v>
      </c>
      <c r="F63" s="16">
        <f>E63*C63</f>
        <v>35.96</v>
      </c>
      <c r="G63" s="17">
        <f>D63/F63</f>
        <v>0.25027808676307006</v>
      </c>
    </row>
    <row r="64" spans="1:7">
      <c r="A64" s="32" t="s">
        <v>236</v>
      </c>
      <c r="B64" s="14" t="s">
        <v>7</v>
      </c>
      <c r="C64" s="15">
        <v>51</v>
      </c>
      <c r="D64" s="15">
        <v>3</v>
      </c>
      <c r="E64" s="28">
        <v>0.23499999999999999</v>
      </c>
      <c r="F64" s="16">
        <f>E64*C64</f>
        <v>11.984999999999999</v>
      </c>
      <c r="G64" s="17">
        <f>D64/F64</f>
        <v>0.25031289111389238</v>
      </c>
    </row>
    <row r="65" spans="1:7">
      <c r="A65" s="32" t="s">
        <v>68</v>
      </c>
      <c r="B65" s="14" t="s">
        <v>25</v>
      </c>
      <c r="C65" s="15">
        <v>184</v>
      </c>
      <c r="D65" s="15">
        <v>15</v>
      </c>
      <c r="E65" s="28">
        <v>0.32200000000000001</v>
      </c>
      <c r="F65" s="16">
        <f>E65*C65</f>
        <v>59.248000000000005</v>
      </c>
      <c r="G65" s="17">
        <f>D65/F65</f>
        <v>0.25317310288954897</v>
      </c>
    </row>
    <row r="66" spans="1:7">
      <c r="A66" s="32" t="s">
        <v>85</v>
      </c>
      <c r="B66" s="14" t="s">
        <v>34</v>
      </c>
      <c r="C66" s="15">
        <v>80</v>
      </c>
      <c r="D66" s="15">
        <v>6</v>
      </c>
      <c r="E66" s="28">
        <v>0.29499999999999998</v>
      </c>
      <c r="F66" s="16">
        <f>E66*C66</f>
        <v>23.599999999999998</v>
      </c>
      <c r="G66" s="17">
        <f>D66/F66</f>
        <v>0.25423728813559326</v>
      </c>
    </row>
    <row r="67" spans="1:7">
      <c r="A67" s="32" t="s">
        <v>180</v>
      </c>
      <c r="B67" s="14" t="s">
        <v>13</v>
      </c>
      <c r="C67" s="15">
        <v>119</v>
      </c>
      <c r="D67" s="15">
        <v>11</v>
      </c>
      <c r="E67" s="28">
        <v>0.36099999999999999</v>
      </c>
      <c r="F67" s="16">
        <f>E67*C67</f>
        <v>42.958999999999996</v>
      </c>
      <c r="G67" s="17">
        <f>D67/F67</f>
        <v>0.2560581019111246</v>
      </c>
    </row>
    <row r="68" spans="1:7">
      <c r="A68" s="32" t="s">
        <v>170</v>
      </c>
      <c r="B68" s="14" t="s">
        <v>8</v>
      </c>
      <c r="C68" s="15">
        <v>72</v>
      </c>
      <c r="D68" s="15">
        <v>6</v>
      </c>
      <c r="E68" s="28">
        <v>0.32400000000000001</v>
      </c>
      <c r="F68" s="16">
        <f>E68*C68</f>
        <v>23.327999999999999</v>
      </c>
      <c r="G68" s="17">
        <f>D68/F68</f>
        <v>0.25720164609053497</v>
      </c>
    </row>
    <row r="69" spans="1:7">
      <c r="A69" s="32" t="s">
        <v>171</v>
      </c>
      <c r="B69" s="14" t="s">
        <v>16</v>
      </c>
      <c r="C69" s="15">
        <v>219</v>
      </c>
      <c r="D69" s="15">
        <v>16</v>
      </c>
      <c r="E69" s="28">
        <v>0.28000000000000003</v>
      </c>
      <c r="F69" s="16">
        <f>E69*C69</f>
        <v>61.320000000000007</v>
      </c>
      <c r="G69" s="17">
        <f>D69/F69</f>
        <v>0.26092628832354858</v>
      </c>
    </row>
    <row r="70" spans="1:7">
      <c r="A70" s="32" t="s">
        <v>54</v>
      </c>
      <c r="B70" s="14" t="s">
        <v>29</v>
      </c>
      <c r="C70" s="15">
        <v>177</v>
      </c>
      <c r="D70" s="15">
        <v>14</v>
      </c>
      <c r="E70" s="28">
        <v>0.30099999999999999</v>
      </c>
      <c r="F70" s="16">
        <f>E70*C70</f>
        <v>53.277000000000001</v>
      </c>
      <c r="G70" s="17">
        <f>D70/F70</f>
        <v>0.26277755879647879</v>
      </c>
    </row>
    <row r="71" spans="1:7">
      <c r="A71" s="32" t="s">
        <v>153</v>
      </c>
      <c r="B71" s="14" t="s">
        <v>6</v>
      </c>
      <c r="C71" s="15">
        <v>215</v>
      </c>
      <c r="D71" s="15">
        <v>13</v>
      </c>
      <c r="E71" s="28">
        <v>0.23</v>
      </c>
      <c r="F71" s="16">
        <f>E71*C71</f>
        <v>49.45</v>
      </c>
      <c r="G71" s="17">
        <f>D71/F71</f>
        <v>0.26289180990899896</v>
      </c>
    </row>
    <row r="72" spans="1:7">
      <c r="A72" s="32" t="s">
        <v>211</v>
      </c>
      <c r="B72" s="14" t="s">
        <v>31</v>
      </c>
      <c r="C72" s="15">
        <v>70</v>
      </c>
      <c r="D72" s="15">
        <v>6</v>
      </c>
      <c r="E72" s="28">
        <v>0.318</v>
      </c>
      <c r="F72" s="16">
        <f>E72*C72</f>
        <v>22.26</v>
      </c>
      <c r="G72" s="17">
        <f>D72/F72</f>
        <v>0.26954177897574122</v>
      </c>
    </row>
    <row r="73" spans="1:7">
      <c r="A73" s="32" t="s">
        <v>160</v>
      </c>
      <c r="B73" s="14" t="s">
        <v>12</v>
      </c>
      <c r="C73" s="15">
        <v>62</v>
      </c>
      <c r="D73" s="15">
        <v>6</v>
      </c>
      <c r="E73" s="28">
        <v>0.35499999999999998</v>
      </c>
      <c r="F73" s="16">
        <f>E73*C73</f>
        <v>22.009999999999998</v>
      </c>
      <c r="G73" s="17">
        <f>D73/F73</f>
        <v>0.27260336210813269</v>
      </c>
    </row>
    <row r="74" spans="1:7">
      <c r="A74" s="32" t="s">
        <v>201</v>
      </c>
      <c r="B74" s="14" t="s">
        <v>18</v>
      </c>
      <c r="C74" s="15">
        <v>58</v>
      </c>
      <c r="D74" s="15">
        <v>6</v>
      </c>
      <c r="E74" s="28">
        <v>0.379</v>
      </c>
      <c r="F74" s="16">
        <f>E74*C74</f>
        <v>21.981999999999999</v>
      </c>
      <c r="G74" s="17">
        <f>D74/F74</f>
        <v>0.2729505959421345</v>
      </c>
    </row>
    <row r="75" spans="1:7">
      <c r="A75" s="32" t="s">
        <v>80</v>
      </c>
      <c r="B75" s="14" t="s">
        <v>25</v>
      </c>
      <c r="C75" s="15">
        <v>170</v>
      </c>
      <c r="D75" s="15">
        <v>17</v>
      </c>
      <c r="E75" s="28">
        <v>0.36499999999999999</v>
      </c>
      <c r="F75" s="16">
        <f>E75*C75</f>
        <v>62.05</v>
      </c>
      <c r="G75" s="17">
        <f>D75/F75</f>
        <v>0.27397260273972601</v>
      </c>
    </row>
    <row r="76" spans="1:7">
      <c r="A76" s="32" t="s">
        <v>204</v>
      </c>
      <c r="B76" s="14" t="s">
        <v>10</v>
      </c>
      <c r="C76" s="15">
        <v>80</v>
      </c>
      <c r="D76" s="15">
        <v>9</v>
      </c>
      <c r="E76" s="28">
        <v>0.41</v>
      </c>
      <c r="F76" s="16">
        <f>E76*C76</f>
        <v>32.799999999999997</v>
      </c>
      <c r="G76" s="17">
        <f>D76/F76</f>
        <v>0.27439024390243905</v>
      </c>
    </row>
    <row r="77" spans="1:7">
      <c r="A77" s="32" t="s">
        <v>114</v>
      </c>
      <c r="B77" s="14" t="s">
        <v>27</v>
      </c>
      <c r="C77" s="15">
        <v>201</v>
      </c>
      <c r="D77" s="15">
        <v>16</v>
      </c>
      <c r="E77" s="28">
        <v>0.28699999999999998</v>
      </c>
      <c r="F77" s="16">
        <f>E77*C77</f>
        <v>57.686999999999998</v>
      </c>
      <c r="G77" s="17">
        <f>D77/F77</f>
        <v>0.2773588503475653</v>
      </c>
    </row>
    <row r="78" spans="1:7">
      <c r="A78" s="32" t="s">
        <v>226</v>
      </c>
      <c r="B78" s="14" t="s">
        <v>31</v>
      </c>
      <c r="C78" s="15">
        <v>55</v>
      </c>
      <c r="D78" s="15">
        <v>5</v>
      </c>
      <c r="E78" s="28">
        <v>0.32700000000000001</v>
      </c>
      <c r="F78" s="16">
        <f>E78*C78</f>
        <v>17.984999999999999</v>
      </c>
      <c r="G78" s="17">
        <f>D78/F78</f>
        <v>0.27800945232137891</v>
      </c>
    </row>
    <row r="79" spans="1:7">
      <c r="A79" s="32" t="s">
        <v>138</v>
      </c>
      <c r="B79" s="14" t="s">
        <v>10</v>
      </c>
      <c r="C79" s="15">
        <v>74</v>
      </c>
      <c r="D79" s="15">
        <v>7</v>
      </c>
      <c r="E79" s="28">
        <v>0.33800000000000002</v>
      </c>
      <c r="F79" s="16">
        <f>E79*C79</f>
        <v>25.012</v>
      </c>
      <c r="G79" s="17">
        <f>D79/F79</f>
        <v>0.2798656644810491</v>
      </c>
    </row>
    <row r="80" spans="1:7">
      <c r="A80" s="32" t="s">
        <v>93</v>
      </c>
      <c r="B80" s="14" t="s">
        <v>21</v>
      </c>
      <c r="C80" s="15">
        <v>72</v>
      </c>
      <c r="D80" s="15">
        <v>7</v>
      </c>
      <c r="E80" s="28">
        <v>0.34699999999999998</v>
      </c>
      <c r="F80" s="16">
        <f>E80*C80</f>
        <v>24.983999999999998</v>
      </c>
      <c r="G80" s="17">
        <f>D80/F80</f>
        <v>0.28017931476144736</v>
      </c>
    </row>
    <row r="81" spans="1:7">
      <c r="A81" s="32" t="s">
        <v>238</v>
      </c>
      <c r="B81" s="14" t="s">
        <v>9</v>
      </c>
      <c r="C81" s="15">
        <v>73</v>
      </c>
      <c r="D81" s="15">
        <v>6</v>
      </c>
      <c r="E81" s="28">
        <v>0.29199999999999998</v>
      </c>
      <c r="F81" s="16">
        <f>E81*C81</f>
        <v>21.315999999999999</v>
      </c>
      <c r="G81" s="17">
        <f>D81/F81</f>
        <v>0.28147870144492404</v>
      </c>
    </row>
    <row r="82" spans="1:7">
      <c r="A82" s="32" t="s">
        <v>47</v>
      </c>
      <c r="B82" s="14" t="s">
        <v>25</v>
      </c>
      <c r="C82" s="15">
        <v>82</v>
      </c>
      <c r="D82" s="15">
        <v>4</v>
      </c>
      <c r="E82" s="28">
        <v>0.17299999999999999</v>
      </c>
      <c r="F82" s="16">
        <f>E82*C82</f>
        <v>14.185999999999998</v>
      </c>
      <c r="G82" s="17">
        <f>D82/F82</f>
        <v>0.2819681376004512</v>
      </c>
    </row>
    <row r="83" spans="1:7">
      <c r="A83" s="32" t="s">
        <v>72</v>
      </c>
      <c r="B83" s="14" t="s">
        <v>11</v>
      </c>
      <c r="C83" s="15">
        <v>184</v>
      </c>
      <c r="D83" s="15">
        <v>15</v>
      </c>
      <c r="E83" s="28">
        <v>0.28599999999999998</v>
      </c>
      <c r="F83" s="16">
        <f>E83*C83</f>
        <v>52.623999999999995</v>
      </c>
      <c r="G83" s="17">
        <f>D83/F83</f>
        <v>0.28504104591061113</v>
      </c>
    </row>
    <row r="84" spans="1:7">
      <c r="A84" s="32" t="s">
        <v>293</v>
      </c>
      <c r="B84" s="14" t="s">
        <v>9</v>
      </c>
      <c r="C84" s="15">
        <v>63</v>
      </c>
      <c r="D84" s="15">
        <v>6</v>
      </c>
      <c r="E84" s="28">
        <v>0.33300000000000002</v>
      </c>
      <c r="F84" s="16">
        <f>E84*C84</f>
        <v>20.979000000000003</v>
      </c>
      <c r="G84" s="17">
        <f>D84/F84</f>
        <v>0.28600028600028599</v>
      </c>
    </row>
    <row r="85" spans="1:7">
      <c r="A85" s="32" t="s">
        <v>319</v>
      </c>
      <c r="B85" s="14" t="s">
        <v>26</v>
      </c>
      <c r="C85" s="15">
        <v>74</v>
      </c>
      <c r="D85" s="15">
        <v>8</v>
      </c>
      <c r="E85" s="28">
        <v>0.378</v>
      </c>
      <c r="F85" s="16">
        <f>E85*C85</f>
        <v>27.972000000000001</v>
      </c>
      <c r="G85" s="17">
        <f>D85/F85</f>
        <v>0.28600028600028599</v>
      </c>
    </row>
    <row r="86" spans="1:7">
      <c r="A86" s="32" t="s">
        <v>92</v>
      </c>
      <c r="B86" s="14" t="s">
        <v>13</v>
      </c>
      <c r="C86" s="15">
        <v>55</v>
      </c>
      <c r="D86" s="15">
        <v>6</v>
      </c>
      <c r="E86" s="28">
        <v>0.377</v>
      </c>
      <c r="F86" s="16">
        <f>E86*C86</f>
        <v>20.734999999999999</v>
      </c>
      <c r="G86" s="17">
        <f>D86/F86</f>
        <v>0.28936580660718592</v>
      </c>
    </row>
    <row r="87" spans="1:7">
      <c r="A87" s="32" t="s">
        <v>316</v>
      </c>
      <c r="B87" s="14" t="s">
        <v>20</v>
      </c>
      <c r="C87" s="15">
        <v>164</v>
      </c>
      <c r="D87" s="15">
        <v>16</v>
      </c>
      <c r="E87" s="28">
        <v>0.33700000000000002</v>
      </c>
      <c r="F87" s="16">
        <f>E87*C87</f>
        <v>55.268000000000001</v>
      </c>
      <c r="G87" s="17">
        <f>D87/F87</f>
        <v>0.28949844394586377</v>
      </c>
    </row>
    <row r="88" spans="1:7">
      <c r="A88" s="32" t="s">
        <v>78</v>
      </c>
      <c r="B88" s="14" t="s">
        <v>17</v>
      </c>
      <c r="C88" s="15">
        <v>56</v>
      </c>
      <c r="D88" s="15">
        <v>5</v>
      </c>
      <c r="E88" s="28">
        <v>0.30399999999999999</v>
      </c>
      <c r="F88" s="16">
        <f>E88*C88</f>
        <v>17.024000000000001</v>
      </c>
      <c r="G88" s="17">
        <f>D88/F88</f>
        <v>0.29370300751879697</v>
      </c>
    </row>
    <row r="89" spans="1:7">
      <c r="A89" s="32" t="s">
        <v>217</v>
      </c>
      <c r="B89" s="14" t="s">
        <v>16</v>
      </c>
      <c r="C89" s="15">
        <v>56</v>
      </c>
      <c r="D89" s="15">
        <v>3</v>
      </c>
      <c r="E89" s="28">
        <v>0.182</v>
      </c>
      <c r="F89" s="16">
        <f>E89*C89</f>
        <v>10.192</v>
      </c>
      <c r="G89" s="17">
        <f>D89/F89</f>
        <v>0.29434850863422291</v>
      </c>
    </row>
    <row r="90" spans="1:7">
      <c r="A90" s="32" t="s">
        <v>357</v>
      </c>
      <c r="B90" s="14" t="s">
        <v>30</v>
      </c>
      <c r="C90" s="15">
        <v>180</v>
      </c>
      <c r="D90" s="15">
        <v>18</v>
      </c>
      <c r="E90" s="28">
        <v>0.33700000000000002</v>
      </c>
      <c r="F90" s="16">
        <f>E90*C90</f>
        <v>60.660000000000004</v>
      </c>
      <c r="G90" s="17">
        <f>D90/F90</f>
        <v>0.29673590504451036</v>
      </c>
    </row>
    <row r="91" spans="1:7">
      <c r="A91" s="32" t="s">
        <v>90</v>
      </c>
      <c r="B91" s="14" t="s">
        <v>24</v>
      </c>
      <c r="C91" s="15">
        <v>155</v>
      </c>
      <c r="D91" s="15">
        <v>18</v>
      </c>
      <c r="E91" s="28">
        <v>0.39</v>
      </c>
      <c r="F91" s="16">
        <f>E91*C91</f>
        <v>60.45</v>
      </c>
      <c r="G91" s="17">
        <f>D91/F91</f>
        <v>0.29776674937965258</v>
      </c>
    </row>
    <row r="92" spans="1:7">
      <c r="A92" s="32" t="s">
        <v>335</v>
      </c>
      <c r="B92" s="14" t="s">
        <v>9</v>
      </c>
      <c r="C92" s="15">
        <v>200</v>
      </c>
      <c r="D92" s="15">
        <v>20</v>
      </c>
      <c r="E92" s="28">
        <v>0.33500000000000002</v>
      </c>
      <c r="F92" s="16">
        <f>E92*C92</f>
        <v>67</v>
      </c>
      <c r="G92" s="17">
        <f>D92/F92</f>
        <v>0.29850746268656714</v>
      </c>
    </row>
    <row r="93" spans="1:7">
      <c r="A93" s="32" t="s">
        <v>223</v>
      </c>
      <c r="B93" s="14" t="s">
        <v>28</v>
      </c>
      <c r="C93" s="15">
        <v>84</v>
      </c>
      <c r="D93" s="15">
        <v>10</v>
      </c>
      <c r="E93" s="28">
        <v>0.39800000000000002</v>
      </c>
      <c r="F93" s="16">
        <f>E93*C93</f>
        <v>33.432000000000002</v>
      </c>
      <c r="G93" s="17">
        <f>D93/F93</f>
        <v>0.29911462072266093</v>
      </c>
    </row>
    <row r="94" spans="1:7">
      <c r="A94" s="32" t="s">
        <v>96</v>
      </c>
      <c r="B94" s="14" t="s">
        <v>26</v>
      </c>
      <c r="C94" s="15">
        <v>77</v>
      </c>
      <c r="D94" s="15">
        <v>6</v>
      </c>
      <c r="E94" s="28">
        <v>0.26</v>
      </c>
      <c r="F94" s="16">
        <f>E94*C94</f>
        <v>20.02</v>
      </c>
      <c r="G94" s="17">
        <f>D94/F94</f>
        <v>0.29970029970029971</v>
      </c>
    </row>
    <row r="95" spans="1:7">
      <c r="A95" s="32" t="s">
        <v>197</v>
      </c>
      <c r="B95" s="14" t="s">
        <v>7</v>
      </c>
      <c r="C95" s="15">
        <v>204</v>
      </c>
      <c r="D95" s="15">
        <v>20</v>
      </c>
      <c r="E95" s="28">
        <v>0.32700000000000001</v>
      </c>
      <c r="F95" s="16">
        <f>E95*C95</f>
        <v>66.707999999999998</v>
      </c>
      <c r="G95" s="17">
        <f>D95/F95</f>
        <v>0.2998141152485459</v>
      </c>
    </row>
    <row r="96" spans="1:7">
      <c r="A96" s="32" t="s">
        <v>264</v>
      </c>
      <c r="B96" s="14" t="s">
        <v>15</v>
      </c>
      <c r="C96" s="15">
        <v>70</v>
      </c>
      <c r="D96" s="15">
        <v>7</v>
      </c>
      <c r="E96" s="28">
        <v>0.33300000000000002</v>
      </c>
      <c r="F96" s="16">
        <f>E96*C96</f>
        <v>23.310000000000002</v>
      </c>
      <c r="G96" s="17">
        <f>D96/F96</f>
        <v>0.30030030030030025</v>
      </c>
    </row>
    <row r="97" spans="1:7">
      <c r="A97" s="32" t="s">
        <v>340</v>
      </c>
      <c r="B97" s="14" t="s">
        <v>19</v>
      </c>
      <c r="C97" s="15">
        <v>187</v>
      </c>
      <c r="D97" s="15">
        <v>14</v>
      </c>
      <c r="E97" s="28">
        <v>0.249</v>
      </c>
      <c r="F97" s="16">
        <f>E97*C97</f>
        <v>46.563000000000002</v>
      </c>
      <c r="G97" s="17">
        <f>D97/F97</f>
        <v>0.30066791229087469</v>
      </c>
    </row>
    <row r="98" spans="1:7">
      <c r="A98" s="32" t="s">
        <v>55</v>
      </c>
      <c r="B98" s="14" t="s">
        <v>35</v>
      </c>
      <c r="C98" s="15">
        <v>59</v>
      </c>
      <c r="D98" s="15">
        <v>7</v>
      </c>
      <c r="E98" s="28">
        <v>0.39</v>
      </c>
      <c r="F98" s="16">
        <f>E98*C98</f>
        <v>23.01</v>
      </c>
      <c r="G98" s="17">
        <f>D98/F98</f>
        <v>0.30421555845284659</v>
      </c>
    </row>
    <row r="99" spans="1:7">
      <c r="A99" s="32" t="s">
        <v>124</v>
      </c>
      <c r="B99" s="14" t="s">
        <v>19</v>
      </c>
      <c r="C99" s="15">
        <v>59</v>
      </c>
      <c r="D99" s="15">
        <v>7</v>
      </c>
      <c r="E99" s="28">
        <v>0.39</v>
      </c>
      <c r="F99" s="16">
        <f>E99*C99</f>
        <v>23.01</v>
      </c>
      <c r="G99" s="17">
        <f>D99/F99</f>
        <v>0.30421555845284659</v>
      </c>
    </row>
    <row r="100" spans="1:7">
      <c r="A100" s="32" t="s">
        <v>202</v>
      </c>
      <c r="B100" s="14" t="s">
        <v>27</v>
      </c>
      <c r="C100" s="15">
        <v>216</v>
      </c>
      <c r="D100" s="15">
        <v>21</v>
      </c>
      <c r="E100" s="28">
        <v>0.31900000000000001</v>
      </c>
      <c r="F100" s="16">
        <f>E100*C100</f>
        <v>68.903999999999996</v>
      </c>
      <c r="G100" s="17">
        <f>D100/F100</f>
        <v>0.30477185649599442</v>
      </c>
    </row>
    <row r="101" spans="1:7">
      <c r="A101" s="32" t="s">
        <v>127</v>
      </c>
      <c r="B101" s="14" t="s">
        <v>21</v>
      </c>
      <c r="C101" s="15">
        <v>190</v>
      </c>
      <c r="D101" s="15">
        <v>16</v>
      </c>
      <c r="E101" s="28">
        <v>0.27500000000000002</v>
      </c>
      <c r="F101" s="16">
        <f>E101*C101</f>
        <v>52.250000000000007</v>
      </c>
      <c r="G101" s="17">
        <f>D101/F101</f>
        <v>0.30622009569377984</v>
      </c>
    </row>
    <row r="102" spans="1:7">
      <c r="A102" s="32" t="s">
        <v>305</v>
      </c>
      <c r="B102" s="14" t="s">
        <v>32</v>
      </c>
      <c r="C102" s="15">
        <v>52</v>
      </c>
      <c r="D102" s="15">
        <v>5</v>
      </c>
      <c r="E102" s="28">
        <v>0.314</v>
      </c>
      <c r="F102" s="16">
        <f>E102*C102</f>
        <v>16.327999999999999</v>
      </c>
      <c r="G102" s="17">
        <f>D102/F102</f>
        <v>0.30622243998040177</v>
      </c>
    </row>
    <row r="103" spans="1:7">
      <c r="A103" s="32" t="s">
        <v>107</v>
      </c>
      <c r="B103" s="14" t="s">
        <v>6</v>
      </c>
      <c r="C103" s="15">
        <v>204</v>
      </c>
      <c r="D103" s="15">
        <v>19</v>
      </c>
      <c r="E103" s="28">
        <v>0.30199999999999999</v>
      </c>
      <c r="F103" s="16">
        <f>E103*C103</f>
        <v>61.607999999999997</v>
      </c>
      <c r="G103" s="17">
        <f>D103/F103</f>
        <v>0.30840150629788343</v>
      </c>
    </row>
    <row r="104" spans="1:7">
      <c r="A104" s="32" t="s">
        <v>220</v>
      </c>
      <c r="B104" s="14" t="s">
        <v>33</v>
      </c>
      <c r="C104" s="15">
        <v>233</v>
      </c>
      <c r="D104" s="15">
        <v>21</v>
      </c>
      <c r="E104" s="28">
        <v>0.29199999999999998</v>
      </c>
      <c r="F104" s="16">
        <f>E104*C104</f>
        <v>68.036000000000001</v>
      </c>
      <c r="G104" s="17">
        <f>D104/F104</f>
        <v>0.3086601211123523</v>
      </c>
    </row>
    <row r="105" spans="1:7">
      <c r="A105" s="32" t="s">
        <v>216</v>
      </c>
      <c r="B105" s="14" t="s">
        <v>28</v>
      </c>
      <c r="C105" s="15">
        <v>64</v>
      </c>
      <c r="D105" s="15">
        <v>8</v>
      </c>
      <c r="E105" s="28">
        <v>0.40300000000000002</v>
      </c>
      <c r="F105" s="16">
        <f>E105*C105</f>
        <v>25.792000000000002</v>
      </c>
      <c r="G105" s="17">
        <f>D105/F105</f>
        <v>0.31017369727047145</v>
      </c>
    </row>
    <row r="106" spans="1:7">
      <c r="A106" s="32" t="s">
        <v>284</v>
      </c>
      <c r="B106" s="14" t="s">
        <v>24</v>
      </c>
      <c r="C106" s="15">
        <v>56</v>
      </c>
      <c r="D106" s="15">
        <v>5</v>
      </c>
      <c r="E106" s="28">
        <v>0.28599999999999998</v>
      </c>
      <c r="F106" s="16">
        <f>E106*C106</f>
        <v>16.015999999999998</v>
      </c>
      <c r="G106" s="17">
        <f>D106/F106</f>
        <v>0.31218781218781222</v>
      </c>
    </row>
    <row r="107" spans="1:7">
      <c r="A107" s="32" t="s">
        <v>231</v>
      </c>
      <c r="B107" s="14" t="s">
        <v>22</v>
      </c>
      <c r="C107" s="15">
        <v>58</v>
      </c>
      <c r="D107" s="15">
        <v>5</v>
      </c>
      <c r="E107" s="28">
        <v>0.27600000000000002</v>
      </c>
      <c r="F107" s="16">
        <f>E107*C107</f>
        <v>16.008000000000003</v>
      </c>
      <c r="G107" s="17">
        <f>D107/F107</f>
        <v>0.31234382808595695</v>
      </c>
    </row>
    <row r="108" spans="1:7">
      <c r="A108" s="32" t="s">
        <v>45</v>
      </c>
      <c r="B108" s="14" t="s">
        <v>16</v>
      </c>
      <c r="C108" s="15">
        <v>54</v>
      </c>
      <c r="D108" s="15">
        <v>6</v>
      </c>
      <c r="E108" s="28">
        <v>0.35199999999999998</v>
      </c>
      <c r="F108" s="16">
        <f>E108*C108</f>
        <v>19.007999999999999</v>
      </c>
      <c r="G108" s="17">
        <f>D108/F108</f>
        <v>0.31565656565656569</v>
      </c>
    </row>
    <row r="109" spans="1:7">
      <c r="A109" s="32" t="s">
        <v>143</v>
      </c>
      <c r="B109" s="14" t="s">
        <v>6</v>
      </c>
      <c r="C109" s="15">
        <v>83</v>
      </c>
      <c r="D109" s="15">
        <v>8</v>
      </c>
      <c r="E109" s="28">
        <v>0.30499999999999999</v>
      </c>
      <c r="F109" s="16">
        <f>E109*C109</f>
        <v>25.314999999999998</v>
      </c>
      <c r="G109" s="17">
        <f>D109/F109</f>
        <v>0.31601817104483509</v>
      </c>
    </row>
    <row r="110" spans="1:7">
      <c r="A110" s="32" t="s">
        <v>169</v>
      </c>
      <c r="B110" s="14" t="s">
        <v>14</v>
      </c>
      <c r="C110" s="15">
        <v>181</v>
      </c>
      <c r="D110" s="15">
        <v>21</v>
      </c>
      <c r="E110" s="28">
        <v>0.36499999999999999</v>
      </c>
      <c r="F110" s="16">
        <f>E110*C110</f>
        <v>66.064999999999998</v>
      </c>
      <c r="G110" s="17">
        <f>D110/F110</f>
        <v>0.3178687656096269</v>
      </c>
    </row>
    <row r="111" spans="1:7">
      <c r="A111" s="32" t="s">
        <v>52</v>
      </c>
      <c r="B111" s="14" t="s">
        <v>29</v>
      </c>
      <c r="C111" s="15">
        <v>85</v>
      </c>
      <c r="D111" s="15">
        <v>10</v>
      </c>
      <c r="E111" s="28">
        <v>0.36899999999999999</v>
      </c>
      <c r="F111" s="16">
        <f>E111*C111</f>
        <v>31.364999999999998</v>
      </c>
      <c r="G111" s="17">
        <f>D111/F111</f>
        <v>0.3188267176789415</v>
      </c>
    </row>
    <row r="112" spans="1:7">
      <c r="A112" s="32" t="s">
        <v>337</v>
      </c>
      <c r="B112" s="14" t="s">
        <v>29</v>
      </c>
      <c r="C112" s="15">
        <v>188</v>
      </c>
      <c r="D112" s="15">
        <v>17</v>
      </c>
      <c r="E112" s="28">
        <v>0.28299999999999997</v>
      </c>
      <c r="F112" s="16">
        <f>E112*C112</f>
        <v>53.203999999999994</v>
      </c>
      <c r="G112" s="17">
        <f>D112/F112</f>
        <v>0.31952484775580786</v>
      </c>
    </row>
    <row r="113" spans="1:7">
      <c r="A113" s="32" t="s">
        <v>115</v>
      </c>
      <c r="B113" s="14" t="s">
        <v>26</v>
      </c>
      <c r="C113" s="15">
        <v>88</v>
      </c>
      <c r="D113" s="15">
        <v>9</v>
      </c>
      <c r="E113" s="28">
        <v>0.318</v>
      </c>
      <c r="F113" s="16">
        <f>E113*C113</f>
        <v>27.984000000000002</v>
      </c>
      <c r="G113" s="17">
        <f>D113/F113</f>
        <v>0.32161234991423671</v>
      </c>
    </row>
    <row r="114" spans="1:7">
      <c r="A114" s="32" t="s">
        <v>145</v>
      </c>
      <c r="B114" s="14" t="s">
        <v>34</v>
      </c>
      <c r="C114" s="15">
        <v>240</v>
      </c>
      <c r="D114" s="15">
        <v>21</v>
      </c>
      <c r="E114" s="28">
        <v>0.27200000000000002</v>
      </c>
      <c r="F114" s="16">
        <f>E114*C114</f>
        <v>65.28</v>
      </c>
      <c r="G114" s="17">
        <f>D114/F114</f>
        <v>0.3216911764705882</v>
      </c>
    </row>
    <row r="115" spans="1:7">
      <c r="A115" s="32" t="s">
        <v>206</v>
      </c>
      <c r="B115" s="14" t="s">
        <v>10</v>
      </c>
      <c r="C115" s="15">
        <v>132</v>
      </c>
      <c r="D115" s="15">
        <v>14</v>
      </c>
      <c r="E115" s="28">
        <v>0.32800000000000001</v>
      </c>
      <c r="F115" s="16">
        <f>E115*C115</f>
        <v>43.295999999999999</v>
      </c>
      <c r="G115" s="17">
        <f>D115/F115</f>
        <v>0.32335550628233556</v>
      </c>
    </row>
    <row r="116" spans="1:7">
      <c r="A116" s="32" t="s">
        <v>282</v>
      </c>
      <c r="B116" s="14" t="s">
        <v>11</v>
      </c>
      <c r="C116" s="15">
        <v>94</v>
      </c>
      <c r="D116" s="15">
        <v>12</v>
      </c>
      <c r="E116" s="28">
        <v>0.39400000000000002</v>
      </c>
      <c r="F116" s="16">
        <f>E116*C116</f>
        <v>37.036000000000001</v>
      </c>
      <c r="G116" s="17">
        <f>D116/F116</f>
        <v>0.32400907225402309</v>
      </c>
    </row>
    <row r="117" spans="1:7">
      <c r="A117" s="32" t="s">
        <v>188</v>
      </c>
      <c r="B117" s="14" t="s">
        <v>30</v>
      </c>
      <c r="C117" s="15">
        <v>215</v>
      </c>
      <c r="D117" s="15">
        <v>22</v>
      </c>
      <c r="E117" s="28">
        <v>0.315</v>
      </c>
      <c r="F117" s="16">
        <f>E117*C117</f>
        <v>67.724999999999994</v>
      </c>
      <c r="G117" s="17">
        <f>D117/F117</f>
        <v>0.32484311554078998</v>
      </c>
    </row>
    <row r="118" spans="1:7">
      <c r="A118" s="32" t="s">
        <v>158</v>
      </c>
      <c r="B118" s="14" t="s">
        <v>29</v>
      </c>
      <c r="C118" s="15">
        <v>213</v>
      </c>
      <c r="D118" s="15">
        <v>21</v>
      </c>
      <c r="E118" s="28">
        <v>0.30299999999999999</v>
      </c>
      <c r="F118" s="16">
        <f>E118*C118</f>
        <v>64.539000000000001</v>
      </c>
      <c r="G118" s="17">
        <f>D118/F118</f>
        <v>0.32538465114117043</v>
      </c>
    </row>
    <row r="119" spans="1:7">
      <c r="A119" s="32" t="s">
        <v>327</v>
      </c>
      <c r="B119" s="14" t="s">
        <v>6</v>
      </c>
      <c r="C119" s="15">
        <v>51</v>
      </c>
      <c r="D119" s="15">
        <v>7</v>
      </c>
      <c r="E119" s="28">
        <v>0.42</v>
      </c>
      <c r="F119" s="16">
        <f>E119*C119</f>
        <v>21.419999999999998</v>
      </c>
      <c r="G119" s="17">
        <f>D119/F119</f>
        <v>0.32679738562091504</v>
      </c>
    </row>
    <row r="120" spans="1:7">
      <c r="A120" s="32" t="s">
        <v>126</v>
      </c>
      <c r="B120" s="14" t="s">
        <v>25</v>
      </c>
      <c r="C120" s="15">
        <v>55</v>
      </c>
      <c r="D120" s="15">
        <v>7</v>
      </c>
      <c r="E120" s="28">
        <v>0.38900000000000001</v>
      </c>
      <c r="F120" s="16">
        <f>E120*C120</f>
        <v>21.395</v>
      </c>
      <c r="G120" s="17">
        <f>D120/F120</f>
        <v>0.32717924748773081</v>
      </c>
    </row>
    <row r="121" spans="1:7">
      <c r="A121" s="32" t="s">
        <v>272</v>
      </c>
      <c r="B121" s="14" t="s">
        <v>23</v>
      </c>
      <c r="C121" s="15">
        <v>87</v>
      </c>
      <c r="D121" s="15">
        <v>9</v>
      </c>
      <c r="E121" s="28">
        <v>0.314</v>
      </c>
      <c r="F121" s="16">
        <f>E121*C121</f>
        <v>27.318000000000001</v>
      </c>
      <c r="G121" s="17">
        <f>D121/F121</f>
        <v>0.32945310784098397</v>
      </c>
    </row>
    <row r="122" spans="1:7">
      <c r="A122" s="32" t="s">
        <v>230</v>
      </c>
      <c r="B122" s="14" t="s">
        <v>26</v>
      </c>
      <c r="C122" s="15">
        <v>192</v>
      </c>
      <c r="D122" s="15">
        <v>23</v>
      </c>
      <c r="E122" s="28">
        <v>0.36299999999999999</v>
      </c>
      <c r="F122" s="16">
        <f>E122*C122</f>
        <v>69.695999999999998</v>
      </c>
      <c r="G122" s="17">
        <f>D122/F122</f>
        <v>0.33000459136822774</v>
      </c>
    </row>
    <row r="123" spans="1:7">
      <c r="A123" s="32" t="s">
        <v>151</v>
      </c>
      <c r="B123" s="14" t="s">
        <v>12</v>
      </c>
      <c r="C123" s="15">
        <v>223</v>
      </c>
      <c r="D123" s="15">
        <v>23</v>
      </c>
      <c r="E123" s="28">
        <v>0.311</v>
      </c>
      <c r="F123" s="16">
        <f>E123*C123</f>
        <v>69.352999999999994</v>
      </c>
      <c r="G123" s="17">
        <f>D123/F123</f>
        <v>0.33163669920551386</v>
      </c>
    </row>
    <row r="124" spans="1:7">
      <c r="A124" s="32" t="s">
        <v>351</v>
      </c>
      <c r="B124" s="14" t="s">
        <v>25</v>
      </c>
      <c r="C124" s="15">
        <v>64</v>
      </c>
      <c r="D124" s="15">
        <v>4</v>
      </c>
      <c r="E124" s="28">
        <v>0.188</v>
      </c>
      <c r="F124" s="16">
        <f>E124*C124</f>
        <v>12.032</v>
      </c>
      <c r="G124" s="17">
        <f>D124/F124</f>
        <v>0.33244680851063829</v>
      </c>
    </row>
    <row r="125" spans="1:7">
      <c r="A125" s="32" t="s">
        <v>154</v>
      </c>
      <c r="B125" s="14" t="s">
        <v>33</v>
      </c>
      <c r="C125" s="15">
        <v>190</v>
      </c>
      <c r="D125" s="15">
        <v>21</v>
      </c>
      <c r="E125" s="28">
        <v>0.33200000000000002</v>
      </c>
      <c r="F125" s="16">
        <f>E125*C125</f>
        <v>63.080000000000005</v>
      </c>
      <c r="G125" s="17">
        <f>D125/F125</f>
        <v>0.33291058972733034</v>
      </c>
    </row>
    <row r="126" spans="1:7">
      <c r="A126" s="32" t="s">
        <v>130</v>
      </c>
      <c r="B126" s="14" t="s">
        <v>28</v>
      </c>
      <c r="C126" s="15">
        <v>99</v>
      </c>
      <c r="D126" s="15">
        <v>12</v>
      </c>
      <c r="E126" s="28">
        <v>0.36399999999999999</v>
      </c>
      <c r="F126" s="16">
        <f>E126*C126</f>
        <v>36.036000000000001</v>
      </c>
      <c r="G126" s="17">
        <f>D126/F126</f>
        <v>0.33300033300033299</v>
      </c>
    </row>
    <row r="127" spans="1:7">
      <c r="A127" s="32" t="s">
        <v>274</v>
      </c>
      <c r="B127" s="14" t="s">
        <v>24</v>
      </c>
      <c r="C127" s="15">
        <v>79</v>
      </c>
      <c r="D127" s="15">
        <v>10</v>
      </c>
      <c r="E127" s="28">
        <v>0.38</v>
      </c>
      <c r="F127" s="16">
        <f>E127*C127</f>
        <v>30.02</v>
      </c>
      <c r="G127" s="17">
        <f>D127/F127</f>
        <v>0.33311125916055961</v>
      </c>
    </row>
    <row r="128" spans="1:7">
      <c r="A128" s="32" t="s">
        <v>355</v>
      </c>
      <c r="B128" s="14" t="s">
        <v>25</v>
      </c>
      <c r="C128" s="15">
        <v>65</v>
      </c>
      <c r="D128" s="15">
        <v>8</v>
      </c>
      <c r="E128" s="28">
        <v>0.36899999999999999</v>
      </c>
      <c r="F128" s="16">
        <f>E128*C128</f>
        <v>23.984999999999999</v>
      </c>
      <c r="G128" s="17">
        <f>D128/F128</f>
        <v>0.3335417969564311</v>
      </c>
    </row>
    <row r="129" spans="1:7">
      <c r="A129" s="32" t="s">
        <v>166</v>
      </c>
      <c r="B129" s="14" t="s">
        <v>15</v>
      </c>
      <c r="C129" s="15">
        <v>205</v>
      </c>
      <c r="D129" s="15">
        <v>18</v>
      </c>
      <c r="E129" s="28">
        <v>0.26300000000000001</v>
      </c>
      <c r="F129" s="16">
        <f>E129*C129</f>
        <v>53.914999999999999</v>
      </c>
      <c r="G129" s="17">
        <f>D129/F129</f>
        <v>0.33385885189650377</v>
      </c>
    </row>
    <row r="130" spans="1:7">
      <c r="A130" s="32" t="s">
        <v>113</v>
      </c>
      <c r="B130" s="14" t="s">
        <v>34</v>
      </c>
      <c r="C130" s="15">
        <v>69</v>
      </c>
      <c r="D130" s="15">
        <v>5</v>
      </c>
      <c r="E130" s="28">
        <v>0.217</v>
      </c>
      <c r="F130" s="16">
        <f>E130*C130</f>
        <v>14.973000000000001</v>
      </c>
      <c r="G130" s="17">
        <f>D130/F130</f>
        <v>0.33393441528083884</v>
      </c>
    </row>
    <row r="131" spans="1:7">
      <c r="A131" s="32" t="s">
        <v>256</v>
      </c>
      <c r="B131" s="14" t="s">
        <v>23</v>
      </c>
      <c r="C131" s="15">
        <v>153</v>
      </c>
      <c r="D131" s="15">
        <v>19</v>
      </c>
      <c r="E131" s="28">
        <v>0.36799999999999999</v>
      </c>
      <c r="F131" s="16">
        <f>E131*C131</f>
        <v>56.304000000000002</v>
      </c>
      <c r="G131" s="17">
        <f>D131/F131</f>
        <v>0.33745382210855357</v>
      </c>
    </row>
    <row r="132" spans="1:7">
      <c r="A132" s="32" t="s">
        <v>181</v>
      </c>
      <c r="B132" s="14" t="s">
        <v>35</v>
      </c>
      <c r="C132" s="15">
        <v>200</v>
      </c>
      <c r="D132" s="15">
        <v>24</v>
      </c>
      <c r="E132" s="28">
        <v>0.35399999999999998</v>
      </c>
      <c r="F132" s="16">
        <f>E132*C132</f>
        <v>70.8</v>
      </c>
      <c r="G132" s="17">
        <f>D132/F132</f>
        <v>0.33898305084745767</v>
      </c>
    </row>
    <row r="133" spans="1:7">
      <c r="A133" s="32" t="s">
        <v>207</v>
      </c>
      <c r="B133" s="14" t="s">
        <v>35</v>
      </c>
      <c r="C133" s="15">
        <v>178</v>
      </c>
      <c r="D133" s="15">
        <v>20</v>
      </c>
      <c r="E133" s="28">
        <v>0.33100000000000002</v>
      </c>
      <c r="F133" s="16">
        <f>E133*C133</f>
        <v>58.918000000000006</v>
      </c>
      <c r="G133" s="17">
        <f>D133/F133</f>
        <v>0.33945483553413214</v>
      </c>
    </row>
    <row r="134" spans="1:7">
      <c r="A134" s="32" t="s">
        <v>308</v>
      </c>
      <c r="B134" s="14" t="s">
        <v>27</v>
      </c>
      <c r="C134" s="15">
        <v>176</v>
      </c>
      <c r="D134" s="15">
        <v>22</v>
      </c>
      <c r="E134" s="28">
        <v>0.36799999999999999</v>
      </c>
      <c r="F134" s="16">
        <f>E134*C134</f>
        <v>64.768000000000001</v>
      </c>
      <c r="G134" s="17">
        <f>D134/F134</f>
        <v>0.33967391304347827</v>
      </c>
    </row>
    <row r="135" spans="1:7">
      <c r="A135" s="32" t="s">
        <v>108</v>
      </c>
      <c r="B135" s="14" t="s">
        <v>14</v>
      </c>
      <c r="C135" s="15">
        <v>178</v>
      </c>
      <c r="D135" s="15">
        <v>18</v>
      </c>
      <c r="E135" s="28">
        <v>0.29699999999999999</v>
      </c>
      <c r="F135" s="16">
        <f>E135*C135</f>
        <v>52.866</v>
      </c>
      <c r="G135" s="17">
        <f>D135/F135</f>
        <v>0.34048348655090227</v>
      </c>
    </row>
    <row r="136" spans="1:7">
      <c r="A136" s="32" t="s">
        <v>278</v>
      </c>
      <c r="B136" s="14" t="s">
        <v>8</v>
      </c>
      <c r="C136" s="15">
        <v>56</v>
      </c>
      <c r="D136" s="15">
        <v>8</v>
      </c>
      <c r="E136" s="28">
        <v>0.41799999999999998</v>
      </c>
      <c r="F136" s="16">
        <f>E136*C136</f>
        <v>23.407999999999998</v>
      </c>
      <c r="G136" s="17">
        <f>D136/F136</f>
        <v>0.34176349965823655</v>
      </c>
    </row>
    <row r="137" spans="1:7">
      <c r="A137" s="32" t="s">
        <v>125</v>
      </c>
      <c r="B137" s="14" t="s">
        <v>15</v>
      </c>
      <c r="C137" s="15">
        <v>180</v>
      </c>
      <c r="D137" s="15">
        <v>21</v>
      </c>
      <c r="E137" s="28">
        <v>0.34100000000000003</v>
      </c>
      <c r="F137" s="16">
        <f>E137*C137</f>
        <v>61.38</v>
      </c>
      <c r="G137" s="17">
        <f>D137/F137</f>
        <v>0.34213098729227759</v>
      </c>
    </row>
    <row r="138" spans="1:7">
      <c r="A138" s="32" t="s">
        <v>209</v>
      </c>
      <c r="B138" s="14" t="s">
        <v>9</v>
      </c>
      <c r="C138" s="15">
        <v>155</v>
      </c>
      <c r="D138" s="15">
        <v>19</v>
      </c>
      <c r="E138" s="28">
        <v>0.35799999999999998</v>
      </c>
      <c r="F138" s="16">
        <f>E138*C138</f>
        <v>55.489999999999995</v>
      </c>
      <c r="G138" s="17">
        <f>D138/F138</f>
        <v>0.34240403676338083</v>
      </c>
    </row>
    <row r="139" spans="1:7">
      <c r="A139" s="32" t="s">
        <v>233</v>
      </c>
      <c r="B139" s="14" t="s">
        <v>32</v>
      </c>
      <c r="C139" s="15">
        <v>159</v>
      </c>
      <c r="D139" s="15">
        <v>22</v>
      </c>
      <c r="E139" s="28">
        <v>0.40300000000000002</v>
      </c>
      <c r="F139" s="16">
        <f>E139*C139</f>
        <v>64.076999999999998</v>
      </c>
      <c r="G139" s="17">
        <f>D139/F139</f>
        <v>0.3433369227647986</v>
      </c>
    </row>
    <row r="140" spans="1:7">
      <c r="A140" s="32" t="s">
        <v>135</v>
      </c>
      <c r="B140" s="14" t="s">
        <v>27</v>
      </c>
      <c r="C140" s="15">
        <v>79</v>
      </c>
      <c r="D140" s="15">
        <v>11</v>
      </c>
      <c r="E140" s="28">
        <v>0.40500000000000003</v>
      </c>
      <c r="F140" s="16">
        <f>E140*C140</f>
        <v>31.995000000000001</v>
      </c>
      <c r="G140" s="17">
        <f>D140/F140</f>
        <v>0.34380371933114551</v>
      </c>
    </row>
    <row r="141" spans="1:7">
      <c r="A141" s="32" t="s">
        <v>242</v>
      </c>
      <c r="B141" s="14" t="s">
        <v>17</v>
      </c>
      <c r="C141" s="15">
        <v>120</v>
      </c>
      <c r="D141" s="15">
        <v>17</v>
      </c>
      <c r="E141" s="28">
        <v>0.41199999999999998</v>
      </c>
      <c r="F141" s="16">
        <f>E141*C141</f>
        <v>49.44</v>
      </c>
      <c r="G141" s="17">
        <f>D141/F141</f>
        <v>0.34385113268608414</v>
      </c>
    </row>
    <row r="142" spans="1:7">
      <c r="A142" s="32" t="s">
        <v>347</v>
      </c>
      <c r="B142" s="14" t="s">
        <v>20</v>
      </c>
      <c r="C142" s="15">
        <v>196</v>
      </c>
      <c r="D142" s="15">
        <v>18</v>
      </c>
      <c r="E142" s="28">
        <v>0.26700000000000002</v>
      </c>
      <c r="F142" s="16">
        <f>E142*C142</f>
        <v>52.332000000000001</v>
      </c>
      <c r="G142" s="17">
        <f>D142/F142</f>
        <v>0.34395780784223801</v>
      </c>
    </row>
    <row r="143" spans="1:7">
      <c r="A143" s="32" t="s">
        <v>292</v>
      </c>
      <c r="B143" s="14" t="s">
        <v>24</v>
      </c>
      <c r="C143" s="15">
        <v>234</v>
      </c>
      <c r="D143" s="15">
        <v>25</v>
      </c>
      <c r="E143" s="28">
        <v>0.31</v>
      </c>
      <c r="F143" s="16">
        <f>E143*C143</f>
        <v>72.540000000000006</v>
      </c>
      <c r="G143" s="17">
        <f>D143/F143</f>
        <v>0.34463744141163494</v>
      </c>
    </row>
    <row r="144" spans="1:7">
      <c r="A144" s="32" t="s">
        <v>196</v>
      </c>
      <c r="B144" s="14" t="s">
        <v>19</v>
      </c>
      <c r="C144" s="15">
        <v>155</v>
      </c>
      <c r="D144" s="15">
        <v>20</v>
      </c>
      <c r="E144" s="28">
        <v>0.374</v>
      </c>
      <c r="F144" s="16">
        <f>E144*C144</f>
        <v>57.97</v>
      </c>
      <c r="G144" s="17">
        <f>D144/F144</f>
        <v>0.34500603760565812</v>
      </c>
    </row>
    <row r="145" spans="1:7">
      <c r="A145" s="32" t="s">
        <v>225</v>
      </c>
      <c r="B145" s="14" t="s">
        <v>20</v>
      </c>
      <c r="C145" s="15">
        <v>71</v>
      </c>
      <c r="D145" s="15">
        <v>11</v>
      </c>
      <c r="E145" s="28">
        <v>0.44900000000000001</v>
      </c>
      <c r="F145" s="16">
        <f>E145*C145</f>
        <v>31.879000000000001</v>
      </c>
      <c r="G145" s="17">
        <f>D145/F145</f>
        <v>0.34505473822892813</v>
      </c>
    </row>
    <row r="146" spans="1:7">
      <c r="A146" s="32" t="s">
        <v>301</v>
      </c>
      <c r="B146" s="14" t="s">
        <v>6</v>
      </c>
      <c r="C146" s="15">
        <v>139</v>
      </c>
      <c r="D146" s="15">
        <v>15</v>
      </c>
      <c r="E146" s="28">
        <v>0.312</v>
      </c>
      <c r="F146" s="16">
        <f>E146*C146</f>
        <v>43.368000000000002</v>
      </c>
      <c r="G146" s="17">
        <f>D146/F146</f>
        <v>0.34587714443829548</v>
      </c>
    </row>
    <row r="147" spans="1:7">
      <c r="A147" s="32" t="s">
        <v>323</v>
      </c>
      <c r="B147" s="14" t="s">
        <v>31</v>
      </c>
      <c r="C147" s="15">
        <v>52</v>
      </c>
      <c r="D147" s="15">
        <v>6</v>
      </c>
      <c r="E147" s="28">
        <v>0.33300000000000002</v>
      </c>
      <c r="F147" s="16">
        <f>E147*C147</f>
        <v>17.316000000000003</v>
      </c>
      <c r="G147" s="17">
        <f>D147/F147</f>
        <v>0.34650034650034645</v>
      </c>
    </row>
    <row r="148" spans="1:7">
      <c r="A148" s="32" t="s">
        <v>224</v>
      </c>
      <c r="B148" s="14" t="s">
        <v>19</v>
      </c>
      <c r="C148" s="15">
        <v>65</v>
      </c>
      <c r="D148" s="15">
        <v>8</v>
      </c>
      <c r="E148" s="28">
        <v>0.35399999999999998</v>
      </c>
      <c r="F148" s="16">
        <f>E148*C148</f>
        <v>23.009999999999998</v>
      </c>
      <c r="G148" s="17">
        <f>D148/F148</f>
        <v>0.34767492394611044</v>
      </c>
    </row>
    <row r="149" spans="1:7">
      <c r="A149" s="32" t="s">
        <v>83</v>
      </c>
      <c r="B149" s="14" t="s">
        <v>34</v>
      </c>
      <c r="C149" s="15">
        <v>66</v>
      </c>
      <c r="D149" s="15">
        <v>8</v>
      </c>
      <c r="E149" s="28">
        <v>0.34799999999999998</v>
      </c>
      <c r="F149" s="16">
        <f>E149*C149</f>
        <v>22.968</v>
      </c>
      <c r="G149" s="17">
        <f>D149/F149</f>
        <v>0.34831069313827934</v>
      </c>
    </row>
    <row r="150" spans="1:7">
      <c r="A150" s="32" t="s">
        <v>334</v>
      </c>
      <c r="B150" s="14" t="s">
        <v>31</v>
      </c>
      <c r="C150" s="15">
        <v>185</v>
      </c>
      <c r="D150" s="15">
        <v>23</v>
      </c>
      <c r="E150" s="28">
        <v>0.35499999999999998</v>
      </c>
      <c r="F150" s="16">
        <f>E150*C150</f>
        <v>65.674999999999997</v>
      </c>
      <c r="G150" s="17">
        <f>D150/F150</f>
        <v>0.35020936429387134</v>
      </c>
    </row>
    <row r="151" spans="1:7">
      <c r="A151" s="32" t="s">
        <v>300</v>
      </c>
      <c r="B151" s="14" t="s">
        <v>19</v>
      </c>
      <c r="C151" s="15">
        <v>218</v>
      </c>
      <c r="D151" s="15">
        <v>23</v>
      </c>
      <c r="E151" s="28">
        <v>0.30099999999999999</v>
      </c>
      <c r="F151" s="16">
        <f>E151*C151</f>
        <v>65.617999999999995</v>
      </c>
      <c r="G151" s="17">
        <f>D151/F151</f>
        <v>0.35051357859124022</v>
      </c>
    </row>
    <row r="152" spans="1:7">
      <c r="A152" s="32" t="s">
        <v>203</v>
      </c>
      <c r="B152" s="14" t="s">
        <v>23</v>
      </c>
      <c r="C152" s="15">
        <v>175</v>
      </c>
      <c r="D152" s="15">
        <v>20</v>
      </c>
      <c r="E152" s="28">
        <v>0.32600000000000001</v>
      </c>
      <c r="F152" s="16">
        <f>E152*C152</f>
        <v>57.050000000000004</v>
      </c>
      <c r="G152" s="17">
        <f>D152/F152</f>
        <v>0.35056967572304992</v>
      </c>
    </row>
    <row r="153" spans="1:7">
      <c r="A153" s="32" t="s">
        <v>75</v>
      </c>
      <c r="B153" s="14" t="s">
        <v>27</v>
      </c>
      <c r="C153" s="15">
        <v>61</v>
      </c>
      <c r="D153" s="15">
        <v>6</v>
      </c>
      <c r="E153" s="28">
        <v>0.27900000000000003</v>
      </c>
      <c r="F153" s="16">
        <f>E153*C153</f>
        <v>17.019000000000002</v>
      </c>
      <c r="G153" s="17">
        <f>D153/F153</f>
        <v>0.35254715318173802</v>
      </c>
    </row>
    <row r="154" spans="1:7">
      <c r="A154" s="32" t="s">
        <v>266</v>
      </c>
      <c r="B154" s="14" t="s">
        <v>24</v>
      </c>
      <c r="C154" s="15">
        <v>190</v>
      </c>
      <c r="D154" s="15">
        <v>22</v>
      </c>
      <c r="E154" s="28">
        <v>0.32800000000000001</v>
      </c>
      <c r="F154" s="16">
        <f>E154*C154</f>
        <v>62.32</v>
      </c>
      <c r="G154" s="17">
        <f>D154/F154</f>
        <v>0.35301668806161746</v>
      </c>
    </row>
    <row r="155" spans="1:7">
      <c r="A155" s="32" t="s">
        <v>194</v>
      </c>
      <c r="B155" s="14" t="s">
        <v>21</v>
      </c>
      <c r="C155" s="15">
        <v>169</v>
      </c>
      <c r="D155" s="15">
        <v>21</v>
      </c>
      <c r="E155" s="28">
        <v>0.35099999999999998</v>
      </c>
      <c r="F155" s="16">
        <f>E155*C155</f>
        <v>59.318999999999996</v>
      </c>
      <c r="G155" s="17">
        <f>D155/F155</f>
        <v>0.35401810549739549</v>
      </c>
    </row>
    <row r="156" spans="1:7">
      <c r="A156" s="32" t="s">
        <v>161</v>
      </c>
      <c r="B156" s="14" t="s">
        <v>28</v>
      </c>
      <c r="C156" s="15">
        <v>56</v>
      </c>
      <c r="D156" s="15">
        <v>7</v>
      </c>
      <c r="E156" s="28">
        <v>0.35199999999999998</v>
      </c>
      <c r="F156" s="16">
        <f>E156*C156</f>
        <v>19.712</v>
      </c>
      <c r="G156" s="17">
        <f>D156/F156</f>
        <v>0.35511363636363635</v>
      </c>
    </row>
    <row r="157" spans="1:7">
      <c r="A157" s="32" t="s">
        <v>307</v>
      </c>
      <c r="B157" s="14" t="s">
        <v>22</v>
      </c>
      <c r="C157" s="15">
        <v>176</v>
      </c>
      <c r="D157" s="15">
        <v>22</v>
      </c>
      <c r="E157" s="28">
        <v>0.35199999999999998</v>
      </c>
      <c r="F157" s="16">
        <f>E157*C157</f>
        <v>61.951999999999998</v>
      </c>
      <c r="G157" s="17">
        <f>D157/F157</f>
        <v>0.35511363636363635</v>
      </c>
    </row>
    <row r="158" spans="1:7">
      <c r="A158" s="32" t="s">
        <v>237</v>
      </c>
      <c r="B158" s="14" t="s">
        <v>27</v>
      </c>
      <c r="C158" s="15">
        <v>172</v>
      </c>
      <c r="D158" s="15">
        <v>18</v>
      </c>
      <c r="E158" s="28">
        <v>0.29399999999999998</v>
      </c>
      <c r="F158" s="16">
        <f>E158*C158</f>
        <v>50.567999999999998</v>
      </c>
      <c r="G158" s="17">
        <f>D158/F158</f>
        <v>0.35595633602278121</v>
      </c>
    </row>
    <row r="159" spans="1:7">
      <c r="A159" s="32" t="s">
        <v>297</v>
      </c>
      <c r="B159" s="14" t="s">
        <v>30</v>
      </c>
      <c r="C159" s="15">
        <v>151</v>
      </c>
      <c r="D159" s="15">
        <v>20</v>
      </c>
      <c r="E159" s="28">
        <v>0.371</v>
      </c>
      <c r="F159" s="16">
        <f>E159*C159</f>
        <v>56.021000000000001</v>
      </c>
      <c r="G159" s="17">
        <f>D159/F159</f>
        <v>0.35700897877581622</v>
      </c>
    </row>
    <row r="160" spans="1:7">
      <c r="A160" s="32" t="s">
        <v>102</v>
      </c>
      <c r="B160" s="14" t="s">
        <v>28</v>
      </c>
      <c r="C160" s="15">
        <v>162</v>
      </c>
      <c r="D160" s="15">
        <v>21</v>
      </c>
      <c r="E160" s="28">
        <v>0.36299999999999999</v>
      </c>
      <c r="F160" s="16">
        <f>E160*C160</f>
        <v>58.805999999999997</v>
      </c>
      <c r="G160" s="17">
        <f>D160/F160</f>
        <v>0.35710641771247831</v>
      </c>
    </row>
    <row r="161" spans="1:7">
      <c r="A161" s="32" t="s">
        <v>101</v>
      </c>
      <c r="B161" s="14" t="s">
        <v>14</v>
      </c>
      <c r="C161" s="15">
        <v>62</v>
      </c>
      <c r="D161" s="15">
        <v>8</v>
      </c>
      <c r="E161" s="28">
        <v>0.36099999999999999</v>
      </c>
      <c r="F161" s="16">
        <f>E161*C161</f>
        <v>22.381999999999998</v>
      </c>
      <c r="G161" s="17">
        <f>D161/F161</f>
        <v>0.35743007774104196</v>
      </c>
    </row>
    <row r="162" spans="1:7">
      <c r="A162" s="32" t="s">
        <v>251</v>
      </c>
      <c r="B162" s="14" t="s">
        <v>21</v>
      </c>
      <c r="C162" s="15">
        <v>170</v>
      </c>
      <c r="D162" s="15">
        <v>22</v>
      </c>
      <c r="E162" s="28">
        <v>0.36099999999999999</v>
      </c>
      <c r="F162" s="16">
        <f>E162*C162</f>
        <v>61.37</v>
      </c>
      <c r="G162" s="17">
        <f>D162/F162</f>
        <v>0.35848134267557441</v>
      </c>
    </row>
    <row r="163" spans="1:7">
      <c r="A163" s="32" t="s">
        <v>332</v>
      </c>
      <c r="B163" s="14" t="s">
        <v>12</v>
      </c>
      <c r="C163" s="15">
        <v>188</v>
      </c>
      <c r="D163" s="15">
        <v>22</v>
      </c>
      <c r="E163" s="28">
        <v>0.32600000000000001</v>
      </c>
      <c r="F163" s="16">
        <f>E163*C163</f>
        <v>61.288000000000004</v>
      </c>
      <c r="G163" s="17">
        <f>D163/F163</f>
        <v>0.35896097115259101</v>
      </c>
    </row>
    <row r="164" spans="1:7">
      <c r="A164" s="32" t="s">
        <v>76</v>
      </c>
      <c r="B164" s="14" t="s">
        <v>12</v>
      </c>
      <c r="C164" s="15">
        <v>70</v>
      </c>
      <c r="D164" s="15">
        <v>9</v>
      </c>
      <c r="E164" s="28">
        <v>0.35699999999999998</v>
      </c>
      <c r="F164" s="16">
        <f>E164*C164</f>
        <v>24.99</v>
      </c>
      <c r="G164" s="17">
        <f>D164/F164</f>
        <v>0.36014405762304924</v>
      </c>
    </row>
    <row r="165" spans="1:7">
      <c r="A165" s="32" t="s">
        <v>303</v>
      </c>
      <c r="B165" s="14" t="s">
        <v>32</v>
      </c>
      <c r="C165" s="15">
        <v>220</v>
      </c>
      <c r="D165" s="15">
        <v>26</v>
      </c>
      <c r="E165" s="28">
        <v>0.32700000000000001</v>
      </c>
      <c r="F165" s="16">
        <f>E165*C165</f>
        <v>71.94</v>
      </c>
      <c r="G165" s="17">
        <f>D165/F165</f>
        <v>0.36141228801779263</v>
      </c>
    </row>
    <row r="166" spans="1:7">
      <c r="A166" s="32" t="s">
        <v>295</v>
      </c>
      <c r="B166" s="14" t="s">
        <v>16</v>
      </c>
      <c r="C166" s="15">
        <v>154</v>
      </c>
      <c r="D166" s="15">
        <v>21</v>
      </c>
      <c r="E166" s="28">
        <v>0.377</v>
      </c>
      <c r="F166" s="16">
        <f>E166*C166</f>
        <v>58.058</v>
      </c>
      <c r="G166" s="17">
        <f>D166/F166</f>
        <v>0.36170725825898242</v>
      </c>
    </row>
    <row r="167" spans="1:7">
      <c r="A167" s="32" t="s">
        <v>315</v>
      </c>
      <c r="B167" s="14" t="s">
        <v>14</v>
      </c>
      <c r="C167" s="15">
        <v>65</v>
      </c>
      <c r="D167" s="15">
        <v>7</v>
      </c>
      <c r="E167" s="28">
        <v>0.29699999999999999</v>
      </c>
      <c r="F167" s="16">
        <f>E167*C167</f>
        <v>19.305</v>
      </c>
      <c r="G167" s="17">
        <f>D167/F167</f>
        <v>0.3626003626003626</v>
      </c>
    </row>
    <row r="168" spans="1:7">
      <c r="A168" s="32" t="s">
        <v>187</v>
      </c>
      <c r="B168" s="14" t="s">
        <v>10</v>
      </c>
      <c r="C168" s="15">
        <v>176</v>
      </c>
      <c r="D168" s="15">
        <v>17</v>
      </c>
      <c r="E168" s="28">
        <v>0.26600000000000001</v>
      </c>
      <c r="F168" s="16">
        <f>E168*C168</f>
        <v>46.816000000000003</v>
      </c>
      <c r="G168" s="17">
        <f>D168/F168</f>
        <v>0.36312371838687624</v>
      </c>
    </row>
    <row r="169" spans="1:7">
      <c r="A169" s="32" t="s">
        <v>243</v>
      </c>
      <c r="B169" s="14" t="s">
        <v>17</v>
      </c>
      <c r="C169" s="15">
        <v>183</v>
      </c>
      <c r="D169" s="15">
        <v>22</v>
      </c>
      <c r="E169" s="28">
        <v>0.33100000000000002</v>
      </c>
      <c r="F169" s="16">
        <f>E169*C169</f>
        <v>60.573</v>
      </c>
      <c r="G169" s="17">
        <f>D169/F169</f>
        <v>0.36319812457695672</v>
      </c>
    </row>
    <row r="170" spans="1:7">
      <c r="A170" s="32" t="s">
        <v>117</v>
      </c>
      <c r="B170" s="14" t="s">
        <v>25</v>
      </c>
      <c r="C170" s="15">
        <v>127</v>
      </c>
      <c r="D170" s="15">
        <v>21</v>
      </c>
      <c r="E170" s="28">
        <v>0.45200000000000001</v>
      </c>
      <c r="F170" s="16">
        <f>E170*C170</f>
        <v>57.404000000000003</v>
      </c>
      <c r="G170" s="17">
        <f>D170/F170</f>
        <v>0.36582816528464912</v>
      </c>
    </row>
    <row r="171" spans="1:7">
      <c r="A171" s="32" t="s">
        <v>98</v>
      </c>
      <c r="B171" s="14" t="s">
        <v>14</v>
      </c>
      <c r="C171" s="15">
        <v>171</v>
      </c>
      <c r="D171" s="15">
        <v>23</v>
      </c>
      <c r="E171" s="28">
        <v>0.36699999999999999</v>
      </c>
      <c r="F171" s="16">
        <f>E171*C171</f>
        <v>62.756999999999998</v>
      </c>
      <c r="G171" s="17">
        <f>D171/F171</f>
        <v>0.36649298086269261</v>
      </c>
    </row>
    <row r="172" spans="1:7">
      <c r="A172" s="32" t="s">
        <v>61</v>
      </c>
      <c r="B172" s="14" t="s">
        <v>8</v>
      </c>
      <c r="C172" s="15">
        <v>126</v>
      </c>
      <c r="D172" s="15">
        <v>18</v>
      </c>
      <c r="E172" s="28">
        <v>0.38900000000000001</v>
      </c>
      <c r="F172" s="16">
        <f>E172*C172</f>
        <v>49.014000000000003</v>
      </c>
      <c r="G172" s="17">
        <f>D172/F172</f>
        <v>0.3672420124862284</v>
      </c>
    </row>
    <row r="173" spans="1:7">
      <c r="A173" s="32" t="s">
        <v>354</v>
      </c>
      <c r="B173" s="14" t="s">
        <v>10</v>
      </c>
      <c r="C173" s="15">
        <v>162</v>
      </c>
      <c r="D173" s="15">
        <v>20</v>
      </c>
      <c r="E173" s="28">
        <v>0.33500000000000002</v>
      </c>
      <c r="F173" s="16">
        <f>E173*C173</f>
        <v>54.27</v>
      </c>
      <c r="G173" s="17">
        <f>D173/F173</f>
        <v>0.3685277317118113</v>
      </c>
    </row>
    <row r="174" spans="1:7">
      <c r="A174" s="32" t="s">
        <v>162</v>
      </c>
      <c r="B174" s="14" t="s">
        <v>33</v>
      </c>
      <c r="C174" s="15">
        <v>56</v>
      </c>
      <c r="D174" s="15">
        <v>7</v>
      </c>
      <c r="E174" s="28">
        <v>0.33900000000000002</v>
      </c>
      <c r="F174" s="16">
        <f>E174*C174</f>
        <v>18.984000000000002</v>
      </c>
      <c r="G174" s="17">
        <f>D174/F174</f>
        <v>0.36873156342182889</v>
      </c>
    </row>
    <row r="175" spans="1:7">
      <c r="A175" s="32" t="s">
        <v>149</v>
      </c>
      <c r="B175" s="14" t="s">
        <v>35</v>
      </c>
      <c r="C175" s="15">
        <v>76</v>
      </c>
      <c r="D175" s="15">
        <v>10</v>
      </c>
      <c r="E175" s="28">
        <v>0.35499999999999998</v>
      </c>
      <c r="F175" s="16">
        <f>E175*C175</f>
        <v>26.979999999999997</v>
      </c>
      <c r="G175" s="17">
        <f>D175/F175</f>
        <v>0.3706449221645664</v>
      </c>
    </row>
    <row r="176" spans="1:7">
      <c r="A176" s="32" t="s">
        <v>152</v>
      </c>
      <c r="B176" s="14" t="s">
        <v>10</v>
      </c>
      <c r="C176" s="15">
        <v>164</v>
      </c>
      <c r="D176" s="15">
        <v>20</v>
      </c>
      <c r="E176" s="28">
        <v>0.32900000000000001</v>
      </c>
      <c r="F176" s="16">
        <f>E176*C176</f>
        <v>53.956000000000003</v>
      </c>
      <c r="G176" s="17">
        <f>D176/F176</f>
        <v>0.37067239973311583</v>
      </c>
    </row>
    <row r="177" spans="1:7">
      <c r="A177" s="32" t="s">
        <v>341</v>
      </c>
      <c r="B177" s="14" t="s">
        <v>31</v>
      </c>
      <c r="C177" s="15">
        <v>184</v>
      </c>
      <c r="D177" s="15">
        <v>27</v>
      </c>
      <c r="E177" s="28">
        <v>0.39200000000000002</v>
      </c>
      <c r="F177" s="16">
        <f>E177*C177</f>
        <v>72.128</v>
      </c>
      <c r="G177" s="17">
        <f>D177/F177</f>
        <v>0.37433451641526178</v>
      </c>
    </row>
    <row r="178" spans="1:7">
      <c r="A178" s="32" t="s">
        <v>137</v>
      </c>
      <c r="B178" s="14" t="s">
        <v>28</v>
      </c>
      <c r="C178" s="15">
        <v>82</v>
      </c>
      <c r="D178" s="15">
        <v>11</v>
      </c>
      <c r="E178" s="28">
        <v>0.35799999999999998</v>
      </c>
      <c r="F178" s="16">
        <f>E178*C178</f>
        <v>29.355999999999998</v>
      </c>
      <c r="G178" s="17">
        <f>D178/F178</f>
        <v>0.37471045101512468</v>
      </c>
    </row>
    <row r="179" spans="1:7">
      <c r="A179" s="32" t="s">
        <v>350</v>
      </c>
      <c r="B179" s="14" t="s">
        <v>17</v>
      </c>
      <c r="C179" s="15">
        <v>55</v>
      </c>
      <c r="D179" s="15">
        <v>9</v>
      </c>
      <c r="E179" s="28">
        <v>0.436</v>
      </c>
      <c r="F179" s="16">
        <f>E179*C179</f>
        <v>23.98</v>
      </c>
      <c r="G179" s="17">
        <f>D179/F179</f>
        <v>0.37531276063386154</v>
      </c>
    </row>
    <row r="180" spans="1:7">
      <c r="A180" s="32" t="s">
        <v>244</v>
      </c>
      <c r="B180" s="14" t="s">
        <v>25</v>
      </c>
      <c r="C180" s="15">
        <v>118</v>
      </c>
      <c r="D180" s="15">
        <v>14</v>
      </c>
      <c r="E180" s="28">
        <v>0.314</v>
      </c>
      <c r="F180" s="16">
        <f>E180*C180</f>
        <v>37.052</v>
      </c>
      <c r="G180" s="17">
        <f>D180/F180</f>
        <v>0.37784734967073302</v>
      </c>
    </row>
    <row r="181" spans="1:7">
      <c r="A181" s="32" t="s">
        <v>283</v>
      </c>
      <c r="B181" s="14" t="s">
        <v>34</v>
      </c>
      <c r="C181" s="15">
        <v>173</v>
      </c>
      <c r="D181" s="15">
        <v>21</v>
      </c>
      <c r="E181" s="28">
        <v>0.32</v>
      </c>
      <c r="F181" s="16">
        <f>E181*C181</f>
        <v>55.36</v>
      </c>
      <c r="G181" s="17">
        <f>D181/F181</f>
        <v>0.37933526011560692</v>
      </c>
    </row>
    <row r="182" spans="1:7">
      <c r="A182" s="32" t="s">
        <v>44</v>
      </c>
      <c r="B182" s="14" t="s">
        <v>22</v>
      </c>
      <c r="C182" s="15">
        <v>70</v>
      </c>
      <c r="D182" s="15">
        <v>11</v>
      </c>
      <c r="E182" s="28">
        <v>0.41399999999999998</v>
      </c>
      <c r="F182" s="16">
        <f>E182*C182</f>
        <v>28.979999999999997</v>
      </c>
      <c r="G182" s="17">
        <f>D182/F182</f>
        <v>0.37957211870255353</v>
      </c>
    </row>
    <row r="183" spans="1:7">
      <c r="A183" s="32" t="s">
        <v>105</v>
      </c>
      <c r="B183" s="14" t="s">
        <v>11</v>
      </c>
      <c r="C183" s="15">
        <v>161</v>
      </c>
      <c r="D183" s="15">
        <v>20</v>
      </c>
      <c r="E183" s="28">
        <v>0.32700000000000001</v>
      </c>
      <c r="F183" s="16">
        <f>E183*C183</f>
        <v>52.647000000000006</v>
      </c>
      <c r="G183" s="17">
        <f>D183/F183</f>
        <v>0.37988869261306435</v>
      </c>
    </row>
    <row r="184" spans="1:7">
      <c r="A184" s="32" t="s">
        <v>328</v>
      </c>
      <c r="B184" s="14" t="s">
        <v>7</v>
      </c>
      <c r="C184" s="15">
        <v>217</v>
      </c>
      <c r="D184" s="15">
        <v>23</v>
      </c>
      <c r="E184" s="28">
        <v>0.27800000000000002</v>
      </c>
      <c r="F184" s="16">
        <f>E184*C184</f>
        <v>60.326000000000008</v>
      </c>
      <c r="G184" s="17">
        <f>D184/F184</f>
        <v>0.38126181082783539</v>
      </c>
    </row>
    <row r="185" spans="1:7">
      <c r="A185" s="32" t="s">
        <v>144</v>
      </c>
      <c r="B185" s="14" t="s">
        <v>10</v>
      </c>
      <c r="C185" s="15">
        <v>72</v>
      </c>
      <c r="D185" s="15">
        <v>7</v>
      </c>
      <c r="E185" s="28">
        <v>0.254</v>
      </c>
      <c r="F185" s="16">
        <f>E185*C185</f>
        <v>18.288</v>
      </c>
      <c r="G185" s="17">
        <f>D185/F185</f>
        <v>0.38276465441819774</v>
      </c>
    </row>
    <row r="186" spans="1:7">
      <c r="A186" s="32" t="s">
        <v>147</v>
      </c>
      <c r="B186" s="14" t="s">
        <v>14</v>
      </c>
      <c r="C186" s="15">
        <v>119</v>
      </c>
      <c r="D186" s="15">
        <v>17</v>
      </c>
      <c r="E186" s="28">
        <v>0.373</v>
      </c>
      <c r="F186" s="16">
        <f>E186*C186</f>
        <v>44.387</v>
      </c>
      <c r="G186" s="17">
        <f>D186/F186</f>
        <v>0.38299502106472616</v>
      </c>
    </row>
    <row r="187" spans="1:7">
      <c r="A187" s="32" t="s">
        <v>106</v>
      </c>
      <c r="B187" s="14" t="s">
        <v>18</v>
      </c>
      <c r="C187" s="15">
        <v>171</v>
      </c>
      <c r="D187" s="15">
        <v>23</v>
      </c>
      <c r="E187" s="28">
        <v>0.35099999999999998</v>
      </c>
      <c r="F187" s="16">
        <f>E187*C187</f>
        <v>60.020999999999994</v>
      </c>
      <c r="G187" s="17">
        <f>D187/F187</f>
        <v>0.3831992136085704</v>
      </c>
    </row>
    <row r="188" spans="1:7">
      <c r="A188" s="32" t="s">
        <v>246</v>
      </c>
      <c r="B188" s="14" t="s">
        <v>33</v>
      </c>
      <c r="C188" s="15">
        <v>183</v>
      </c>
      <c r="D188" s="15">
        <v>24</v>
      </c>
      <c r="E188" s="28">
        <v>0.34100000000000003</v>
      </c>
      <c r="F188" s="16">
        <f>E188*C188</f>
        <v>62.403000000000006</v>
      </c>
      <c r="G188" s="17">
        <f>D188/F188</f>
        <v>0.38459689438007783</v>
      </c>
    </row>
    <row r="189" spans="1:7">
      <c r="A189" s="32" t="s">
        <v>213</v>
      </c>
      <c r="B189" s="14" t="s">
        <v>20</v>
      </c>
      <c r="C189" s="15">
        <v>89</v>
      </c>
      <c r="D189" s="15">
        <v>14</v>
      </c>
      <c r="E189" s="28">
        <v>0.40899999999999997</v>
      </c>
      <c r="F189" s="16">
        <f>E189*C189</f>
        <v>36.400999999999996</v>
      </c>
      <c r="G189" s="17">
        <f>D189/F189</f>
        <v>0.38460481854894102</v>
      </c>
    </row>
    <row r="190" spans="1:7">
      <c r="A190" s="32" t="s">
        <v>182</v>
      </c>
      <c r="B190" s="14" t="s">
        <v>34</v>
      </c>
      <c r="C190" s="15">
        <v>70</v>
      </c>
      <c r="D190" s="15">
        <v>9</v>
      </c>
      <c r="E190" s="28">
        <v>0.33300000000000002</v>
      </c>
      <c r="F190" s="16">
        <f>E190*C190</f>
        <v>23.310000000000002</v>
      </c>
      <c r="G190" s="17">
        <f>D190/F190</f>
        <v>0.38610038610038605</v>
      </c>
    </row>
    <row r="191" spans="1:7">
      <c r="A191" s="32" t="s">
        <v>253</v>
      </c>
      <c r="B191" s="14" t="s">
        <v>17</v>
      </c>
      <c r="C191" s="15">
        <v>123</v>
      </c>
      <c r="D191" s="15">
        <v>21</v>
      </c>
      <c r="E191" s="28">
        <v>0.442</v>
      </c>
      <c r="F191" s="16">
        <f>E191*C191</f>
        <v>54.366</v>
      </c>
      <c r="G191" s="17">
        <f>D191/F191</f>
        <v>0.3862708310341022</v>
      </c>
    </row>
    <row r="192" spans="1:7">
      <c r="A192" s="32" t="s">
        <v>270</v>
      </c>
      <c r="B192" s="14" t="s">
        <v>15</v>
      </c>
      <c r="C192" s="15">
        <v>140</v>
      </c>
      <c r="D192" s="15">
        <v>17</v>
      </c>
      <c r="E192" s="28">
        <v>0.314</v>
      </c>
      <c r="F192" s="16">
        <f>E192*C192</f>
        <v>43.96</v>
      </c>
      <c r="G192" s="17">
        <f>D192/F192</f>
        <v>0.38671519563239309</v>
      </c>
    </row>
    <row r="193" spans="1:7">
      <c r="A193" s="32" t="s">
        <v>267</v>
      </c>
      <c r="B193" s="14" t="s">
        <v>31</v>
      </c>
      <c r="C193" s="15">
        <v>190</v>
      </c>
      <c r="D193" s="15">
        <v>25</v>
      </c>
      <c r="E193" s="28">
        <v>0.34</v>
      </c>
      <c r="F193" s="16">
        <f>E193*C193</f>
        <v>64.600000000000009</v>
      </c>
      <c r="G193" s="17">
        <f>D193/F193</f>
        <v>0.38699690402476777</v>
      </c>
    </row>
    <row r="194" spans="1:7">
      <c r="A194" s="32" t="s">
        <v>128</v>
      </c>
      <c r="B194" s="14" t="s">
        <v>6</v>
      </c>
      <c r="C194" s="15">
        <v>183</v>
      </c>
      <c r="D194" s="15">
        <v>25</v>
      </c>
      <c r="E194" s="28">
        <v>0.35199999999999998</v>
      </c>
      <c r="F194" s="16">
        <f>E194*C194</f>
        <v>64.415999999999997</v>
      </c>
      <c r="G194" s="17">
        <f>D194/F194</f>
        <v>0.38810233482364631</v>
      </c>
    </row>
    <row r="195" spans="1:7">
      <c r="A195" s="32" t="s">
        <v>185</v>
      </c>
      <c r="B195" s="14" t="s">
        <v>13</v>
      </c>
      <c r="C195" s="15">
        <v>85</v>
      </c>
      <c r="D195" s="15">
        <v>11</v>
      </c>
      <c r="E195" s="28">
        <v>0.33300000000000002</v>
      </c>
      <c r="F195" s="16">
        <f>E195*C195</f>
        <v>28.305000000000003</v>
      </c>
      <c r="G195" s="17">
        <f>D195/F195</f>
        <v>0.38862391803568269</v>
      </c>
    </row>
    <row r="196" spans="1:7">
      <c r="A196" s="32" t="s">
        <v>291</v>
      </c>
      <c r="B196" s="14" t="s">
        <v>14</v>
      </c>
      <c r="C196" s="15">
        <v>92</v>
      </c>
      <c r="D196" s="15">
        <v>15</v>
      </c>
      <c r="E196" s="28">
        <v>0.41799999999999998</v>
      </c>
      <c r="F196" s="16">
        <f>E196*C196</f>
        <v>38.455999999999996</v>
      </c>
      <c r="G196" s="17">
        <f>D196/F196</f>
        <v>0.39005616808820476</v>
      </c>
    </row>
    <row r="197" spans="1:7">
      <c r="A197" s="32" t="s">
        <v>333</v>
      </c>
      <c r="B197" s="14" t="s">
        <v>16</v>
      </c>
      <c r="C197" s="15">
        <v>197</v>
      </c>
      <c r="D197" s="15">
        <v>22</v>
      </c>
      <c r="E197" s="28">
        <v>0.28599999999999998</v>
      </c>
      <c r="F197" s="16">
        <f>E197*C197</f>
        <v>56.341999999999999</v>
      </c>
      <c r="G197" s="17">
        <f>D197/F197</f>
        <v>0.39047247169074584</v>
      </c>
    </row>
    <row r="198" spans="1:7">
      <c r="A198" s="32" t="s">
        <v>263</v>
      </c>
      <c r="B198" s="14" t="s">
        <v>22</v>
      </c>
      <c r="C198" s="15">
        <v>190</v>
      </c>
      <c r="D198" s="15">
        <v>22</v>
      </c>
      <c r="E198" s="28">
        <v>0.29599999999999999</v>
      </c>
      <c r="F198" s="16">
        <f>E198*C198</f>
        <v>56.239999999999995</v>
      </c>
      <c r="G198" s="17">
        <f>D198/F198</f>
        <v>0.39118065433854909</v>
      </c>
    </row>
    <row r="199" spans="1:7">
      <c r="A199" s="32" t="s">
        <v>129</v>
      </c>
      <c r="B199" s="14" t="s">
        <v>32</v>
      </c>
      <c r="C199" s="15">
        <v>190</v>
      </c>
      <c r="D199" s="15">
        <v>20</v>
      </c>
      <c r="E199" s="28">
        <v>0.26800000000000002</v>
      </c>
      <c r="F199" s="16">
        <f>E199*C199</f>
        <v>50.92</v>
      </c>
      <c r="G199" s="17">
        <f>D199/F199</f>
        <v>0.39277297721916732</v>
      </c>
    </row>
    <row r="200" spans="1:7">
      <c r="A200" s="32" t="s">
        <v>164</v>
      </c>
      <c r="B200" s="14" t="s">
        <v>30</v>
      </c>
      <c r="C200" s="15">
        <v>62</v>
      </c>
      <c r="D200" s="15">
        <v>8</v>
      </c>
      <c r="E200" s="28">
        <v>0.32800000000000001</v>
      </c>
      <c r="F200" s="16">
        <f>E200*C200</f>
        <v>20.336000000000002</v>
      </c>
      <c r="G200" s="17">
        <f>D200/F200</f>
        <v>0.39339103068450038</v>
      </c>
    </row>
    <row r="201" spans="1:7">
      <c r="A201" s="32" t="s">
        <v>134</v>
      </c>
      <c r="B201" s="14" t="s">
        <v>7</v>
      </c>
      <c r="C201" s="15">
        <v>69</v>
      </c>
      <c r="D201" s="15">
        <v>8</v>
      </c>
      <c r="E201" s="28">
        <v>0.29399999999999998</v>
      </c>
      <c r="F201" s="16">
        <f>E201*C201</f>
        <v>20.285999999999998</v>
      </c>
      <c r="G201" s="17">
        <f>D201/F201</f>
        <v>0.39436064280784783</v>
      </c>
    </row>
    <row r="202" spans="1:7">
      <c r="A202" s="32" t="s">
        <v>159</v>
      </c>
      <c r="B202" s="14" t="s">
        <v>23</v>
      </c>
      <c r="C202" s="15">
        <v>168</v>
      </c>
      <c r="D202" s="15">
        <v>24</v>
      </c>
      <c r="E202" s="28">
        <v>0.36</v>
      </c>
      <c r="F202" s="16">
        <f>E202*C202</f>
        <v>60.48</v>
      </c>
      <c r="G202" s="17">
        <f>D202/F202</f>
        <v>0.39682539682539686</v>
      </c>
    </row>
    <row r="203" spans="1:7">
      <c r="A203" s="32" t="s">
        <v>64</v>
      </c>
      <c r="B203" s="14" t="s">
        <v>22</v>
      </c>
      <c r="C203" s="15">
        <v>185</v>
      </c>
      <c r="D203" s="15">
        <v>24</v>
      </c>
      <c r="E203" s="28">
        <v>0.32600000000000001</v>
      </c>
      <c r="F203" s="16">
        <f>E203*C203</f>
        <v>60.31</v>
      </c>
      <c r="G203" s="17">
        <f>D203/F203</f>
        <v>0.3979439562261648</v>
      </c>
    </row>
    <row r="204" spans="1:7">
      <c r="A204" s="32" t="s">
        <v>193</v>
      </c>
      <c r="B204" s="14" t="s">
        <v>31</v>
      </c>
      <c r="C204" s="15">
        <v>176</v>
      </c>
      <c r="D204" s="15">
        <v>22</v>
      </c>
      <c r="E204" s="28">
        <v>0.314</v>
      </c>
      <c r="F204" s="16">
        <f>E204*C204</f>
        <v>55.264000000000003</v>
      </c>
      <c r="G204" s="17">
        <f>D204/F204</f>
        <v>0.39808917197452226</v>
      </c>
    </row>
    <row r="205" spans="1:7">
      <c r="A205" s="32" t="s">
        <v>84</v>
      </c>
      <c r="B205" s="14" t="s">
        <v>27</v>
      </c>
      <c r="C205" s="15">
        <v>55</v>
      </c>
      <c r="D205" s="15">
        <v>10</v>
      </c>
      <c r="E205" s="28">
        <v>0.45500000000000002</v>
      </c>
      <c r="F205" s="16">
        <f>E205*C205</f>
        <v>25.025000000000002</v>
      </c>
      <c r="G205" s="17">
        <f>D205/F205</f>
        <v>0.39960039960039956</v>
      </c>
    </row>
    <row r="206" spans="1:7">
      <c r="A206" s="32" t="s">
        <v>190</v>
      </c>
      <c r="B206" s="14" t="s">
        <v>16</v>
      </c>
      <c r="C206" s="15">
        <v>67</v>
      </c>
      <c r="D206" s="15">
        <v>10</v>
      </c>
      <c r="E206" s="28">
        <v>0.373</v>
      </c>
      <c r="F206" s="16">
        <f>E206*C206</f>
        <v>24.991</v>
      </c>
      <c r="G206" s="17">
        <f>D206/F206</f>
        <v>0.40014405185866914</v>
      </c>
    </row>
    <row r="207" spans="1:7">
      <c r="A207" s="32" t="s">
        <v>146</v>
      </c>
      <c r="B207" s="14" t="s">
        <v>26</v>
      </c>
      <c r="C207" s="15">
        <v>130</v>
      </c>
      <c r="D207" s="15">
        <v>18</v>
      </c>
      <c r="E207" s="28">
        <v>0.34599999999999997</v>
      </c>
      <c r="F207" s="16">
        <f>E207*C207</f>
        <v>44.98</v>
      </c>
      <c r="G207" s="17">
        <f>D207/F207</f>
        <v>0.4001778568252557</v>
      </c>
    </row>
    <row r="208" spans="1:7">
      <c r="A208" s="32" t="s">
        <v>296</v>
      </c>
      <c r="B208" s="14" t="s">
        <v>28</v>
      </c>
      <c r="C208" s="15">
        <v>57</v>
      </c>
      <c r="D208" s="15">
        <v>11</v>
      </c>
      <c r="E208" s="28">
        <v>0.48199999999999998</v>
      </c>
      <c r="F208" s="16">
        <f>E208*C208</f>
        <v>27.474</v>
      </c>
      <c r="G208" s="17">
        <f>D208/F208</f>
        <v>0.40037853971027154</v>
      </c>
    </row>
    <row r="209" spans="1:7">
      <c r="A209" s="32" t="s">
        <v>77</v>
      </c>
      <c r="B209" s="14" t="s">
        <v>21</v>
      </c>
      <c r="C209" s="15">
        <v>192</v>
      </c>
      <c r="D209" s="15">
        <v>22</v>
      </c>
      <c r="E209" s="28">
        <v>0.28599999999999998</v>
      </c>
      <c r="F209" s="16">
        <f>E209*C209</f>
        <v>54.911999999999992</v>
      </c>
      <c r="G209" s="17">
        <f>D209/F209</f>
        <v>0.40064102564102572</v>
      </c>
    </row>
    <row r="210" spans="1:7">
      <c r="A210" s="32" t="s">
        <v>110</v>
      </c>
      <c r="B210" s="14" t="s">
        <v>10</v>
      </c>
      <c r="C210" s="15">
        <v>215</v>
      </c>
      <c r="D210" s="15">
        <v>27</v>
      </c>
      <c r="E210" s="28">
        <v>0.313</v>
      </c>
      <c r="F210" s="16">
        <f>E210*C210</f>
        <v>67.295000000000002</v>
      </c>
      <c r="G210" s="17">
        <f>D210/F210</f>
        <v>0.40121851549149268</v>
      </c>
    </row>
    <row r="211" spans="1:7">
      <c r="A211" s="32" t="s">
        <v>86</v>
      </c>
      <c r="B211" s="14" t="s">
        <v>7</v>
      </c>
      <c r="C211" s="15">
        <v>71</v>
      </c>
      <c r="D211" s="15">
        <v>11</v>
      </c>
      <c r="E211" s="28">
        <v>0.38600000000000001</v>
      </c>
      <c r="F211" s="16">
        <f>E211*C211</f>
        <v>27.406000000000002</v>
      </c>
      <c r="G211" s="17">
        <f>D211/F211</f>
        <v>0.40137196234401223</v>
      </c>
    </row>
    <row r="212" spans="1:7">
      <c r="A212" s="32" t="s">
        <v>218</v>
      </c>
      <c r="B212" s="14" t="s">
        <v>16</v>
      </c>
      <c r="C212" s="15">
        <v>57</v>
      </c>
      <c r="D212" s="15">
        <v>9</v>
      </c>
      <c r="E212" s="28">
        <v>0.39300000000000002</v>
      </c>
      <c r="F212" s="16">
        <f>E212*C212</f>
        <v>22.401</v>
      </c>
      <c r="G212" s="17">
        <f>D212/F212</f>
        <v>0.40176777822418641</v>
      </c>
    </row>
    <row r="213" spans="1:7">
      <c r="A213" s="32" t="s">
        <v>232</v>
      </c>
      <c r="B213" s="14" t="s">
        <v>32</v>
      </c>
      <c r="C213" s="15">
        <v>75</v>
      </c>
      <c r="D213" s="15">
        <v>11</v>
      </c>
      <c r="E213" s="28">
        <v>0.36499999999999999</v>
      </c>
      <c r="F213" s="16">
        <f>E213*C213</f>
        <v>27.375</v>
      </c>
      <c r="G213" s="17">
        <f>D213/F213</f>
        <v>0.40182648401826482</v>
      </c>
    </row>
    <row r="214" spans="1:7">
      <c r="A214" s="32" t="s">
        <v>214</v>
      </c>
      <c r="B214" s="14" t="s">
        <v>18</v>
      </c>
      <c r="C214" s="15">
        <v>202</v>
      </c>
      <c r="D214" s="15">
        <v>27</v>
      </c>
      <c r="E214" s="28">
        <v>0.33200000000000002</v>
      </c>
      <c r="F214" s="16">
        <f>E214*C214</f>
        <v>67.064000000000007</v>
      </c>
      <c r="G214" s="17">
        <f>D214/F214</f>
        <v>0.40260050101395678</v>
      </c>
    </row>
    <row r="215" spans="1:7">
      <c r="A215" s="32" t="s">
        <v>255</v>
      </c>
      <c r="B215" s="14" t="s">
        <v>28</v>
      </c>
      <c r="C215" s="15">
        <v>215</v>
      </c>
      <c r="D215" s="15">
        <v>26</v>
      </c>
      <c r="E215" s="28">
        <v>0.3</v>
      </c>
      <c r="F215" s="16">
        <f>E215*C215</f>
        <v>64.5</v>
      </c>
      <c r="G215" s="17">
        <f>D215/F215</f>
        <v>0.40310077519379844</v>
      </c>
    </row>
    <row r="216" spans="1:7">
      <c r="A216" s="32" t="s">
        <v>245</v>
      </c>
      <c r="B216" s="14" t="s">
        <v>12</v>
      </c>
      <c r="C216" s="15">
        <v>153</v>
      </c>
      <c r="D216" s="15">
        <v>21</v>
      </c>
      <c r="E216" s="28">
        <v>0.34</v>
      </c>
      <c r="F216" s="16">
        <f>E216*C216</f>
        <v>52.02</v>
      </c>
      <c r="G216" s="17">
        <f>D216/F216</f>
        <v>0.40369088811995385</v>
      </c>
    </row>
    <row r="217" spans="1:7">
      <c r="A217" s="32" t="s">
        <v>156</v>
      </c>
      <c r="B217" s="14" t="s">
        <v>10</v>
      </c>
      <c r="C217" s="15">
        <v>69</v>
      </c>
      <c r="D217" s="15">
        <v>10</v>
      </c>
      <c r="E217" s="28">
        <v>0.35799999999999998</v>
      </c>
      <c r="F217" s="16">
        <f>E217*C217</f>
        <v>24.701999999999998</v>
      </c>
      <c r="G217" s="17">
        <f>D217/F217</f>
        <v>0.40482552020079349</v>
      </c>
    </row>
    <row r="218" spans="1:7">
      <c r="A218" s="32" t="s">
        <v>221</v>
      </c>
      <c r="B218" s="14" t="s">
        <v>15</v>
      </c>
      <c r="C218" s="15">
        <v>106</v>
      </c>
      <c r="D218" s="15">
        <v>17</v>
      </c>
      <c r="E218" s="28">
        <v>0.39600000000000002</v>
      </c>
      <c r="F218" s="16">
        <f>E218*C218</f>
        <v>41.975999999999999</v>
      </c>
      <c r="G218" s="17">
        <f>D218/F218</f>
        <v>0.40499332952163142</v>
      </c>
    </row>
    <row r="219" spans="1:7">
      <c r="A219" s="32" t="s">
        <v>165</v>
      </c>
      <c r="B219" s="14" t="s">
        <v>24</v>
      </c>
      <c r="C219" s="15">
        <v>85</v>
      </c>
      <c r="D219" s="15">
        <v>15</v>
      </c>
      <c r="E219" s="28">
        <v>0.435</v>
      </c>
      <c r="F219" s="16">
        <f>E219*C219</f>
        <v>36.975000000000001</v>
      </c>
      <c r="G219" s="17">
        <f>D219/F219</f>
        <v>0.40567951318458417</v>
      </c>
    </row>
    <row r="220" spans="1:7">
      <c r="A220" s="32" t="s">
        <v>247</v>
      </c>
      <c r="B220" s="14" t="s">
        <v>19</v>
      </c>
      <c r="C220" s="15">
        <v>106</v>
      </c>
      <c r="D220" s="15">
        <v>11</v>
      </c>
      <c r="E220" s="28">
        <v>0.255</v>
      </c>
      <c r="F220" s="16">
        <f>E220*C220</f>
        <v>27.03</v>
      </c>
      <c r="G220" s="17">
        <f>D220/F220</f>
        <v>0.4069552349241583</v>
      </c>
    </row>
    <row r="221" spans="1:7">
      <c r="A221" s="32" t="s">
        <v>51</v>
      </c>
      <c r="B221" s="14" t="s">
        <v>8</v>
      </c>
      <c r="C221" s="15">
        <v>108</v>
      </c>
      <c r="D221" s="15">
        <v>16</v>
      </c>
      <c r="E221" s="28">
        <v>0.36399999999999999</v>
      </c>
      <c r="F221" s="16">
        <f>E221*C221</f>
        <v>39.311999999999998</v>
      </c>
      <c r="G221" s="17">
        <f>D221/F221</f>
        <v>0.40700040700040702</v>
      </c>
    </row>
    <row r="222" spans="1:7">
      <c r="A222" s="32" t="s">
        <v>49</v>
      </c>
      <c r="B222" s="14" t="s">
        <v>32</v>
      </c>
      <c r="C222" s="15">
        <v>73</v>
      </c>
      <c r="D222" s="15">
        <v>11</v>
      </c>
      <c r="E222" s="28">
        <v>0.37</v>
      </c>
      <c r="F222" s="16">
        <f>E222*C222</f>
        <v>27.009999999999998</v>
      </c>
      <c r="G222" s="17">
        <f>D222/F222</f>
        <v>0.40725657164013329</v>
      </c>
    </row>
    <row r="223" spans="1:7">
      <c r="A223" s="32" t="s">
        <v>342</v>
      </c>
      <c r="B223" s="14" t="s">
        <v>35</v>
      </c>
      <c r="C223" s="15">
        <v>76</v>
      </c>
      <c r="D223" s="15">
        <v>11</v>
      </c>
      <c r="E223" s="28">
        <v>0.35499999999999998</v>
      </c>
      <c r="F223" s="16">
        <f>E223*C223</f>
        <v>26.979999999999997</v>
      </c>
      <c r="G223" s="17">
        <f>D223/F223</f>
        <v>0.40770941438102304</v>
      </c>
    </row>
    <row r="224" spans="1:7">
      <c r="A224" s="32" t="s">
        <v>175</v>
      </c>
      <c r="B224" s="14" t="s">
        <v>27</v>
      </c>
      <c r="C224" s="15">
        <v>136</v>
      </c>
      <c r="D224" s="15">
        <v>19</v>
      </c>
      <c r="E224" s="28">
        <v>0.34100000000000003</v>
      </c>
      <c r="F224" s="16">
        <f>E224*C224</f>
        <v>46.376000000000005</v>
      </c>
      <c r="G224" s="17">
        <f>D224/F224</f>
        <v>0.40969466965671897</v>
      </c>
    </row>
    <row r="225" spans="1:7">
      <c r="A225" s="32" t="s">
        <v>118</v>
      </c>
      <c r="B225" s="14" t="s">
        <v>18</v>
      </c>
      <c r="C225" s="15">
        <v>56</v>
      </c>
      <c r="D225" s="15">
        <v>7</v>
      </c>
      <c r="E225" s="28">
        <v>0.30399999999999999</v>
      </c>
      <c r="F225" s="16">
        <f>E225*C225</f>
        <v>17.024000000000001</v>
      </c>
      <c r="G225" s="17">
        <f>D225/F225</f>
        <v>0.41118421052631576</v>
      </c>
    </row>
    <row r="226" spans="1:7">
      <c r="A226" s="32" t="s">
        <v>286</v>
      </c>
      <c r="B226" s="14" t="s">
        <v>15</v>
      </c>
      <c r="C226" s="15">
        <v>54</v>
      </c>
      <c r="D226" s="15">
        <v>7</v>
      </c>
      <c r="E226" s="28">
        <v>0.315</v>
      </c>
      <c r="F226" s="16">
        <f>E226*C226</f>
        <v>17.010000000000002</v>
      </c>
      <c r="G226" s="17">
        <f>D226/F226</f>
        <v>0.41152263374485593</v>
      </c>
    </row>
    <row r="227" spans="1:7">
      <c r="A227" s="32" t="s">
        <v>317</v>
      </c>
      <c r="B227" s="14" t="s">
        <v>21</v>
      </c>
      <c r="C227" s="15">
        <v>168</v>
      </c>
      <c r="D227" s="15">
        <v>25</v>
      </c>
      <c r="E227" s="28">
        <v>0.36099999999999999</v>
      </c>
      <c r="F227" s="16">
        <f>E227*C227</f>
        <v>60.647999999999996</v>
      </c>
      <c r="G227" s="17">
        <f>D227/F227</f>
        <v>0.41221474739480285</v>
      </c>
    </row>
    <row r="228" spans="1:7">
      <c r="A228" s="32" t="s">
        <v>195</v>
      </c>
      <c r="B228" s="14" t="s">
        <v>9</v>
      </c>
      <c r="C228" s="15">
        <v>64</v>
      </c>
      <c r="D228" s="15">
        <v>13</v>
      </c>
      <c r="E228" s="28">
        <v>0.49199999999999999</v>
      </c>
      <c r="F228" s="16">
        <f>E228*C228</f>
        <v>31.488</v>
      </c>
      <c r="G228" s="17">
        <f>D228/F228</f>
        <v>0.41285569105691056</v>
      </c>
    </row>
    <row r="229" spans="1:7">
      <c r="A229" s="32" t="s">
        <v>69</v>
      </c>
      <c r="B229" s="14" t="s">
        <v>22</v>
      </c>
      <c r="C229" s="15">
        <v>55</v>
      </c>
      <c r="D229" s="15">
        <v>9</v>
      </c>
      <c r="E229" s="28">
        <v>0.39600000000000002</v>
      </c>
      <c r="F229" s="16">
        <f>E229*C229</f>
        <v>21.78</v>
      </c>
      <c r="G229" s="17">
        <f>D229/F229</f>
        <v>0.41322314049586772</v>
      </c>
    </row>
    <row r="230" spans="1:7">
      <c r="A230" s="32" t="s">
        <v>318</v>
      </c>
      <c r="B230" s="14" t="s">
        <v>34</v>
      </c>
      <c r="C230" s="15">
        <v>184</v>
      </c>
      <c r="D230" s="15">
        <v>23</v>
      </c>
      <c r="E230" s="28">
        <v>0.30099999999999999</v>
      </c>
      <c r="F230" s="16">
        <f>E230*C230</f>
        <v>55.384</v>
      </c>
      <c r="G230" s="17">
        <f>D230/F230</f>
        <v>0.41528239202657807</v>
      </c>
    </row>
    <row r="231" spans="1:7">
      <c r="A231" s="32" t="s">
        <v>179</v>
      </c>
      <c r="B231" s="14" t="s">
        <v>20</v>
      </c>
      <c r="C231" s="15">
        <v>160</v>
      </c>
      <c r="D231" s="15">
        <v>22</v>
      </c>
      <c r="E231" s="28">
        <v>0.33100000000000002</v>
      </c>
      <c r="F231" s="16">
        <f>E231*C231</f>
        <v>52.96</v>
      </c>
      <c r="G231" s="17">
        <f>D231/F231</f>
        <v>0.41540785498489424</v>
      </c>
    </row>
    <row r="232" spans="1:7">
      <c r="A232" s="32" t="s">
        <v>192</v>
      </c>
      <c r="B232" s="14" t="s">
        <v>22</v>
      </c>
      <c r="C232" s="15">
        <v>201</v>
      </c>
      <c r="D232" s="15">
        <v>28</v>
      </c>
      <c r="E232" s="28">
        <v>0.33500000000000002</v>
      </c>
      <c r="F232" s="16">
        <f>E232*C232</f>
        <v>67.335000000000008</v>
      </c>
      <c r="G232" s="17">
        <f>D232/F232</f>
        <v>0.41583129130467061</v>
      </c>
    </row>
    <row r="233" spans="1:7">
      <c r="A233" s="32" t="s">
        <v>176</v>
      </c>
      <c r="B233" s="14" t="s">
        <v>7</v>
      </c>
      <c r="C233" s="15">
        <v>153</v>
      </c>
      <c r="D233" s="15">
        <v>24</v>
      </c>
      <c r="E233" s="28">
        <v>0.377</v>
      </c>
      <c r="F233" s="16">
        <f>E233*C233</f>
        <v>57.680999999999997</v>
      </c>
      <c r="G233" s="17">
        <f>D233/F233</f>
        <v>0.41608155198418895</v>
      </c>
    </row>
    <row r="234" spans="1:7">
      <c r="A234" s="32" t="s">
        <v>353</v>
      </c>
      <c r="B234" s="14" t="s">
        <v>28</v>
      </c>
      <c r="C234" s="15">
        <v>195</v>
      </c>
      <c r="D234" s="15">
        <v>28</v>
      </c>
      <c r="E234" s="28">
        <v>0.34499999999999997</v>
      </c>
      <c r="F234" s="16">
        <f>E234*C234</f>
        <v>67.274999999999991</v>
      </c>
      <c r="G234" s="17">
        <f>D234/F234</f>
        <v>0.4162021553325902</v>
      </c>
    </row>
    <row r="235" spans="1:7">
      <c r="A235" s="32" t="s">
        <v>148</v>
      </c>
      <c r="B235" s="14" t="s">
        <v>17</v>
      </c>
      <c r="C235" s="15">
        <v>173</v>
      </c>
      <c r="D235" s="15">
        <v>26</v>
      </c>
      <c r="E235" s="28">
        <v>0.36099999999999999</v>
      </c>
      <c r="F235" s="16">
        <f>E235*C235</f>
        <v>62.452999999999996</v>
      </c>
      <c r="G235" s="17">
        <f>D235/F235</f>
        <v>0.41631306742670493</v>
      </c>
    </row>
    <row r="236" spans="1:7">
      <c r="A236" s="32" t="s">
        <v>53</v>
      </c>
      <c r="B236" s="14" t="s">
        <v>9</v>
      </c>
      <c r="C236" s="15">
        <v>191</v>
      </c>
      <c r="D236" s="15">
        <v>30</v>
      </c>
      <c r="E236" s="28">
        <v>0.377</v>
      </c>
      <c r="F236" s="16">
        <f>E236*C236</f>
        <v>72.007000000000005</v>
      </c>
      <c r="G236" s="17">
        <f>D236/F236</f>
        <v>0.41662616134542474</v>
      </c>
    </row>
    <row r="237" spans="1:7">
      <c r="A237" s="32" t="s">
        <v>133</v>
      </c>
      <c r="B237" s="14" t="s">
        <v>25</v>
      </c>
      <c r="C237" s="15">
        <v>94</v>
      </c>
      <c r="D237" s="15">
        <v>13</v>
      </c>
      <c r="E237" s="28">
        <v>0.33</v>
      </c>
      <c r="F237" s="16">
        <f>E237*C237</f>
        <v>31.020000000000003</v>
      </c>
      <c r="G237" s="17">
        <f>D237/F237</f>
        <v>0.41908446163765306</v>
      </c>
    </row>
    <row r="238" spans="1:7">
      <c r="A238" s="32" t="s">
        <v>87</v>
      </c>
      <c r="B238" s="14" t="s">
        <v>13</v>
      </c>
      <c r="C238" s="15">
        <v>215</v>
      </c>
      <c r="D238" s="15">
        <v>32</v>
      </c>
      <c r="E238" s="28">
        <v>0.35499999999999998</v>
      </c>
      <c r="F238" s="16">
        <f>E238*C238</f>
        <v>76.325000000000003</v>
      </c>
      <c r="G238" s="17">
        <f>D238/F238</f>
        <v>0.41925974451359316</v>
      </c>
    </row>
    <row r="239" spans="1:7">
      <c r="A239" s="32" t="s">
        <v>74</v>
      </c>
      <c r="B239" s="14" t="s">
        <v>24</v>
      </c>
      <c r="C239" s="15">
        <v>191</v>
      </c>
      <c r="D239" s="15">
        <v>27</v>
      </c>
      <c r="E239" s="28">
        <v>0.33700000000000002</v>
      </c>
      <c r="F239" s="16">
        <f>E239*C239</f>
        <v>64.367000000000004</v>
      </c>
      <c r="G239" s="17">
        <f>D239/F239</f>
        <v>0.41946960398962196</v>
      </c>
    </row>
    <row r="240" spans="1:7">
      <c r="A240" s="32" t="s">
        <v>249</v>
      </c>
      <c r="B240" s="14" t="s">
        <v>26</v>
      </c>
      <c r="C240" s="15">
        <v>146</v>
      </c>
      <c r="D240" s="15">
        <v>22</v>
      </c>
      <c r="E240" s="28">
        <v>0.35899999999999999</v>
      </c>
      <c r="F240" s="16">
        <f>E240*C240</f>
        <v>52.414000000000001</v>
      </c>
      <c r="G240" s="17">
        <f>D240/F240</f>
        <v>0.41973518525584769</v>
      </c>
    </row>
    <row r="241" spans="1:7">
      <c r="A241" s="32" t="s">
        <v>95</v>
      </c>
      <c r="B241" s="14" t="s">
        <v>11</v>
      </c>
      <c r="C241" s="15">
        <v>141</v>
      </c>
      <c r="D241" s="15">
        <v>19</v>
      </c>
      <c r="E241" s="28">
        <v>0.32100000000000001</v>
      </c>
      <c r="F241" s="16">
        <f>E241*C241</f>
        <v>45.261000000000003</v>
      </c>
      <c r="G241" s="17">
        <f>D241/F241</f>
        <v>0.41978745498331893</v>
      </c>
    </row>
    <row r="242" spans="1:7">
      <c r="A242" s="32" t="s">
        <v>199</v>
      </c>
      <c r="B242" s="14" t="s">
        <v>15</v>
      </c>
      <c r="C242" s="15">
        <v>73</v>
      </c>
      <c r="D242" s="15">
        <v>12</v>
      </c>
      <c r="E242" s="28">
        <v>0.38900000000000001</v>
      </c>
      <c r="F242" s="16">
        <f>E242*C242</f>
        <v>28.397000000000002</v>
      </c>
      <c r="G242" s="17">
        <f>D242/F242</f>
        <v>0.42257984998415321</v>
      </c>
    </row>
    <row r="243" spans="1:7">
      <c r="A243" s="32" t="s">
        <v>40</v>
      </c>
      <c r="B243" s="14" t="s">
        <v>24</v>
      </c>
      <c r="C243" s="15">
        <v>78</v>
      </c>
      <c r="D243" s="15">
        <v>12</v>
      </c>
      <c r="E243" s="28">
        <v>0.36399999999999999</v>
      </c>
      <c r="F243" s="16">
        <f>E243*C243</f>
        <v>28.391999999999999</v>
      </c>
      <c r="G243" s="17">
        <f>D243/F243</f>
        <v>0.42265426880811496</v>
      </c>
    </row>
    <row r="244" spans="1:7">
      <c r="A244" s="32" t="s">
        <v>189</v>
      </c>
      <c r="B244" s="14" t="s">
        <v>12</v>
      </c>
      <c r="C244" s="15">
        <v>69</v>
      </c>
      <c r="D244" s="15">
        <v>14</v>
      </c>
      <c r="E244" s="28">
        <v>0.47799999999999998</v>
      </c>
      <c r="F244" s="16">
        <f>E244*C244</f>
        <v>32.981999999999999</v>
      </c>
      <c r="G244" s="17">
        <f>D244/F244</f>
        <v>0.4244739554908738</v>
      </c>
    </row>
    <row r="245" spans="1:7">
      <c r="A245" s="32" t="s">
        <v>269</v>
      </c>
      <c r="B245" s="14" t="s">
        <v>18</v>
      </c>
      <c r="C245" s="15">
        <v>176</v>
      </c>
      <c r="D245" s="15">
        <v>28</v>
      </c>
      <c r="E245" s="28">
        <v>0.374</v>
      </c>
      <c r="F245" s="16">
        <f>E245*C245</f>
        <v>65.823999999999998</v>
      </c>
      <c r="G245" s="17">
        <f>D245/F245</f>
        <v>0.42537676227515803</v>
      </c>
    </row>
    <row r="246" spans="1:7">
      <c r="A246" s="32" t="s">
        <v>142</v>
      </c>
      <c r="B246" s="14" t="s">
        <v>8</v>
      </c>
      <c r="C246" s="15">
        <v>207</v>
      </c>
      <c r="D246" s="15">
        <v>30</v>
      </c>
      <c r="E246" s="28">
        <v>0.34</v>
      </c>
      <c r="F246" s="16">
        <f>E246*C246</f>
        <v>70.38000000000001</v>
      </c>
      <c r="G246" s="17">
        <f>D246/F246</f>
        <v>0.42625745950554128</v>
      </c>
    </row>
    <row r="247" spans="1:7">
      <c r="A247" s="32" t="s">
        <v>198</v>
      </c>
      <c r="B247" s="14" t="s">
        <v>29</v>
      </c>
      <c r="C247" s="15">
        <v>77</v>
      </c>
      <c r="D247" s="15">
        <v>12</v>
      </c>
      <c r="E247" s="28">
        <v>0.36399999999999999</v>
      </c>
      <c r="F247" s="16">
        <f>E247*C247</f>
        <v>28.027999999999999</v>
      </c>
      <c r="G247" s="17">
        <f>D247/F247</f>
        <v>0.42814328528614243</v>
      </c>
    </row>
    <row r="248" spans="1:7">
      <c r="A248" s="32" t="s">
        <v>168</v>
      </c>
      <c r="B248" s="14" t="s">
        <v>33</v>
      </c>
      <c r="C248" s="15">
        <v>68</v>
      </c>
      <c r="D248" s="15">
        <v>9</v>
      </c>
      <c r="E248" s="28">
        <v>0.309</v>
      </c>
      <c r="F248" s="16">
        <f>E248*C248</f>
        <v>21.012</v>
      </c>
      <c r="G248" s="17">
        <f>D248/F248</f>
        <v>0.42832667047401485</v>
      </c>
    </row>
    <row r="249" spans="1:7">
      <c r="A249" s="32" t="s">
        <v>288</v>
      </c>
      <c r="B249" s="14" t="s">
        <v>19</v>
      </c>
      <c r="C249" s="15">
        <v>54</v>
      </c>
      <c r="D249" s="15">
        <v>9</v>
      </c>
      <c r="E249" s="28">
        <v>0.38900000000000001</v>
      </c>
      <c r="F249" s="16">
        <f>E249*C249</f>
        <v>21.006</v>
      </c>
      <c r="G249" s="17">
        <f>D249/F249</f>
        <v>0.42844901456726647</v>
      </c>
    </row>
    <row r="250" spans="1:7">
      <c r="A250" s="32" t="s">
        <v>42</v>
      </c>
      <c r="B250" s="14" t="s">
        <v>19</v>
      </c>
      <c r="C250" s="15">
        <v>69</v>
      </c>
      <c r="D250" s="15">
        <v>10</v>
      </c>
      <c r="E250" s="28">
        <v>0.33800000000000002</v>
      </c>
      <c r="F250" s="16">
        <f>E250*C250</f>
        <v>23.322000000000003</v>
      </c>
      <c r="G250" s="17">
        <f>D250/F250</f>
        <v>0.42877969299373975</v>
      </c>
    </row>
    <row r="251" spans="1:7">
      <c r="A251" s="32" t="s">
        <v>222</v>
      </c>
      <c r="B251" s="14" t="s">
        <v>17</v>
      </c>
      <c r="C251" s="15">
        <v>80</v>
      </c>
      <c r="D251" s="15">
        <v>15</v>
      </c>
      <c r="E251" s="28">
        <v>0.436</v>
      </c>
      <c r="F251" s="16">
        <f>E251*C251</f>
        <v>34.880000000000003</v>
      </c>
      <c r="G251" s="17">
        <f>D251/F251</f>
        <v>0.43004587155963298</v>
      </c>
    </row>
    <row r="252" spans="1:7">
      <c r="A252" s="32" t="s">
        <v>136</v>
      </c>
      <c r="B252" s="14" t="s">
        <v>23</v>
      </c>
      <c r="C252" s="15">
        <v>78</v>
      </c>
      <c r="D252" s="15">
        <v>15</v>
      </c>
      <c r="E252" s="28">
        <v>0.44700000000000001</v>
      </c>
      <c r="F252" s="16">
        <f>E252*C252</f>
        <v>34.866</v>
      </c>
      <c r="G252" s="17">
        <f>D252/F252</f>
        <v>0.43021855102392015</v>
      </c>
    </row>
    <row r="253" spans="1:7">
      <c r="A253" s="32" t="s">
        <v>258</v>
      </c>
      <c r="B253" s="14" t="s">
        <v>16</v>
      </c>
      <c r="C253" s="15">
        <v>79</v>
      </c>
      <c r="D253" s="15">
        <v>15</v>
      </c>
      <c r="E253" s="28">
        <v>0.44</v>
      </c>
      <c r="F253" s="16">
        <f>E253*C253</f>
        <v>34.76</v>
      </c>
      <c r="G253" s="17">
        <f>D253/F253</f>
        <v>0.43153049482163408</v>
      </c>
    </row>
    <row r="254" spans="1:7">
      <c r="A254" s="32" t="s">
        <v>277</v>
      </c>
      <c r="B254" s="14" t="s">
        <v>6</v>
      </c>
      <c r="C254" s="15">
        <v>77</v>
      </c>
      <c r="D254" s="15">
        <v>13</v>
      </c>
      <c r="E254" s="28">
        <v>0.39</v>
      </c>
      <c r="F254" s="16">
        <f>E254*C254</f>
        <v>30.03</v>
      </c>
      <c r="G254" s="17">
        <f>D254/F254</f>
        <v>0.4329004329004329</v>
      </c>
    </row>
    <row r="255" spans="1:7">
      <c r="A255" s="32" t="s">
        <v>330</v>
      </c>
      <c r="B255" s="14" t="s">
        <v>15</v>
      </c>
      <c r="C255" s="15">
        <v>212</v>
      </c>
      <c r="D255" s="15">
        <v>27</v>
      </c>
      <c r="E255" s="28">
        <v>0.29399999999999998</v>
      </c>
      <c r="F255" s="16">
        <f>E255*C255</f>
        <v>62.327999999999996</v>
      </c>
      <c r="G255" s="17">
        <f>D255/F255</f>
        <v>0.43319214478244128</v>
      </c>
    </row>
    <row r="256" spans="1:7">
      <c r="A256" s="32" t="s">
        <v>345</v>
      </c>
      <c r="B256" s="14" t="s">
        <v>30</v>
      </c>
      <c r="C256" s="15">
        <v>80</v>
      </c>
      <c r="D256" s="15">
        <v>11</v>
      </c>
      <c r="E256" s="28">
        <v>0.316</v>
      </c>
      <c r="F256" s="16">
        <f>E256*C256</f>
        <v>25.28</v>
      </c>
      <c r="G256" s="17">
        <f>D256/F256</f>
        <v>0.435126582278481</v>
      </c>
    </row>
    <row r="257" spans="1:7">
      <c r="A257" s="32" t="s">
        <v>177</v>
      </c>
      <c r="B257" s="14" t="s">
        <v>32</v>
      </c>
      <c r="C257" s="15">
        <v>198</v>
      </c>
      <c r="D257" s="15">
        <v>34</v>
      </c>
      <c r="E257" s="28">
        <v>0.39400000000000002</v>
      </c>
      <c r="F257" s="16">
        <f>E257*C257</f>
        <v>78.012</v>
      </c>
      <c r="G257" s="17">
        <f>D257/F257</f>
        <v>0.43583038506896377</v>
      </c>
    </row>
    <row r="258" spans="1:7">
      <c r="A258" s="32" t="s">
        <v>121</v>
      </c>
      <c r="B258" s="14" t="s">
        <v>11</v>
      </c>
      <c r="C258" s="15">
        <v>191</v>
      </c>
      <c r="D258" s="15">
        <v>33</v>
      </c>
      <c r="E258" s="28">
        <v>0.39500000000000002</v>
      </c>
      <c r="F258" s="16">
        <f>E258*C258</f>
        <v>75.445000000000007</v>
      </c>
      <c r="G258" s="17">
        <f>D258/F258</f>
        <v>0.43740473192391804</v>
      </c>
    </row>
    <row r="259" spans="1:7">
      <c r="A259" s="32" t="s">
        <v>210</v>
      </c>
      <c r="B259" s="14" t="s">
        <v>33</v>
      </c>
      <c r="C259" s="15">
        <v>167</v>
      </c>
      <c r="D259" s="15">
        <v>25</v>
      </c>
      <c r="E259" s="28">
        <v>0.34100000000000003</v>
      </c>
      <c r="F259" s="16">
        <f>E259*C259</f>
        <v>56.947000000000003</v>
      </c>
      <c r="G259" s="17">
        <f>D259/F259</f>
        <v>0.43900468857007391</v>
      </c>
    </row>
    <row r="260" spans="1:7">
      <c r="A260" s="32" t="s">
        <v>65</v>
      </c>
      <c r="B260" s="14" t="s">
        <v>26</v>
      </c>
      <c r="C260" s="15">
        <v>183</v>
      </c>
      <c r="D260" s="15">
        <v>30</v>
      </c>
      <c r="E260" s="28">
        <v>0.372</v>
      </c>
      <c r="F260" s="16">
        <f>E260*C260</f>
        <v>68.075999999999993</v>
      </c>
      <c r="G260" s="17">
        <f>D260/F260</f>
        <v>0.4406839414771726</v>
      </c>
    </row>
    <row r="261" spans="1:7">
      <c r="A261" s="32" t="s">
        <v>331</v>
      </c>
      <c r="B261" s="14" t="s">
        <v>21</v>
      </c>
      <c r="C261" s="15">
        <v>77</v>
      </c>
      <c r="D261" s="15">
        <v>11</v>
      </c>
      <c r="E261" s="28">
        <v>0.32400000000000001</v>
      </c>
      <c r="F261" s="16">
        <f>E261*C261</f>
        <v>24.948</v>
      </c>
      <c r="G261" s="17">
        <f>D261/F261</f>
        <v>0.44091710758377423</v>
      </c>
    </row>
    <row r="262" spans="1:7">
      <c r="A262" s="32" t="s">
        <v>184</v>
      </c>
      <c r="B262" s="14" t="s">
        <v>9</v>
      </c>
      <c r="C262" s="15">
        <v>211</v>
      </c>
      <c r="D262" s="15">
        <v>34</v>
      </c>
      <c r="E262" s="28">
        <v>0.36499999999999999</v>
      </c>
      <c r="F262" s="16">
        <f>E262*C262</f>
        <v>77.015000000000001</v>
      </c>
      <c r="G262" s="17">
        <f>D262/F262</f>
        <v>0.44147244043368172</v>
      </c>
    </row>
    <row r="263" spans="1:7">
      <c r="A263" s="32" t="s">
        <v>356</v>
      </c>
      <c r="B263" s="14" t="s">
        <v>35</v>
      </c>
      <c r="C263" s="15">
        <v>124</v>
      </c>
      <c r="D263" s="15">
        <v>19</v>
      </c>
      <c r="E263" s="28">
        <v>0.34699999999999998</v>
      </c>
      <c r="F263" s="16">
        <f>E263*C263</f>
        <v>43.027999999999999</v>
      </c>
      <c r="G263" s="17">
        <f>D263/F263</f>
        <v>0.44157292925536862</v>
      </c>
    </row>
    <row r="264" spans="1:7">
      <c r="A264" s="32" t="s">
        <v>346</v>
      </c>
      <c r="B264" s="14" t="s">
        <v>33</v>
      </c>
      <c r="C264" s="15">
        <v>72</v>
      </c>
      <c r="D264" s="15">
        <v>12</v>
      </c>
      <c r="E264" s="28">
        <v>0.377</v>
      </c>
      <c r="F264" s="16">
        <f>E264*C264</f>
        <v>27.143999999999998</v>
      </c>
      <c r="G264" s="17">
        <f>D264/F264</f>
        <v>0.44208664898320071</v>
      </c>
    </row>
    <row r="265" spans="1:7">
      <c r="A265" s="32" t="s">
        <v>228</v>
      </c>
      <c r="B265" s="14" t="s">
        <v>7</v>
      </c>
      <c r="C265" s="15">
        <v>59</v>
      </c>
      <c r="D265" s="15">
        <v>9</v>
      </c>
      <c r="E265" s="28">
        <v>0.34499999999999997</v>
      </c>
      <c r="F265" s="16">
        <f>E265*C265</f>
        <v>20.354999999999997</v>
      </c>
      <c r="G265" s="17">
        <f>D265/F265</f>
        <v>0.44215180545320565</v>
      </c>
    </row>
    <row r="266" spans="1:7">
      <c r="A266" s="32" t="s">
        <v>240</v>
      </c>
      <c r="B266" s="14" t="s">
        <v>35</v>
      </c>
      <c r="C266" s="15">
        <v>173</v>
      </c>
      <c r="D266" s="15">
        <v>30</v>
      </c>
      <c r="E266" s="28">
        <v>0.39200000000000002</v>
      </c>
      <c r="F266" s="16">
        <f>E266*C266</f>
        <v>67.816000000000003</v>
      </c>
      <c r="G266" s="17">
        <f>D266/F266</f>
        <v>0.44237348118438125</v>
      </c>
    </row>
    <row r="267" spans="1:7">
      <c r="A267" s="32" t="s">
        <v>119</v>
      </c>
      <c r="B267" s="14" t="s">
        <v>33</v>
      </c>
      <c r="C267" s="15">
        <v>123</v>
      </c>
      <c r="D267" s="15">
        <v>16</v>
      </c>
      <c r="E267" s="28">
        <v>0.29299999999999998</v>
      </c>
      <c r="F267" s="16">
        <f>E267*C267</f>
        <v>36.038999999999994</v>
      </c>
      <c r="G267" s="17">
        <f>D267/F267</f>
        <v>0.44396348400344077</v>
      </c>
    </row>
    <row r="268" spans="1:7">
      <c r="A268" s="32" t="s">
        <v>348</v>
      </c>
      <c r="B268" s="14" t="s">
        <v>13</v>
      </c>
      <c r="C268" s="15">
        <v>52</v>
      </c>
      <c r="D268" s="15">
        <v>8</v>
      </c>
      <c r="E268" s="28">
        <v>0.34599999999999997</v>
      </c>
      <c r="F268" s="16">
        <f>E268*C268</f>
        <v>17.991999999999997</v>
      </c>
      <c r="G268" s="17">
        <f>D268/F268</f>
        <v>0.44464206313917304</v>
      </c>
    </row>
    <row r="269" spans="1:7">
      <c r="A269" s="32" t="s">
        <v>309</v>
      </c>
      <c r="B269" s="14" t="s">
        <v>32</v>
      </c>
      <c r="C269" s="15">
        <v>162</v>
      </c>
      <c r="D269" s="15">
        <v>29</v>
      </c>
      <c r="E269" s="28">
        <v>0.40100000000000002</v>
      </c>
      <c r="F269" s="16">
        <f>E269*C269</f>
        <v>64.962000000000003</v>
      </c>
      <c r="G269" s="17">
        <f>D269/F269</f>
        <v>0.44641482712970659</v>
      </c>
    </row>
    <row r="270" spans="1:7">
      <c r="A270" s="32" t="s">
        <v>254</v>
      </c>
      <c r="B270" s="14" t="s">
        <v>13</v>
      </c>
      <c r="C270" s="15">
        <v>168</v>
      </c>
      <c r="D270" s="15">
        <v>27</v>
      </c>
      <c r="E270" s="28">
        <v>0.35699999999999998</v>
      </c>
      <c r="F270" s="16">
        <f>E270*C270</f>
        <v>59.975999999999999</v>
      </c>
      <c r="G270" s="17">
        <f>D270/F270</f>
        <v>0.45018007202881155</v>
      </c>
    </row>
    <row r="271" spans="1:7">
      <c r="A271" s="32" t="s">
        <v>285</v>
      </c>
      <c r="B271" s="14" t="s">
        <v>35</v>
      </c>
      <c r="C271" s="15">
        <v>56</v>
      </c>
      <c r="D271" s="15">
        <v>11</v>
      </c>
      <c r="E271" s="28">
        <v>0.436</v>
      </c>
      <c r="F271" s="16">
        <f>E271*C271</f>
        <v>24.416</v>
      </c>
      <c r="G271" s="17">
        <f>D271/F271</f>
        <v>0.45052424639580602</v>
      </c>
    </row>
    <row r="272" spans="1:7">
      <c r="A272" s="32" t="s">
        <v>79</v>
      </c>
      <c r="B272" s="14" t="s">
        <v>35</v>
      </c>
      <c r="C272" s="15">
        <v>175</v>
      </c>
      <c r="D272" s="15">
        <v>32</v>
      </c>
      <c r="E272" s="28">
        <v>0.40500000000000003</v>
      </c>
      <c r="F272" s="16">
        <f>E272*C272</f>
        <v>70.875</v>
      </c>
      <c r="G272" s="17">
        <f>D272/F272</f>
        <v>0.45149911816578481</v>
      </c>
    </row>
    <row r="273" spans="1:7">
      <c r="A273" s="32" t="s">
        <v>349</v>
      </c>
      <c r="B273" s="14" t="s">
        <v>18</v>
      </c>
      <c r="C273" s="15">
        <v>78</v>
      </c>
      <c r="D273" s="15">
        <v>11</v>
      </c>
      <c r="E273" s="28">
        <v>0.312</v>
      </c>
      <c r="F273" s="16">
        <f>E273*C273</f>
        <v>24.335999999999999</v>
      </c>
      <c r="G273" s="17">
        <f>D273/F273</f>
        <v>0.45200525969756744</v>
      </c>
    </row>
    <row r="274" spans="1:7">
      <c r="A274" s="32" t="s">
        <v>62</v>
      </c>
      <c r="B274" s="14" t="s">
        <v>13</v>
      </c>
      <c r="C274" s="15">
        <v>89</v>
      </c>
      <c r="D274" s="15">
        <v>14</v>
      </c>
      <c r="E274" s="28">
        <v>0.34799999999999998</v>
      </c>
      <c r="F274" s="16">
        <f>E274*C274</f>
        <v>30.971999999999998</v>
      </c>
      <c r="G274" s="17">
        <f>D274/F274</f>
        <v>0.45202118042102546</v>
      </c>
    </row>
    <row r="275" spans="1:7">
      <c r="A275" s="32" t="s">
        <v>172</v>
      </c>
      <c r="B275" s="14" t="s">
        <v>30</v>
      </c>
      <c r="C275" s="15">
        <v>155</v>
      </c>
      <c r="D275" s="15">
        <v>24</v>
      </c>
      <c r="E275" s="28">
        <v>0.34200000000000003</v>
      </c>
      <c r="F275" s="16">
        <f>E275*C275</f>
        <v>53.010000000000005</v>
      </c>
      <c r="G275" s="17">
        <f>D275/F275</f>
        <v>0.45274476513865303</v>
      </c>
    </row>
    <row r="276" spans="1:7">
      <c r="A276" s="32" t="s">
        <v>227</v>
      </c>
      <c r="B276" s="14" t="s">
        <v>26</v>
      </c>
      <c r="C276" s="15">
        <v>174</v>
      </c>
      <c r="D276" s="15">
        <v>32</v>
      </c>
      <c r="E276" s="28">
        <v>0.40600000000000003</v>
      </c>
      <c r="F276" s="16">
        <f>E276*C276</f>
        <v>70.644000000000005</v>
      </c>
      <c r="G276" s="17">
        <f>D276/F276</f>
        <v>0.45297548270199872</v>
      </c>
    </row>
    <row r="277" spans="1:7">
      <c r="A277" s="32" t="s">
        <v>131</v>
      </c>
      <c r="B277" s="14" t="s">
        <v>17</v>
      </c>
      <c r="C277" s="15">
        <v>97</v>
      </c>
      <c r="D277" s="15">
        <v>19</v>
      </c>
      <c r="E277" s="28">
        <v>0.432</v>
      </c>
      <c r="F277" s="16">
        <f>E277*C277</f>
        <v>41.903999999999996</v>
      </c>
      <c r="G277" s="17">
        <f>D277/F277</f>
        <v>0.45341733486063385</v>
      </c>
    </row>
    <row r="278" spans="1:7">
      <c r="A278" s="32" t="s">
        <v>205</v>
      </c>
      <c r="B278" s="14" t="s">
        <v>14</v>
      </c>
      <c r="C278" s="15">
        <v>198</v>
      </c>
      <c r="D278" s="15">
        <v>29</v>
      </c>
      <c r="E278" s="28">
        <v>0.32</v>
      </c>
      <c r="F278" s="16">
        <f>E278*C278</f>
        <v>63.36</v>
      </c>
      <c r="G278" s="17">
        <f>D278/F278</f>
        <v>0.45770202020202022</v>
      </c>
    </row>
    <row r="279" spans="1:7">
      <c r="A279" s="32" t="s">
        <v>275</v>
      </c>
      <c r="B279" s="14" t="s">
        <v>18</v>
      </c>
      <c r="C279" s="15">
        <v>62</v>
      </c>
      <c r="D279" s="15">
        <v>11</v>
      </c>
      <c r="E279" s="28">
        <v>0.38700000000000001</v>
      </c>
      <c r="F279" s="16">
        <f>E279*C279</f>
        <v>23.994</v>
      </c>
      <c r="G279" s="17">
        <f>D279/F279</f>
        <v>0.45844794531966326</v>
      </c>
    </row>
    <row r="280" spans="1:7">
      <c r="A280" s="32" t="s">
        <v>326</v>
      </c>
      <c r="B280" s="14" t="s">
        <v>8</v>
      </c>
      <c r="C280" s="15">
        <v>173</v>
      </c>
      <c r="D280" s="15">
        <v>22</v>
      </c>
      <c r="E280" s="28">
        <v>0.27700000000000002</v>
      </c>
      <c r="F280" s="16">
        <f>E280*C280</f>
        <v>47.921000000000006</v>
      </c>
      <c r="G280" s="17">
        <f>D280/F280</f>
        <v>0.45908891717618572</v>
      </c>
    </row>
    <row r="281" spans="1:7">
      <c r="A281" s="32" t="s">
        <v>271</v>
      </c>
      <c r="B281" s="14" t="s">
        <v>34</v>
      </c>
      <c r="C281" s="15">
        <v>120</v>
      </c>
      <c r="D281" s="15">
        <v>22</v>
      </c>
      <c r="E281" s="28">
        <v>0.39500000000000002</v>
      </c>
      <c r="F281" s="16">
        <f>E281*C281</f>
        <v>47.400000000000006</v>
      </c>
      <c r="G281" s="17">
        <f>D281/F281</f>
        <v>0.46413502109704635</v>
      </c>
    </row>
    <row r="282" spans="1:7">
      <c r="A282" s="32" t="s">
        <v>43</v>
      </c>
      <c r="B282" s="14" t="s">
        <v>12</v>
      </c>
      <c r="C282" s="15">
        <v>181</v>
      </c>
      <c r="D282" s="15">
        <v>32</v>
      </c>
      <c r="E282" s="28">
        <v>0.38</v>
      </c>
      <c r="F282" s="16">
        <f>E282*C282</f>
        <v>68.78</v>
      </c>
      <c r="G282" s="17">
        <f>D282/F282</f>
        <v>0.46525152660657165</v>
      </c>
    </row>
    <row r="283" spans="1:7">
      <c r="A283" s="32" t="s">
        <v>261</v>
      </c>
      <c r="B283" s="14" t="s">
        <v>23</v>
      </c>
      <c r="C283" s="15">
        <v>115</v>
      </c>
      <c r="D283" s="15">
        <v>24</v>
      </c>
      <c r="E283" s="28">
        <v>0.442</v>
      </c>
      <c r="F283" s="16">
        <f>E283*C283</f>
        <v>50.83</v>
      </c>
      <c r="G283" s="17">
        <f>D283/F283</f>
        <v>0.4721621089907535</v>
      </c>
    </row>
    <row r="284" spans="1:7">
      <c r="A284" s="32" t="s">
        <v>279</v>
      </c>
      <c r="B284" s="14" t="s">
        <v>34</v>
      </c>
      <c r="C284" s="15">
        <v>54</v>
      </c>
      <c r="D284" s="15">
        <v>9</v>
      </c>
      <c r="E284" s="28">
        <v>0.35199999999999998</v>
      </c>
      <c r="F284" s="16">
        <f>E284*C284</f>
        <v>19.007999999999999</v>
      </c>
      <c r="G284" s="17">
        <f>D284/F284</f>
        <v>0.47348484848484851</v>
      </c>
    </row>
    <row r="285" spans="1:7">
      <c r="A285" s="32" t="s">
        <v>321</v>
      </c>
      <c r="B285" s="14" t="s">
        <v>16</v>
      </c>
      <c r="C285" s="15">
        <v>63</v>
      </c>
      <c r="D285" s="15">
        <v>14</v>
      </c>
      <c r="E285" s="28">
        <v>0.46800000000000003</v>
      </c>
      <c r="F285" s="16">
        <f>E285*C285</f>
        <v>29.484000000000002</v>
      </c>
      <c r="G285" s="17">
        <f>D285/F285</f>
        <v>0.47483380816714149</v>
      </c>
    </row>
    <row r="286" spans="1:7">
      <c r="A286" s="32" t="s">
        <v>73</v>
      </c>
      <c r="B286" s="14" t="s">
        <v>19</v>
      </c>
      <c r="C286" s="15">
        <v>54</v>
      </c>
      <c r="D286" s="15">
        <v>10</v>
      </c>
      <c r="E286" s="28">
        <v>0.38900000000000001</v>
      </c>
      <c r="F286" s="16">
        <f>E286*C286</f>
        <v>21.006</v>
      </c>
      <c r="G286" s="17">
        <f>D286/F286</f>
        <v>0.47605446063029611</v>
      </c>
    </row>
    <row r="287" spans="1:7">
      <c r="A287" s="32" t="s">
        <v>186</v>
      </c>
      <c r="B287" s="14" t="s">
        <v>26</v>
      </c>
      <c r="C287" s="15">
        <v>80</v>
      </c>
      <c r="D287" s="15">
        <v>16</v>
      </c>
      <c r="E287" s="28">
        <v>0.41299999999999998</v>
      </c>
      <c r="F287" s="16">
        <f>E287*C287</f>
        <v>33.04</v>
      </c>
      <c r="G287" s="17">
        <f>D287/F287</f>
        <v>0.48426150121065376</v>
      </c>
    </row>
    <row r="288" spans="1:7">
      <c r="A288" s="32" t="s">
        <v>259</v>
      </c>
      <c r="B288" s="14" t="s">
        <v>9</v>
      </c>
      <c r="C288" s="15">
        <v>170</v>
      </c>
      <c r="D288" s="15">
        <v>31</v>
      </c>
      <c r="E288" s="28">
        <v>0.371</v>
      </c>
      <c r="F288" s="16">
        <f>E288*C288</f>
        <v>63.07</v>
      </c>
      <c r="G288" s="17">
        <f>D288/F288</f>
        <v>0.49151736166164578</v>
      </c>
    </row>
    <row r="289" spans="1:7">
      <c r="A289" s="32" t="s">
        <v>157</v>
      </c>
      <c r="B289" s="14" t="s">
        <v>8</v>
      </c>
      <c r="C289" s="15">
        <v>154</v>
      </c>
      <c r="D289" s="15">
        <v>29</v>
      </c>
      <c r="E289" s="28">
        <v>0.38300000000000001</v>
      </c>
      <c r="F289" s="16">
        <f>E289*C289</f>
        <v>58.981999999999999</v>
      </c>
      <c r="G289" s="17">
        <f>D289/F289</f>
        <v>0.49167542640127498</v>
      </c>
    </row>
    <row r="290" spans="1:7">
      <c r="A290" s="32" t="s">
        <v>329</v>
      </c>
      <c r="B290" s="14" t="s">
        <v>24</v>
      </c>
      <c r="C290" s="15">
        <v>71</v>
      </c>
      <c r="D290" s="15">
        <v>12</v>
      </c>
      <c r="E290" s="28">
        <v>0.34300000000000003</v>
      </c>
      <c r="F290" s="16">
        <f>E290*C290</f>
        <v>24.353000000000002</v>
      </c>
      <c r="G290" s="17">
        <f>D290/F290</f>
        <v>0.49275243296513771</v>
      </c>
    </row>
    <row r="291" spans="1:7">
      <c r="A291" s="32" t="s">
        <v>141</v>
      </c>
      <c r="B291" s="14" t="s">
        <v>22</v>
      </c>
      <c r="C291" s="15">
        <v>73</v>
      </c>
      <c r="D291" s="15">
        <v>9</v>
      </c>
      <c r="E291" s="28">
        <v>0.247</v>
      </c>
      <c r="F291" s="16">
        <f>E291*C291</f>
        <v>18.030999999999999</v>
      </c>
      <c r="G291" s="17">
        <f>D291/F291</f>
        <v>0.49914036936387335</v>
      </c>
    </row>
    <row r="292" spans="1:7">
      <c r="A292" s="32" t="s">
        <v>229</v>
      </c>
      <c r="B292" s="14" t="s">
        <v>28</v>
      </c>
      <c r="C292" s="15">
        <v>67</v>
      </c>
      <c r="D292" s="15">
        <v>9</v>
      </c>
      <c r="E292" s="28">
        <v>0.26900000000000002</v>
      </c>
      <c r="F292" s="16">
        <f>E292*C292</f>
        <v>18.023</v>
      </c>
      <c r="G292" s="17">
        <f>D292/F292</f>
        <v>0.49936192642734284</v>
      </c>
    </row>
    <row r="293" spans="1:7">
      <c r="A293" s="32" t="s">
        <v>132</v>
      </c>
      <c r="B293" s="14" t="s">
        <v>28</v>
      </c>
      <c r="C293" s="15">
        <v>117</v>
      </c>
      <c r="D293" s="15">
        <v>19</v>
      </c>
      <c r="E293" s="28">
        <v>0.32500000000000001</v>
      </c>
      <c r="F293" s="16">
        <f>E293*C293</f>
        <v>38.024999999999999</v>
      </c>
      <c r="G293" s="17">
        <f>D293/F293</f>
        <v>0.49967126890203817</v>
      </c>
    </row>
    <row r="294" spans="1:7">
      <c r="A294" s="32" t="s">
        <v>60</v>
      </c>
      <c r="B294" s="14" t="s">
        <v>33</v>
      </c>
      <c r="C294" s="15">
        <v>70</v>
      </c>
      <c r="D294" s="15">
        <v>14</v>
      </c>
      <c r="E294" s="28">
        <v>0.4</v>
      </c>
      <c r="F294" s="16">
        <f>E294*C294</f>
        <v>28</v>
      </c>
      <c r="G294" s="17">
        <f>D294/F294</f>
        <v>0.5</v>
      </c>
    </row>
    <row r="295" spans="1:7">
      <c r="A295" s="32" t="s">
        <v>178</v>
      </c>
      <c r="B295" s="14" t="s">
        <v>67</v>
      </c>
      <c r="C295" s="15">
        <v>71</v>
      </c>
      <c r="D295" s="15">
        <v>18</v>
      </c>
      <c r="E295" s="28">
        <v>0.50700000000000001</v>
      </c>
      <c r="F295" s="16">
        <f>E295*C295</f>
        <v>35.997</v>
      </c>
      <c r="G295" s="17">
        <f>D295/F295</f>
        <v>0.50004167013917822</v>
      </c>
    </row>
    <row r="296" spans="1:7">
      <c r="A296" s="32" t="s">
        <v>116</v>
      </c>
      <c r="B296" s="14" t="s">
        <v>8</v>
      </c>
      <c r="C296" s="15">
        <v>170</v>
      </c>
      <c r="D296" s="15">
        <v>32</v>
      </c>
      <c r="E296" s="28">
        <v>0.376</v>
      </c>
      <c r="F296" s="16">
        <f>E296*C296</f>
        <v>63.92</v>
      </c>
      <c r="G296" s="17">
        <f>D296/F296</f>
        <v>0.50062578222778475</v>
      </c>
    </row>
    <row r="297" spans="1:7">
      <c r="A297" s="32" t="s">
        <v>280</v>
      </c>
      <c r="B297" s="14" t="s">
        <v>13</v>
      </c>
      <c r="C297" s="15">
        <v>159</v>
      </c>
      <c r="D297" s="15">
        <v>29</v>
      </c>
      <c r="E297" s="28">
        <v>0.36099999999999999</v>
      </c>
      <c r="F297" s="16">
        <f>E297*C297</f>
        <v>57.399000000000001</v>
      </c>
      <c r="G297" s="17">
        <f>D297/F297</f>
        <v>0.5052352828446488</v>
      </c>
    </row>
    <row r="298" spans="1:7">
      <c r="A298" s="32" t="s">
        <v>304</v>
      </c>
      <c r="B298" s="14" t="s">
        <v>19</v>
      </c>
      <c r="C298" s="15">
        <v>65</v>
      </c>
      <c r="D298" s="15">
        <v>13</v>
      </c>
      <c r="E298" s="28">
        <v>0.39100000000000001</v>
      </c>
      <c r="F298" s="16">
        <f>E298*C298</f>
        <v>25.414999999999999</v>
      </c>
      <c r="G298" s="17">
        <f>D298/F298</f>
        <v>0.51150895140664965</v>
      </c>
    </row>
    <row r="299" spans="1:7">
      <c r="A299" s="32" t="s">
        <v>320</v>
      </c>
      <c r="B299" s="14" t="s">
        <v>35</v>
      </c>
      <c r="C299" s="15">
        <v>71</v>
      </c>
      <c r="D299" s="15">
        <v>13</v>
      </c>
      <c r="E299" s="28">
        <v>0.35699999999999998</v>
      </c>
      <c r="F299" s="16">
        <f>E299*C299</f>
        <v>25.346999999999998</v>
      </c>
      <c r="G299" s="17">
        <f>D299/F299</f>
        <v>0.51288120882155686</v>
      </c>
    </row>
    <row r="300" spans="1:7">
      <c r="A300" s="32" t="s">
        <v>299</v>
      </c>
      <c r="B300" s="14" t="s">
        <v>8</v>
      </c>
      <c r="C300" s="15">
        <v>57</v>
      </c>
      <c r="D300" s="15">
        <v>11</v>
      </c>
      <c r="E300" s="28">
        <v>0.375</v>
      </c>
      <c r="F300" s="16">
        <f>E300*C300</f>
        <v>21.375</v>
      </c>
      <c r="G300" s="17">
        <f>D300/F300</f>
        <v>0.51461988304093564</v>
      </c>
    </row>
    <row r="301" spans="1:7">
      <c r="A301" s="32" t="s">
        <v>97</v>
      </c>
      <c r="B301" s="14" t="s">
        <v>11</v>
      </c>
      <c r="C301" s="15">
        <v>148</v>
      </c>
      <c r="D301" s="15">
        <v>30</v>
      </c>
      <c r="E301" s="28">
        <v>0.39300000000000002</v>
      </c>
      <c r="F301" s="16">
        <f>E301*C301</f>
        <v>58.164000000000001</v>
      </c>
      <c r="G301" s="17">
        <f>D301/F301</f>
        <v>0.51578295853105016</v>
      </c>
    </row>
    <row r="302" spans="1:7">
      <c r="A302" s="32" t="s">
        <v>343</v>
      </c>
      <c r="B302" s="14" t="s">
        <v>32</v>
      </c>
      <c r="C302" s="15">
        <v>59</v>
      </c>
      <c r="D302" s="15">
        <v>9</v>
      </c>
      <c r="E302" s="28">
        <v>0.29299999999999998</v>
      </c>
      <c r="F302" s="16">
        <f>E302*C302</f>
        <v>17.286999999999999</v>
      </c>
      <c r="G302" s="17">
        <f>D302/F302</f>
        <v>0.52062243304217048</v>
      </c>
    </row>
    <row r="303" spans="1:7">
      <c r="A303" s="32" t="s">
        <v>234</v>
      </c>
      <c r="B303" s="14" t="s">
        <v>16</v>
      </c>
      <c r="C303" s="15">
        <v>196</v>
      </c>
      <c r="D303" s="15">
        <v>38</v>
      </c>
      <c r="E303" s="28">
        <v>0.37</v>
      </c>
      <c r="F303" s="16">
        <f>E303*C303</f>
        <v>72.52</v>
      </c>
      <c r="G303" s="17">
        <f>D303/F303</f>
        <v>0.52399338113623828</v>
      </c>
    </row>
    <row r="304" spans="1:7">
      <c r="A304" s="32" t="s">
        <v>352</v>
      </c>
      <c r="B304" s="14" t="s">
        <v>27</v>
      </c>
      <c r="C304" s="15">
        <v>56</v>
      </c>
      <c r="D304" s="15">
        <v>12</v>
      </c>
      <c r="E304" s="28">
        <v>0.40699999999999997</v>
      </c>
      <c r="F304" s="16">
        <f>E304*C304</f>
        <v>22.791999999999998</v>
      </c>
      <c r="G304" s="17">
        <f>D304/F304</f>
        <v>0.52650052650052659</v>
      </c>
    </row>
    <row r="305" spans="1:7">
      <c r="A305" s="32" t="s">
        <v>260</v>
      </c>
      <c r="B305" s="14" t="s">
        <v>28</v>
      </c>
      <c r="C305" s="15">
        <v>55</v>
      </c>
      <c r="D305" s="15">
        <v>10</v>
      </c>
      <c r="E305" s="28">
        <v>0.34499999999999997</v>
      </c>
      <c r="F305" s="16">
        <f>E305*C305</f>
        <v>18.974999999999998</v>
      </c>
      <c r="G305" s="17">
        <f>D305/F305</f>
        <v>0.5270092226613966</v>
      </c>
    </row>
    <row r="306" spans="1:7">
      <c r="A306" s="32" t="s">
        <v>311</v>
      </c>
      <c r="B306" s="14" t="s">
        <v>19</v>
      </c>
      <c r="C306" s="15">
        <v>53</v>
      </c>
      <c r="D306" s="15">
        <v>10</v>
      </c>
      <c r="E306" s="28">
        <v>0.35799999999999998</v>
      </c>
      <c r="F306" s="16">
        <f>E306*C306</f>
        <v>18.974</v>
      </c>
      <c r="G306" s="17">
        <f>D306/F306</f>
        <v>0.52703699799725945</v>
      </c>
    </row>
    <row r="307" spans="1:7">
      <c r="A307" s="32" t="s">
        <v>120</v>
      </c>
      <c r="B307" s="14" t="s">
        <v>23</v>
      </c>
      <c r="C307" s="15">
        <v>65</v>
      </c>
      <c r="D307" s="15">
        <v>9</v>
      </c>
      <c r="E307" s="28">
        <v>0.26200000000000001</v>
      </c>
      <c r="F307" s="16">
        <f>E307*C307</f>
        <v>17.03</v>
      </c>
      <c r="G307" s="17">
        <f>D307/F307</f>
        <v>0.52847915443335292</v>
      </c>
    </row>
    <row r="308" spans="1:7">
      <c r="A308" s="32" t="s">
        <v>306</v>
      </c>
      <c r="B308" s="14" t="s">
        <v>29</v>
      </c>
      <c r="C308" s="15">
        <v>132</v>
      </c>
      <c r="D308" s="15">
        <v>27</v>
      </c>
      <c r="E308" s="28">
        <v>0.38200000000000001</v>
      </c>
      <c r="F308" s="16">
        <f>E308*C308</f>
        <v>50.423999999999999</v>
      </c>
      <c r="G308" s="17">
        <f>D308/F308</f>
        <v>0.53545930509281292</v>
      </c>
    </row>
    <row r="309" spans="1:7">
      <c r="A309" s="32" t="s">
        <v>252</v>
      </c>
      <c r="B309" s="14" t="s">
        <v>10</v>
      </c>
      <c r="C309" s="15">
        <v>60</v>
      </c>
      <c r="D309" s="15">
        <v>12</v>
      </c>
      <c r="E309" s="28">
        <v>0.373</v>
      </c>
      <c r="F309" s="16">
        <f>E309*C309</f>
        <v>22.38</v>
      </c>
      <c r="G309" s="17">
        <f>D309/F309</f>
        <v>0.53619302949061665</v>
      </c>
    </row>
    <row r="310" spans="1:7">
      <c r="A310" s="32" t="s">
        <v>173</v>
      </c>
      <c r="B310" s="14" t="s">
        <v>21</v>
      </c>
      <c r="C310" s="15">
        <v>58</v>
      </c>
      <c r="D310" s="15">
        <v>12</v>
      </c>
      <c r="E310" s="28">
        <v>0.379</v>
      </c>
      <c r="F310" s="16">
        <f>E310*C310</f>
        <v>21.981999999999999</v>
      </c>
      <c r="G310" s="17">
        <f>D310/F310</f>
        <v>0.545901191884269</v>
      </c>
    </row>
    <row r="311" spans="1:7">
      <c r="A311" s="32" t="s">
        <v>167</v>
      </c>
      <c r="B311" s="14" t="s">
        <v>29</v>
      </c>
      <c r="C311" s="15">
        <v>158</v>
      </c>
      <c r="D311" s="15">
        <v>29</v>
      </c>
      <c r="E311" s="28">
        <v>0.33500000000000002</v>
      </c>
      <c r="F311" s="16">
        <f>E311*C311</f>
        <v>52.93</v>
      </c>
      <c r="G311" s="17">
        <f>D311/F311</f>
        <v>0.54789344417154728</v>
      </c>
    </row>
    <row r="312" spans="1:7">
      <c r="A312" s="32" t="s">
        <v>265</v>
      </c>
      <c r="B312" s="14" t="s">
        <v>6</v>
      </c>
      <c r="C312" s="15">
        <v>118</v>
      </c>
      <c r="D312" s="15">
        <v>24</v>
      </c>
      <c r="E312" s="28">
        <v>0.371</v>
      </c>
      <c r="F312" s="16">
        <f>E312*C312</f>
        <v>43.777999999999999</v>
      </c>
      <c r="G312" s="17">
        <f>D312/F312</f>
        <v>0.54822056740828728</v>
      </c>
    </row>
    <row r="313" spans="1:7">
      <c r="A313" s="32" t="s">
        <v>41</v>
      </c>
      <c r="B313" s="14" t="s">
        <v>25</v>
      </c>
      <c r="C313" s="15">
        <v>144</v>
      </c>
      <c r="D313" s="15">
        <v>29</v>
      </c>
      <c r="E313" s="28">
        <v>0.35699999999999998</v>
      </c>
      <c r="F313" s="16">
        <f>E313*C313</f>
        <v>51.408000000000001</v>
      </c>
      <c r="G313" s="17">
        <f>D313/F313</f>
        <v>0.56411453470276995</v>
      </c>
    </row>
    <row r="314" spans="1:7">
      <c r="A314" s="32" t="s">
        <v>336</v>
      </c>
      <c r="B314" s="14" t="s">
        <v>31</v>
      </c>
      <c r="C314" s="15">
        <v>51</v>
      </c>
      <c r="D314" s="15">
        <v>12</v>
      </c>
      <c r="E314" s="28">
        <v>0.41199999999999998</v>
      </c>
      <c r="F314" s="16">
        <f>E314*C314</f>
        <v>21.012</v>
      </c>
      <c r="G314" s="17">
        <f>D314/F314</f>
        <v>0.57110222729868643</v>
      </c>
    </row>
    <row r="315" spans="1:7">
      <c r="A315" s="32" t="s">
        <v>241</v>
      </c>
      <c r="B315" s="14" t="s">
        <v>19</v>
      </c>
      <c r="C315" s="15">
        <v>62</v>
      </c>
      <c r="D315" s="15">
        <v>15</v>
      </c>
      <c r="E315" s="28">
        <v>0.41</v>
      </c>
      <c r="F315" s="16">
        <f>E315*C315</f>
        <v>25.419999999999998</v>
      </c>
      <c r="G315" s="17">
        <f>D315/F315</f>
        <v>0.59008654602675059</v>
      </c>
    </row>
    <row r="316" spans="1:7">
      <c r="A316" s="32" t="s">
        <v>48</v>
      </c>
      <c r="B316" s="14" t="s">
        <v>22</v>
      </c>
      <c r="C316" s="15">
        <v>143</v>
      </c>
      <c r="D316" s="15">
        <v>26</v>
      </c>
      <c r="E316" s="28">
        <v>0.308</v>
      </c>
      <c r="F316" s="16">
        <f>E316*C316</f>
        <v>44.043999999999997</v>
      </c>
      <c r="G316" s="17">
        <f>D316/F316</f>
        <v>0.59031877213695405</v>
      </c>
    </row>
    <row r="317" spans="1:7">
      <c r="A317" s="32" t="s">
        <v>262</v>
      </c>
      <c r="B317" s="14" t="s">
        <v>13</v>
      </c>
      <c r="C317" s="15">
        <v>58</v>
      </c>
      <c r="D317" s="15">
        <v>18</v>
      </c>
      <c r="E317" s="28">
        <v>0.51800000000000002</v>
      </c>
      <c r="F317" s="16">
        <f>E317*C317</f>
        <v>30.044</v>
      </c>
      <c r="G317" s="17">
        <f>D317/F317</f>
        <v>0.5991212887764612</v>
      </c>
    </row>
    <row r="318" spans="1:7">
      <c r="A318" s="32" t="s">
        <v>94</v>
      </c>
      <c r="B318" s="14" t="s">
        <v>24</v>
      </c>
      <c r="C318" s="15">
        <v>56</v>
      </c>
      <c r="D318" s="15">
        <v>9</v>
      </c>
      <c r="E318" s="28">
        <v>0.26800000000000002</v>
      </c>
      <c r="F318" s="16">
        <f>E318*C318</f>
        <v>15.008000000000001</v>
      </c>
      <c r="G318" s="17">
        <f>D318/F318</f>
        <v>0.59968017057569289</v>
      </c>
    </row>
    <row r="319" spans="1:7">
      <c r="A319" s="32" t="s">
        <v>57</v>
      </c>
      <c r="B319" s="14" t="s">
        <v>14</v>
      </c>
      <c r="C319" s="15">
        <v>56</v>
      </c>
      <c r="D319" s="15">
        <v>12</v>
      </c>
      <c r="E319" s="28">
        <v>0.35699999999999998</v>
      </c>
      <c r="F319" s="16">
        <f>E319*C319</f>
        <v>19.991999999999997</v>
      </c>
      <c r="G319" s="17">
        <f>D319/F319</f>
        <v>0.60024009603841544</v>
      </c>
    </row>
    <row r="320" spans="1:7">
      <c r="A320" s="33" t="s">
        <v>281</v>
      </c>
      <c r="B320" s="18" t="s">
        <v>7</v>
      </c>
      <c r="C320" s="10">
        <v>113</v>
      </c>
      <c r="D320" s="10">
        <v>23</v>
      </c>
      <c r="E320" s="29">
        <v>0.33900000000000002</v>
      </c>
      <c r="F320" s="11">
        <f>E320*C320</f>
        <v>38.307000000000002</v>
      </c>
      <c r="G320" s="12">
        <f>D320/F320</f>
        <v>0.60041245725324355</v>
      </c>
    </row>
  </sheetData>
  <sortState ref="A2:G320">
    <sortCondition ref="G2:G3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G55" sqref="A1:G55"/>
    </sheetView>
  </sheetViews>
  <sheetFormatPr defaultRowHeight="15"/>
  <cols>
    <col min="1" max="1" width="19.28515625" bestFit="1" customWidth="1"/>
  </cols>
  <sheetData>
    <row r="1" spans="1:7">
      <c r="A1" s="30"/>
      <c r="B1" s="20" t="s">
        <v>5</v>
      </c>
      <c r="C1" s="20" t="s">
        <v>0</v>
      </c>
      <c r="D1" s="20" t="s">
        <v>1</v>
      </c>
      <c r="E1" s="31" t="s">
        <v>2</v>
      </c>
      <c r="F1" s="21" t="s">
        <v>3</v>
      </c>
      <c r="G1" s="22" t="s">
        <v>4</v>
      </c>
    </row>
    <row r="2" spans="1:7">
      <c r="A2" s="32" t="s">
        <v>276</v>
      </c>
      <c r="B2" s="14" t="s">
        <v>9</v>
      </c>
      <c r="C2" s="15">
        <v>69</v>
      </c>
      <c r="D2" s="15">
        <v>1</v>
      </c>
      <c r="E2" s="28">
        <v>0.191</v>
      </c>
      <c r="F2" s="16">
        <f t="shared" ref="F2:F33" si="0">E2*C2</f>
        <v>13.179</v>
      </c>
      <c r="G2" s="17">
        <f t="shared" ref="G2:G33" si="1">D2/F2</f>
        <v>7.5878291220881702E-2</v>
      </c>
    </row>
    <row r="3" spans="1:7">
      <c r="A3" s="32" t="s">
        <v>248</v>
      </c>
      <c r="B3" s="14" t="s">
        <v>9</v>
      </c>
      <c r="C3" s="15">
        <v>73</v>
      </c>
      <c r="D3" s="15">
        <v>2</v>
      </c>
      <c r="E3" s="28">
        <v>0.34699999999999998</v>
      </c>
      <c r="F3" s="16">
        <f t="shared" si="0"/>
        <v>25.331</v>
      </c>
      <c r="G3" s="17">
        <f t="shared" si="1"/>
        <v>7.8954640558998854E-2</v>
      </c>
    </row>
    <row r="4" spans="1:7">
      <c r="A4" s="32" t="s">
        <v>290</v>
      </c>
      <c r="B4" s="14" t="s">
        <v>34</v>
      </c>
      <c r="C4" s="15">
        <v>81</v>
      </c>
      <c r="D4" s="15">
        <v>4</v>
      </c>
      <c r="E4" s="28">
        <v>0.29599999999999999</v>
      </c>
      <c r="F4" s="16">
        <f t="shared" si="0"/>
        <v>23.975999999999999</v>
      </c>
      <c r="G4" s="17">
        <f t="shared" si="1"/>
        <v>0.16683350016683351</v>
      </c>
    </row>
    <row r="5" spans="1:7">
      <c r="A5" s="32" t="s">
        <v>109</v>
      </c>
      <c r="B5" s="14" t="s">
        <v>9</v>
      </c>
      <c r="C5" s="15">
        <v>79</v>
      </c>
      <c r="D5" s="15">
        <v>5</v>
      </c>
      <c r="E5" s="28">
        <v>0.34599999999999997</v>
      </c>
      <c r="F5" s="16">
        <f t="shared" si="0"/>
        <v>27.334</v>
      </c>
      <c r="G5" s="17">
        <f t="shared" si="1"/>
        <v>0.18292236774712811</v>
      </c>
    </row>
    <row r="6" spans="1:7">
      <c r="A6" s="41" t="s">
        <v>163</v>
      </c>
      <c r="B6" s="42" t="s">
        <v>32</v>
      </c>
      <c r="C6" s="43">
        <v>70</v>
      </c>
      <c r="D6" s="43">
        <v>5</v>
      </c>
      <c r="E6" s="44">
        <v>0.34799999999999998</v>
      </c>
      <c r="F6" s="45">
        <f t="shared" si="0"/>
        <v>24.36</v>
      </c>
      <c r="G6" s="46">
        <f t="shared" si="1"/>
        <v>0.20525451559934318</v>
      </c>
    </row>
    <row r="7" spans="1:7">
      <c r="A7" s="32" t="s">
        <v>89</v>
      </c>
      <c r="B7" s="14" t="s">
        <v>34</v>
      </c>
      <c r="C7" s="15">
        <v>80</v>
      </c>
      <c r="D7" s="15">
        <v>5</v>
      </c>
      <c r="E7" s="28">
        <v>0.3</v>
      </c>
      <c r="F7" s="16">
        <f t="shared" si="0"/>
        <v>24</v>
      </c>
      <c r="G7" s="17">
        <f t="shared" si="1"/>
        <v>0.20833333333333334</v>
      </c>
    </row>
    <row r="8" spans="1:7">
      <c r="A8" s="41" t="s">
        <v>100</v>
      </c>
      <c r="B8" s="42" t="s">
        <v>32</v>
      </c>
      <c r="C8" s="43">
        <v>118</v>
      </c>
      <c r="D8" s="43">
        <v>7</v>
      </c>
      <c r="E8" s="44">
        <v>0.27100000000000002</v>
      </c>
      <c r="F8" s="45">
        <f t="shared" si="0"/>
        <v>31.978000000000002</v>
      </c>
      <c r="G8" s="46">
        <f t="shared" si="1"/>
        <v>0.21890049408968665</v>
      </c>
    </row>
    <row r="9" spans="1:7">
      <c r="A9" s="32" t="s">
        <v>46</v>
      </c>
      <c r="B9" s="14" t="s">
        <v>8</v>
      </c>
      <c r="C9" s="15">
        <v>80</v>
      </c>
      <c r="D9" s="15">
        <v>5</v>
      </c>
      <c r="E9" s="28">
        <v>0.25</v>
      </c>
      <c r="F9" s="16">
        <f t="shared" si="0"/>
        <v>20</v>
      </c>
      <c r="G9" s="17">
        <f t="shared" si="1"/>
        <v>0.25</v>
      </c>
    </row>
    <row r="10" spans="1:7">
      <c r="A10" s="32" t="s">
        <v>302</v>
      </c>
      <c r="B10" s="14" t="s">
        <v>8</v>
      </c>
      <c r="C10" s="15">
        <v>67</v>
      </c>
      <c r="D10" s="15">
        <v>6</v>
      </c>
      <c r="E10" s="28">
        <v>0.35799999999999998</v>
      </c>
      <c r="F10" s="16">
        <f t="shared" si="0"/>
        <v>23.986000000000001</v>
      </c>
      <c r="G10" s="17">
        <f t="shared" si="1"/>
        <v>0.25014591845243056</v>
      </c>
    </row>
    <row r="11" spans="1:7">
      <c r="A11" s="32" t="s">
        <v>85</v>
      </c>
      <c r="B11" s="14" t="s">
        <v>34</v>
      </c>
      <c r="C11" s="15">
        <v>80</v>
      </c>
      <c r="D11" s="15">
        <v>6</v>
      </c>
      <c r="E11" s="28">
        <v>0.29499999999999998</v>
      </c>
      <c r="F11" s="16">
        <f t="shared" si="0"/>
        <v>23.599999999999998</v>
      </c>
      <c r="G11" s="17">
        <f t="shared" si="1"/>
        <v>0.25423728813559326</v>
      </c>
    </row>
    <row r="12" spans="1:7">
      <c r="A12" s="32" t="s">
        <v>170</v>
      </c>
      <c r="B12" s="14" t="s">
        <v>8</v>
      </c>
      <c r="C12" s="15">
        <v>72</v>
      </c>
      <c r="D12" s="15">
        <v>6</v>
      </c>
      <c r="E12" s="28">
        <v>0.32400000000000001</v>
      </c>
      <c r="F12" s="16">
        <f t="shared" si="0"/>
        <v>23.327999999999999</v>
      </c>
      <c r="G12" s="17">
        <f t="shared" si="1"/>
        <v>0.25720164609053497</v>
      </c>
    </row>
    <row r="13" spans="1:7">
      <c r="A13" s="32" t="s">
        <v>238</v>
      </c>
      <c r="B13" s="14" t="s">
        <v>9</v>
      </c>
      <c r="C13" s="15">
        <v>73</v>
      </c>
      <c r="D13" s="15">
        <v>6</v>
      </c>
      <c r="E13" s="28">
        <v>0.29199999999999998</v>
      </c>
      <c r="F13" s="16">
        <f t="shared" si="0"/>
        <v>21.315999999999999</v>
      </c>
      <c r="G13" s="17">
        <f t="shared" si="1"/>
        <v>0.28147870144492404</v>
      </c>
    </row>
    <row r="14" spans="1:7">
      <c r="A14" s="32" t="s">
        <v>293</v>
      </c>
      <c r="B14" s="14" t="s">
        <v>9</v>
      </c>
      <c r="C14" s="15">
        <v>63</v>
      </c>
      <c r="D14" s="15">
        <v>6</v>
      </c>
      <c r="E14" s="28">
        <v>0.33300000000000002</v>
      </c>
      <c r="F14" s="16">
        <f t="shared" si="0"/>
        <v>20.979000000000003</v>
      </c>
      <c r="G14" s="17">
        <f t="shared" si="1"/>
        <v>0.28600028600028599</v>
      </c>
    </row>
    <row r="15" spans="1:7">
      <c r="A15" s="32" t="s">
        <v>90</v>
      </c>
      <c r="B15" s="14" t="s">
        <v>24</v>
      </c>
      <c r="C15" s="15">
        <v>155</v>
      </c>
      <c r="D15" s="15">
        <v>18</v>
      </c>
      <c r="E15" s="28">
        <v>0.39</v>
      </c>
      <c r="F15" s="16">
        <f t="shared" si="0"/>
        <v>60.45</v>
      </c>
      <c r="G15" s="17">
        <f t="shared" si="1"/>
        <v>0.29776674937965258</v>
      </c>
    </row>
    <row r="16" spans="1:7">
      <c r="A16" s="32" t="s">
        <v>335</v>
      </c>
      <c r="B16" s="14" t="s">
        <v>9</v>
      </c>
      <c r="C16" s="15">
        <v>200</v>
      </c>
      <c r="D16" s="15">
        <v>20</v>
      </c>
      <c r="E16" s="28">
        <v>0.33500000000000002</v>
      </c>
      <c r="F16" s="16">
        <f t="shared" si="0"/>
        <v>67</v>
      </c>
      <c r="G16" s="17">
        <f t="shared" si="1"/>
        <v>0.29850746268656714</v>
      </c>
    </row>
    <row r="17" spans="1:7">
      <c r="A17" s="41" t="s">
        <v>305</v>
      </c>
      <c r="B17" s="42" t="s">
        <v>32</v>
      </c>
      <c r="C17" s="43">
        <v>52</v>
      </c>
      <c r="D17" s="43">
        <v>5</v>
      </c>
      <c r="E17" s="44">
        <v>0.314</v>
      </c>
      <c r="F17" s="45">
        <f t="shared" si="0"/>
        <v>16.327999999999999</v>
      </c>
      <c r="G17" s="46">
        <f t="shared" si="1"/>
        <v>0.30622243998040177</v>
      </c>
    </row>
    <row r="18" spans="1:7">
      <c r="A18" s="32" t="s">
        <v>284</v>
      </c>
      <c r="B18" s="14" t="s">
        <v>24</v>
      </c>
      <c r="C18" s="15">
        <v>56</v>
      </c>
      <c r="D18" s="15">
        <v>5</v>
      </c>
      <c r="E18" s="28">
        <v>0.28599999999999998</v>
      </c>
      <c r="F18" s="16">
        <f t="shared" si="0"/>
        <v>16.015999999999998</v>
      </c>
      <c r="G18" s="17">
        <f t="shared" si="1"/>
        <v>0.31218781218781222</v>
      </c>
    </row>
    <row r="19" spans="1:7">
      <c r="A19" s="32" t="s">
        <v>145</v>
      </c>
      <c r="B19" s="14" t="s">
        <v>34</v>
      </c>
      <c r="C19" s="15">
        <v>240</v>
      </c>
      <c r="D19" s="15">
        <v>21</v>
      </c>
      <c r="E19" s="28">
        <v>0.27200000000000002</v>
      </c>
      <c r="F19" s="16">
        <f t="shared" si="0"/>
        <v>65.28</v>
      </c>
      <c r="G19" s="17">
        <f t="shared" si="1"/>
        <v>0.3216911764705882</v>
      </c>
    </row>
    <row r="20" spans="1:7">
      <c r="A20" s="32" t="s">
        <v>274</v>
      </c>
      <c r="B20" s="14" t="s">
        <v>24</v>
      </c>
      <c r="C20" s="15">
        <v>79</v>
      </c>
      <c r="D20" s="15">
        <v>10</v>
      </c>
      <c r="E20" s="28">
        <v>0.38</v>
      </c>
      <c r="F20" s="16">
        <f t="shared" si="0"/>
        <v>30.02</v>
      </c>
      <c r="G20" s="17">
        <f t="shared" si="1"/>
        <v>0.33311125916055961</v>
      </c>
    </row>
    <row r="21" spans="1:7">
      <c r="A21" s="32" t="s">
        <v>113</v>
      </c>
      <c r="B21" s="14" t="s">
        <v>34</v>
      </c>
      <c r="C21" s="15">
        <v>69</v>
      </c>
      <c r="D21" s="15">
        <v>5</v>
      </c>
      <c r="E21" s="28">
        <v>0.217</v>
      </c>
      <c r="F21" s="16">
        <f t="shared" si="0"/>
        <v>14.973000000000001</v>
      </c>
      <c r="G21" s="17">
        <f t="shared" si="1"/>
        <v>0.33393441528083884</v>
      </c>
    </row>
    <row r="22" spans="1:7">
      <c r="A22" s="32" t="s">
        <v>278</v>
      </c>
      <c r="B22" s="14" t="s">
        <v>8</v>
      </c>
      <c r="C22" s="15">
        <v>56</v>
      </c>
      <c r="D22" s="15">
        <v>8</v>
      </c>
      <c r="E22" s="28">
        <v>0.41799999999999998</v>
      </c>
      <c r="F22" s="16">
        <f t="shared" si="0"/>
        <v>23.407999999999998</v>
      </c>
      <c r="G22" s="17">
        <f t="shared" si="1"/>
        <v>0.34176349965823655</v>
      </c>
    </row>
    <row r="23" spans="1:7">
      <c r="A23" s="32" t="s">
        <v>209</v>
      </c>
      <c r="B23" s="14" t="s">
        <v>9</v>
      </c>
      <c r="C23" s="15">
        <v>155</v>
      </c>
      <c r="D23" s="15">
        <v>19</v>
      </c>
      <c r="E23" s="28">
        <v>0.35799999999999998</v>
      </c>
      <c r="F23" s="16">
        <f t="shared" si="0"/>
        <v>55.489999999999995</v>
      </c>
      <c r="G23" s="17">
        <f t="shared" si="1"/>
        <v>0.34240403676338083</v>
      </c>
    </row>
    <row r="24" spans="1:7">
      <c r="A24" s="41" t="s">
        <v>233</v>
      </c>
      <c r="B24" s="42" t="s">
        <v>32</v>
      </c>
      <c r="C24" s="43">
        <v>159</v>
      </c>
      <c r="D24" s="43">
        <v>22</v>
      </c>
      <c r="E24" s="44">
        <v>0.40300000000000002</v>
      </c>
      <c r="F24" s="45">
        <f t="shared" si="0"/>
        <v>64.076999999999998</v>
      </c>
      <c r="G24" s="46">
        <f t="shared" si="1"/>
        <v>0.3433369227647986</v>
      </c>
    </row>
    <row r="25" spans="1:7">
      <c r="A25" s="32" t="s">
        <v>292</v>
      </c>
      <c r="B25" s="14" t="s">
        <v>24</v>
      </c>
      <c r="C25" s="15">
        <v>234</v>
      </c>
      <c r="D25" s="15">
        <v>25</v>
      </c>
      <c r="E25" s="28">
        <v>0.31</v>
      </c>
      <c r="F25" s="16">
        <f t="shared" si="0"/>
        <v>72.540000000000006</v>
      </c>
      <c r="G25" s="17">
        <f t="shared" si="1"/>
        <v>0.34463744141163494</v>
      </c>
    </row>
    <row r="26" spans="1:7">
      <c r="A26" s="32" t="s">
        <v>83</v>
      </c>
      <c r="B26" s="14" t="s">
        <v>34</v>
      </c>
      <c r="C26" s="15">
        <v>66</v>
      </c>
      <c r="D26" s="15">
        <v>8</v>
      </c>
      <c r="E26" s="28">
        <v>0.34799999999999998</v>
      </c>
      <c r="F26" s="16">
        <f t="shared" si="0"/>
        <v>22.968</v>
      </c>
      <c r="G26" s="17">
        <f t="shared" si="1"/>
        <v>0.34831069313827934</v>
      </c>
    </row>
    <row r="27" spans="1:7">
      <c r="A27" s="32" t="s">
        <v>266</v>
      </c>
      <c r="B27" s="14" t="s">
        <v>24</v>
      </c>
      <c r="C27" s="15">
        <v>190</v>
      </c>
      <c r="D27" s="15">
        <v>22</v>
      </c>
      <c r="E27" s="28">
        <v>0.32800000000000001</v>
      </c>
      <c r="F27" s="16">
        <f t="shared" si="0"/>
        <v>62.32</v>
      </c>
      <c r="G27" s="17">
        <f t="shared" si="1"/>
        <v>0.35301668806161746</v>
      </c>
    </row>
    <row r="28" spans="1:7">
      <c r="A28" s="41" t="s">
        <v>303</v>
      </c>
      <c r="B28" s="42" t="s">
        <v>32</v>
      </c>
      <c r="C28" s="43">
        <v>220</v>
      </c>
      <c r="D28" s="43">
        <v>26</v>
      </c>
      <c r="E28" s="44">
        <v>0.32700000000000001</v>
      </c>
      <c r="F28" s="45">
        <f t="shared" si="0"/>
        <v>71.94</v>
      </c>
      <c r="G28" s="46">
        <f t="shared" si="1"/>
        <v>0.36141228801779263</v>
      </c>
    </row>
    <row r="29" spans="1:7">
      <c r="A29" s="32" t="s">
        <v>61</v>
      </c>
      <c r="B29" s="14" t="s">
        <v>8</v>
      </c>
      <c r="C29" s="15">
        <v>126</v>
      </c>
      <c r="D29" s="15">
        <v>18</v>
      </c>
      <c r="E29" s="28">
        <v>0.38900000000000001</v>
      </c>
      <c r="F29" s="16">
        <f t="shared" si="0"/>
        <v>49.014000000000003</v>
      </c>
      <c r="G29" s="17">
        <f t="shared" si="1"/>
        <v>0.3672420124862284</v>
      </c>
    </row>
    <row r="30" spans="1:7">
      <c r="A30" s="32" t="s">
        <v>283</v>
      </c>
      <c r="B30" s="14" t="s">
        <v>34</v>
      </c>
      <c r="C30" s="15">
        <v>173</v>
      </c>
      <c r="D30" s="15">
        <v>21</v>
      </c>
      <c r="E30" s="28">
        <v>0.32</v>
      </c>
      <c r="F30" s="16">
        <f t="shared" si="0"/>
        <v>55.36</v>
      </c>
      <c r="G30" s="17">
        <f t="shared" si="1"/>
        <v>0.37933526011560692</v>
      </c>
    </row>
    <row r="31" spans="1:7">
      <c r="A31" s="32" t="s">
        <v>182</v>
      </c>
      <c r="B31" s="14" t="s">
        <v>34</v>
      </c>
      <c r="C31" s="15">
        <v>70</v>
      </c>
      <c r="D31" s="15">
        <v>9</v>
      </c>
      <c r="E31" s="28">
        <v>0.33300000000000002</v>
      </c>
      <c r="F31" s="16">
        <f t="shared" si="0"/>
        <v>23.310000000000002</v>
      </c>
      <c r="G31" s="17">
        <f t="shared" si="1"/>
        <v>0.38610038610038605</v>
      </c>
    </row>
    <row r="32" spans="1:7">
      <c r="A32" s="41" t="s">
        <v>129</v>
      </c>
      <c r="B32" s="42" t="s">
        <v>32</v>
      </c>
      <c r="C32" s="43">
        <v>190</v>
      </c>
      <c r="D32" s="43">
        <v>20</v>
      </c>
      <c r="E32" s="44">
        <v>0.26800000000000002</v>
      </c>
      <c r="F32" s="45">
        <f t="shared" si="0"/>
        <v>50.92</v>
      </c>
      <c r="G32" s="46">
        <f t="shared" si="1"/>
        <v>0.39277297721916732</v>
      </c>
    </row>
    <row r="33" spans="1:7">
      <c r="A33" s="41" t="s">
        <v>232</v>
      </c>
      <c r="B33" s="42" t="s">
        <v>32</v>
      </c>
      <c r="C33" s="43">
        <v>75</v>
      </c>
      <c r="D33" s="43">
        <v>11</v>
      </c>
      <c r="E33" s="44">
        <v>0.36499999999999999</v>
      </c>
      <c r="F33" s="45">
        <f t="shared" si="0"/>
        <v>27.375</v>
      </c>
      <c r="G33" s="46">
        <f t="shared" si="1"/>
        <v>0.40182648401826482</v>
      </c>
    </row>
    <row r="34" spans="1:7">
      <c r="A34" s="32" t="s">
        <v>165</v>
      </c>
      <c r="B34" s="14" t="s">
        <v>24</v>
      </c>
      <c r="C34" s="15">
        <v>85</v>
      </c>
      <c r="D34" s="15">
        <v>15</v>
      </c>
      <c r="E34" s="28">
        <v>0.435</v>
      </c>
      <c r="F34" s="16">
        <f t="shared" ref="F34:F65" si="2">E34*C34</f>
        <v>36.975000000000001</v>
      </c>
      <c r="G34" s="17">
        <f t="shared" ref="G34:G65" si="3">D34/F34</f>
        <v>0.40567951318458417</v>
      </c>
    </row>
    <row r="35" spans="1:7">
      <c r="A35" s="32" t="s">
        <v>51</v>
      </c>
      <c r="B35" s="14" t="s">
        <v>8</v>
      </c>
      <c r="C35" s="15">
        <v>108</v>
      </c>
      <c r="D35" s="15">
        <v>16</v>
      </c>
      <c r="E35" s="28">
        <v>0.36399999999999999</v>
      </c>
      <c r="F35" s="16">
        <f t="shared" si="2"/>
        <v>39.311999999999998</v>
      </c>
      <c r="G35" s="17">
        <f t="shared" si="3"/>
        <v>0.40700040700040702</v>
      </c>
    </row>
    <row r="36" spans="1:7">
      <c r="A36" s="41" t="s">
        <v>49</v>
      </c>
      <c r="B36" s="42" t="s">
        <v>32</v>
      </c>
      <c r="C36" s="43">
        <v>73</v>
      </c>
      <c r="D36" s="43">
        <v>11</v>
      </c>
      <c r="E36" s="44">
        <v>0.37</v>
      </c>
      <c r="F36" s="45">
        <f t="shared" si="2"/>
        <v>27.009999999999998</v>
      </c>
      <c r="G36" s="46">
        <f t="shared" si="3"/>
        <v>0.40725657164013329</v>
      </c>
    </row>
    <row r="37" spans="1:7">
      <c r="A37" s="32" t="s">
        <v>195</v>
      </c>
      <c r="B37" s="14" t="s">
        <v>9</v>
      </c>
      <c r="C37" s="15">
        <v>64</v>
      </c>
      <c r="D37" s="15">
        <v>13</v>
      </c>
      <c r="E37" s="28">
        <v>0.49199999999999999</v>
      </c>
      <c r="F37" s="16">
        <f t="shared" si="2"/>
        <v>31.488</v>
      </c>
      <c r="G37" s="17">
        <f t="shared" si="3"/>
        <v>0.41285569105691056</v>
      </c>
    </row>
    <row r="38" spans="1:7">
      <c r="A38" s="32" t="s">
        <v>318</v>
      </c>
      <c r="B38" s="14" t="s">
        <v>34</v>
      </c>
      <c r="C38" s="15">
        <v>184</v>
      </c>
      <c r="D38" s="15">
        <v>23</v>
      </c>
      <c r="E38" s="28">
        <v>0.30099999999999999</v>
      </c>
      <c r="F38" s="16">
        <f t="shared" si="2"/>
        <v>55.384</v>
      </c>
      <c r="G38" s="17">
        <f t="shared" si="3"/>
        <v>0.41528239202657807</v>
      </c>
    </row>
    <row r="39" spans="1:7">
      <c r="A39" s="32" t="s">
        <v>53</v>
      </c>
      <c r="B39" s="14" t="s">
        <v>9</v>
      </c>
      <c r="C39" s="15">
        <v>191</v>
      </c>
      <c r="D39" s="15">
        <v>30</v>
      </c>
      <c r="E39" s="28">
        <v>0.377</v>
      </c>
      <c r="F39" s="16">
        <f t="shared" si="2"/>
        <v>72.007000000000005</v>
      </c>
      <c r="G39" s="17">
        <f t="shared" si="3"/>
        <v>0.41662616134542474</v>
      </c>
    </row>
    <row r="40" spans="1:7">
      <c r="A40" s="32" t="s">
        <v>74</v>
      </c>
      <c r="B40" s="14" t="s">
        <v>24</v>
      </c>
      <c r="C40" s="15">
        <v>191</v>
      </c>
      <c r="D40" s="15">
        <v>27</v>
      </c>
      <c r="E40" s="28">
        <v>0.33700000000000002</v>
      </c>
      <c r="F40" s="16">
        <f t="shared" si="2"/>
        <v>64.367000000000004</v>
      </c>
      <c r="G40" s="17">
        <f t="shared" si="3"/>
        <v>0.41946960398962196</v>
      </c>
    </row>
    <row r="41" spans="1:7">
      <c r="A41" s="32" t="s">
        <v>40</v>
      </c>
      <c r="B41" s="14" t="s">
        <v>24</v>
      </c>
      <c r="C41" s="15">
        <v>78</v>
      </c>
      <c r="D41" s="15">
        <v>12</v>
      </c>
      <c r="E41" s="28">
        <v>0.36399999999999999</v>
      </c>
      <c r="F41" s="16">
        <f t="shared" si="2"/>
        <v>28.391999999999999</v>
      </c>
      <c r="G41" s="17">
        <f t="shared" si="3"/>
        <v>0.42265426880811496</v>
      </c>
    </row>
    <row r="42" spans="1:7">
      <c r="A42" s="32" t="s">
        <v>142</v>
      </c>
      <c r="B42" s="14" t="s">
        <v>8</v>
      </c>
      <c r="C42" s="15">
        <v>207</v>
      </c>
      <c r="D42" s="15">
        <v>30</v>
      </c>
      <c r="E42" s="28">
        <v>0.34</v>
      </c>
      <c r="F42" s="16">
        <f t="shared" si="2"/>
        <v>70.38000000000001</v>
      </c>
      <c r="G42" s="17">
        <f t="shared" si="3"/>
        <v>0.42625745950554128</v>
      </c>
    </row>
    <row r="43" spans="1:7">
      <c r="A43" s="41" t="s">
        <v>177</v>
      </c>
      <c r="B43" s="42" t="s">
        <v>32</v>
      </c>
      <c r="C43" s="43">
        <v>198</v>
      </c>
      <c r="D43" s="43">
        <v>34</v>
      </c>
      <c r="E43" s="44">
        <v>0.39400000000000002</v>
      </c>
      <c r="F43" s="45">
        <f t="shared" si="2"/>
        <v>78.012</v>
      </c>
      <c r="G43" s="46">
        <f t="shared" si="3"/>
        <v>0.43583038506896377</v>
      </c>
    </row>
    <row r="44" spans="1:7">
      <c r="A44" s="32" t="s">
        <v>184</v>
      </c>
      <c r="B44" s="14" t="s">
        <v>9</v>
      </c>
      <c r="C44" s="15">
        <v>211</v>
      </c>
      <c r="D44" s="15">
        <v>34</v>
      </c>
      <c r="E44" s="28">
        <v>0.36499999999999999</v>
      </c>
      <c r="F44" s="16">
        <f t="shared" si="2"/>
        <v>77.015000000000001</v>
      </c>
      <c r="G44" s="17">
        <f t="shared" si="3"/>
        <v>0.44147244043368172</v>
      </c>
    </row>
    <row r="45" spans="1:7">
      <c r="A45" s="41" t="s">
        <v>309</v>
      </c>
      <c r="B45" s="42" t="s">
        <v>32</v>
      </c>
      <c r="C45" s="43">
        <v>162</v>
      </c>
      <c r="D45" s="43">
        <v>29</v>
      </c>
      <c r="E45" s="44">
        <v>0.40100000000000002</v>
      </c>
      <c r="F45" s="45">
        <f t="shared" si="2"/>
        <v>64.962000000000003</v>
      </c>
      <c r="G45" s="46">
        <f t="shared" si="3"/>
        <v>0.44641482712970659</v>
      </c>
    </row>
    <row r="46" spans="1:7">
      <c r="A46" s="32" t="s">
        <v>326</v>
      </c>
      <c r="B46" s="14" t="s">
        <v>8</v>
      </c>
      <c r="C46" s="15">
        <v>173</v>
      </c>
      <c r="D46" s="15">
        <v>22</v>
      </c>
      <c r="E46" s="28">
        <v>0.27700000000000002</v>
      </c>
      <c r="F46" s="16">
        <f t="shared" si="2"/>
        <v>47.921000000000006</v>
      </c>
      <c r="G46" s="17">
        <f t="shared" si="3"/>
        <v>0.45908891717618572</v>
      </c>
    </row>
    <row r="47" spans="1:7">
      <c r="A47" s="32" t="s">
        <v>271</v>
      </c>
      <c r="B47" s="14" t="s">
        <v>34</v>
      </c>
      <c r="C47" s="15">
        <v>120</v>
      </c>
      <c r="D47" s="15">
        <v>22</v>
      </c>
      <c r="E47" s="28">
        <v>0.39500000000000002</v>
      </c>
      <c r="F47" s="16">
        <f t="shared" si="2"/>
        <v>47.400000000000006</v>
      </c>
      <c r="G47" s="17">
        <f t="shared" si="3"/>
        <v>0.46413502109704635</v>
      </c>
    </row>
    <row r="48" spans="1:7">
      <c r="A48" s="32" t="s">
        <v>279</v>
      </c>
      <c r="B48" s="14" t="s">
        <v>34</v>
      </c>
      <c r="C48" s="15">
        <v>54</v>
      </c>
      <c r="D48" s="15">
        <v>9</v>
      </c>
      <c r="E48" s="28">
        <v>0.35199999999999998</v>
      </c>
      <c r="F48" s="16">
        <f t="shared" si="2"/>
        <v>19.007999999999999</v>
      </c>
      <c r="G48" s="17">
        <f t="shared" si="3"/>
        <v>0.47348484848484851</v>
      </c>
    </row>
    <row r="49" spans="1:7">
      <c r="A49" s="32" t="s">
        <v>259</v>
      </c>
      <c r="B49" s="14" t="s">
        <v>9</v>
      </c>
      <c r="C49" s="15">
        <v>170</v>
      </c>
      <c r="D49" s="15">
        <v>31</v>
      </c>
      <c r="E49" s="28">
        <v>0.371</v>
      </c>
      <c r="F49" s="16">
        <f t="shared" si="2"/>
        <v>63.07</v>
      </c>
      <c r="G49" s="17">
        <f t="shared" si="3"/>
        <v>0.49151736166164578</v>
      </c>
    </row>
    <row r="50" spans="1:7">
      <c r="A50" s="32" t="s">
        <v>157</v>
      </c>
      <c r="B50" s="14" t="s">
        <v>8</v>
      </c>
      <c r="C50" s="15">
        <v>154</v>
      </c>
      <c r="D50" s="15">
        <v>29</v>
      </c>
      <c r="E50" s="28">
        <v>0.38300000000000001</v>
      </c>
      <c r="F50" s="16">
        <f t="shared" si="2"/>
        <v>58.981999999999999</v>
      </c>
      <c r="G50" s="17">
        <f t="shared" si="3"/>
        <v>0.49167542640127498</v>
      </c>
    </row>
    <row r="51" spans="1:7">
      <c r="A51" s="32" t="s">
        <v>329</v>
      </c>
      <c r="B51" s="14" t="s">
        <v>24</v>
      </c>
      <c r="C51" s="15">
        <v>71</v>
      </c>
      <c r="D51" s="15">
        <v>12</v>
      </c>
      <c r="E51" s="28">
        <v>0.34300000000000003</v>
      </c>
      <c r="F51" s="16">
        <f t="shared" si="2"/>
        <v>24.353000000000002</v>
      </c>
      <c r="G51" s="17">
        <f t="shared" si="3"/>
        <v>0.49275243296513771</v>
      </c>
    </row>
    <row r="52" spans="1:7">
      <c r="A52" s="32" t="s">
        <v>116</v>
      </c>
      <c r="B52" s="14" t="s">
        <v>8</v>
      </c>
      <c r="C52" s="15">
        <v>170</v>
      </c>
      <c r="D52" s="15">
        <v>32</v>
      </c>
      <c r="E52" s="28">
        <v>0.376</v>
      </c>
      <c r="F52" s="16">
        <f t="shared" si="2"/>
        <v>63.92</v>
      </c>
      <c r="G52" s="17">
        <f t="shared" si="3"/>
        <v>0.50062578222778475</v>
      </c>
    </row>
    <row r="53" spans="1:7">
      <c r="A53" s="32" t="s">
        <v>299</v>
      </c>
      <c r="B53" s="14" t="s">
        <v>8</v>
      </c>
      <c r="C53" s="15">
        <v>57</v>
      </c>
      <c r="D53" s="15">
        <v>11</v>
      </c>
      <c r="E53" s="28">
        <v>0.375</v>
      </c>
      <c r="F53" s="16">
        <f t="shared" si="2"/>
        <v>21.375</v>
      </c>
      <c r="G53" s="17">
        <f t="shared" si="3"/>
        <v>0.51461988304093564</v>
      </c>
    </row>
    <row r="54" spans="1:7">
      <c r="A54" s="41" t="s">
        <v>343</v>
      </c>
      <c r="B54" s="42" t="s">
        <v>32</v>
      </c>
      <c r="C54" s="43">
        <v>59</v>
      </c>
      <c r="D54" s="43">
        <v>9</v>
      </c>
      <c r="E54" s="44">
        <v>0.29299999999999998</v>
      </c>
      <c r="F54" s="45">
        <f t="shared" si="2"/>
        <v>17.286999999999999</v>
      </c>
      <c r="G54" s="46">
        <f t="shared" si="3"/>
        <v>0.52062243304217048</v>
      </c>
    </row>
    <row r="55" spans="1:7">
      <c r="A55" s="32" t="s">
        <v>94</v>
      </c>
      <c r="B55" s="14" t="s">
        <v>24</v>
      </c>
      <c r="C55" s="15">
        <v>56</v>
      </c>
      <c r="D55" s="15">
        <v>9</v>
      </c>
      <c r="E55" s="28">
        <v>0.26800000000000002</v>
      </c>
      <c r="F55" s="16">
        <f t="shared" si="2"/>
        <v>15.008000000000001</v>
      </c>
      <c r="G55" s="17">
        <f t="shared" si="3"/>
        <v>0.59968017057569289</v>
      </c>
    </row>
  </sheetData>
  <sortState ref="A2:G55">
    <sortCondition ref="G2:G5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21"/>
  <sheetViews>
    <sheetView tabSelected="1" topLeftCell="A303" workbookViewId="0">
      <selection activeCell="F327" sqref="F327"/>
    </sheetView>
  </sheetViews>
  <sheetFormatPr defaultRowHeight="15"/>
  <cols>
    <col min="1" max="1" width="19.42578125" style="23" bestFit="1" customWidth="1"/>
    <col min="2" max="2" width="5.28515625" bestFit="1" customWidth="1"/>
    <col min="3" max="3" width="4.42578125" bestFit="1" customWidth="1"/>
    <col min="4" max="4" width="3.42578125" bestFit="1" customWidth="1"/>
    <col min="5" max="5" width="7.140625" style="3" bestFit="1" customWidth="1"/>
    <col min="6" max="6" width="6.7109375" style="2" bestFit="1" customWidth="1"/>
    <col min="7" max="7" width="7.7109375" style="1" bestFit="1" customWidth="1"/>
  </cols>
  <sheetData>
    <row r="1" spans="1:7" s="23" customFormat="1">
      <c r="A1" s="30"/>
      <c r="B1" s="20" t="s">
        <v>5</v>
      </c>
      <c r="C1" s="20" t="s">
        <v>361</v>
      </c>
      <c r="D1" s="20" t="s">
        <v>358</v>
      </c>
      <c r="E1" s="31" t="s">
        <v>359</v>
      </c>
      <c r="F1" s="21" t="s">
        <v>360</v>
      </c>
      <c r="G1" s="22" t="s">
        <v>4</v>
      </c>
    </row>
    <row r="2" spans="1:7">
      <c r="A2" s="32" t="s">
        <v>257</v>
      </c>
      <c r="B2" s="13" t="s">
        <v>6</v>
      </c>
      <c r="C2" s="7">
        <v>71</v>
      </c>
      <c r="D2" s="7">
        <v>5</v>
      </c>
      <c r="E2" s="27">
        <v>0.28599999999999998</v>
      </c>
      <c r="F2" s="8">
        <f t="shared" ref="F2:F65" si="0">E2*C2</f>
        <v>20.305999999999997</v>
      </c>
      <c r="G2" s="9">
        <f t="shared" ref="G2:G65" si="1">D2/F2</f>
        <v>0.24623264059883782</v>
      </c>
    </row>
    <row r="3" spans="1:7">
      <c r="A3" s="32" t="s">
        <v>273</v>
      </c>
      <c r="B3" s="14" t="s">
        <v>6</v>
      </c>
      <c r="C3" s="15">
        <v>53</v>
      </c>
      <c r="D3" s="15">
        <v>4</v>
      </c>
      <c r="E3" s="28">
        <v>0.30199999999999999</v>
      </c>
      <c r="F3" s="16">
        <f t="shared" si="0"/>
        <v>16.006</v>
      </c>
      <c r="G3" s="17">
        <f t="shared" si="1"/>
        <v>0.24990628514307134</v>
      </c>
    </row>
    <row r="4" spans="1:7">
      <c r="A4" s="32" t="s">
        <v>153</v>
      </c>
      <c r="B4" s="14" t="s">
        <v>6</v>
      </c>
      <c r="C4" s="15">
        <v>215</v>
      </c>
      <c r="D4" s="15">
        <v>13</v>
      </c>
      <c r="E4" s="28">
        <v>0.23</v>
      </c>
      <c r="F4" s="16">
        <f t="shared" si="0"/>
        <v>49.45</v>
      </c>
      <c r="G4" s="17">
        <f t="shared" si="1"/>
        <v>0.26289180990899896</v>
      </c>
    </row>
    <row r="5" spans="1:7">
      <c r="A5" s="32" t="s">
        <v>107</v>
      </c>
      <c r="B5" s="14" t="s">
        <v>6</v>
      </c>
      <c r="C5" s="15">
        <v>204</v>
      </c>
      <c r="D5" s="15">
        <v>19</v>
      </c>
      <c r="E5" s="28">
        <v>0.30199999999999999</v>
      </c>
      <c r="F5" s="16">
        <f t="shared" si="0"/>
        <v>61.607999999999997</v>
      </c>
      <c r="G5" s="17">
        <f t="shared" si="1"/>
        <v>0.30840150629788343</v>
      </c>
    </row>
    <row r="6" spans="1:7">
      <c r="A6" s="32" t="s">
        <v>143</v>
      </c>
      <c r="B6" s="14" t="s">
        <v>6</v>
      </c>
      <c r="C6" s="15">
        <v>83</v>
      </c>
      <c r="D6" s="15">
        <v>8</v>
      </c>
      <c r="E6" s="28">
        <v>0.30499999999999999</v>
      </c>
      <c r="F6" s="16">
        <f t="shared" si="0"/>
        <v>25.314999999999998</v>
      </c>
      <c r="G6" s="17">
        <f t="shared" si="1"/>
        <v>0.31601817104483509</v>
      </c>
    </row>
    <row r="7" spans="1:7">
      <c r="A7" s="32" t="s">
        <v>327</v>
      </c>
      <c r="B7" s="14" t="s">
        <v>6</v>
      </c>
      <c r="C7" s="15">
        <v>51</v>
      </c>
      <c r="D7" s="15">
        <v>7</v>
      </c>
      <c r="E7" s="28">
        <v>0.42</v>
      </c>
      <c r="F7" s="16">
        <f t="shared" si="0"/>
        <v>21.419999999999998</v>
      </c>
      <c r="G7" s="17">
        <f t="shared" si="1"/>
        <v>0.32679738562091504</v>
      </c>
    </row>
    <row r="8" spans="1:7">
      <c r="A8" s="32" t="s">
        <v>301</v>
      </c>
      <c r="B8" s="14" t="s">
        <v>6</v>
      </c>
      <c r="C8" s="15">
        <v>139</v>
      </c>
      <c r="D8" s="15">
        <v>15</v>
      </c>
      <c r="E8" s="28">
        <v>0.312</v>
      </c>
      <c r="F8" s="16">
        <f t="shared" si="0"/>
        <v>43.368000000000002</v>
      </c>
      <c r="G8" s="17">
        <f t="shared" si="1"/>
        <v>0.34587714443829548</v>
      </c>
    </row>
    <row r="9" spans="1:7">
      <c r="A9" s="32" t="s">
        <v>128</v>
      </c>
      <c r="B9" s="14" t="s">
        <v>6</v>
      </c>
      <c r="C9" s="15">
        <v>183</v>
      </c>
      <c r="D9" s="15">
        <v>25</v>
      </c>
      <c r="E9" s="28">
        <v>0.35199999999999998</v>
      </c>
      <c r="F9" s="16">
        <f t="shared" si="0"/>
        <v>64.415999999999997</v>
      </c>
      <c r="G9" s="17">
        <f t="shared" si="1"/>
        <v>0.38810233482364631</v>
      </c>
    </row>
    <row r="10" spans="1:7">
      <c r="A10" s="32" t="s">
        <v>277</v>
      </c>
      <c r="B10" s="14" t="s">
        <v>6</v>
      </c>
      <c r="C10" s="15">
        <v>77</v>
      </c>
      <c r="D10" s="15">
        <v>13</v>
      </c>
      <c r="E10" s="28">
        <v>0.39</v>
      </c>
      <c r="F10" s="16">
        <f t="shared" si="0"/>
        <v>30.03</v>
      </c>
      <c r="G10" s="17">
        <f t="shared" si="1"/>
        <v>0.4329004329004329</v>
      </c>
    </row>
    <row r="11" spans="1:7">
      <c r="A11" s="32" t="s">
        <v>265</v>
      </c>
      <c r="B11" s="14" t="s">
        <v>6</v>
      </c>
      <c r="C11" s="15">
        <v>118</v>
      </c>
      <c r="D11" s="15">
        <v>24</v>
      </c>
      <c r="E11" s="28">
        <v>0.371</v>
      </c>
      <c r="F11" s="16">
        <f t="shared" si="0"/>
        <v>43.777999999999999</v>
      </c>
      <c r="G11" s="17">
        <f t="shared" si="1"/>
        <v>0.54822056740828728</v>
      </c>
    </row>
    <row r="12" spans="1:7">
      <c r="A12" s="32" t="s">
        <v>59</v>
      </c>
      <c r="B12" s="14" t="s">
        <v>7</v>
      </c>
      <c r="C12" s="15">
        <v>81</v>
      </c>
      <c r="D12" s="15">
        <v>5</v>
      </c>
      <c r="E12" s="28">
        <v>0.45</v>
      </c>
      <c r="F12" s="16">
        <f t="shared" si="0"/>
        <v>36.450000000000003</v>
      </c>
      <c r="G12" s="17">
        <f t="shared" si="1"/>
        <v>0.1371742112482853</v>
      </c>
    </row>
    <row r="13" spans="1:7">
      <c r="A13" s="32" t="s">
        <v>310</v>
      </c>
      <c r="B13" s="14" t="s">
        <v>7</v>
      </c>
      <c r="C13" s="15">
        <v>67</v>
      </c>
      <c r="D13" s="15">
        <v>3</v>
      </c>
      <c r="E13" s="28">
        <v>0.26200000000000001</v>
      </c>
      <c r="F13" s="16">
        <f t="shared" si="0"/>
        <v>17.554000000000002</v>
      </c>
      <c r="G13" s="17">
        <f t="shared" si="1"/>
        <v>0.17090121909536285</v>
      </c>
    </row>
    <row r="14" spans="1:7">
      <c r="A14" s="32" t="s">
        <v>174</v>
      </c>
      <c r="B14" s="14" t="s">
        <v>7</v>
      </c>
      <c r="C14" s="15">
        <v>194</v>
      </c>
      <c r="D14" s="15">
        <v>12</v>
      </c>
      <c r="E14" s="28">
        <v>0.29599999999999999</v>
      </c>
      <c r="F14" s="16">
        <f t="shared" si="0"/>
        <v>57.423999999999999</v>
      </c>
      <c r="G14" s="17">
        <f t="shared" si="1"/>
        <v>0.20897185845639454</v>
      </c>
    </row>
    <row r="15" spans="1:7">
      <c r="A15" s="32" t="s">
        <v>236</v>
      </c>
      <c r="B15" s="14" t="s">
        <v>7</v>
      </c>
      <c r="C15" s="15">
        <v>51</v>
      </c>
      <c r="D15" s="15">
        <v>3</v>
      </c>
      <c r="E15" s="28">
        <v>0.23499999999999999</v>
      </c>
      <c r="F15" s="16">
        <f t="shared" si="0"/>
        <v>11.984999999999999</v>
      </c>
      <c r="G15" s="17">
        <f t="shared" si="1"/>
        <v>0.25031289111389238</v>
      </c>
    </row>
    <row r="16" spans="1:7">
      <c r="A16" s="32" t="s">
        <v>197</v>
      </c>
      <c r="B16" s="14" t="s">
        <v>7</v>
      </c>
      <c r="C16" s="15">
        <v>204</v>
      </c>
      <c r="D16" s="15">
        <v>20</v>
      </c>
      <c r="E16" s="28">
        <v>0.32700000000000001</v>
      </c>
      <c r="F16" s="16">
        <f t="shared" si="0"/>
        <v>66.707999999999998</v>
      </c>
      <c r="G16" s="17">
        <f t="shared" si="1"/>
        <v>0.2998141152485459</v>
      </c>
    </row>
    <row r="17" spans="1:7">
      <c r="A17" s="32" t="s">
        <v>328</v>
      </c>
      <c r="B17" s="14" t="s">
        <v>7</v>
      </c>
      <c r="C17" s="15">
        <v>217</v>
      </c>
      <c r="D17" s="15">
        <v>23</v>
      </c>
      <c r="E17" s="28">
        <v>0.27800000000000002</v>
      </c>
      <c r="F17" s="16">
        <f t="shared" si="0"/>
        <v>60.326000000000008</v>
      </c>
      <c r="G17" s="17">
        <f t="shared" si="1"/>
        <v>0.38126181082783539</v>
      </c>
    </row>
    <row r="18" spans="1:7">
      <c r="A18" s="32" t="s">
        <v>134</v>
      </c>
      <c r="B18" s="14" t="s">
        <v>7</v>
      </c>
      <c r="C18" s="15">
        <v>69</v>
      </c>
      <c r="D18" s="15">
        <v>8</v>
      </c>
      <c r="E18" s="28">
        <v>0.29399999999999998</v>
      </c>
      <c r="F18" s="16">
        <f t="shared" si="0"/>
        <v>20.285999999999998</v>
      </c>
      <c r="G18" s="17">
        <f t="shared" si="1"/>
        <v>0.39436064280784783</v>
      </c>
    </row>
    <row r="19" spans="1:7">
      <c r="A19" s="32" t="s">
        <v>86</v>
      </c>
      <c r="B19" s="14" t="s">
        <v>7</v>
      </c>
      <c r="C19" s="15">
        <v>71</v>
      </c>
      <c r="D19" s="15">
        <v>11</v>
      </c>
      <c r="E19" s="28">
        <v>0.38600000000000001</v>
      </c>
      <c r="F19" s="16">
        <f t="shared" si="0"/>
        <v>27.406000000000002</v>
      </c>
      <c r="G19" s="17">
        <f t="shared" si="1"/>
        <v>0.40137196234401223</v>
      </c>
    </row>
    <row r="20" spans="1:7">
      <c r="A20" s="32" t="s">
        <v>176</v>
      </c>
      <c r="B20" s="14" t="s">
        <v>7</v>
      </c>
      <c r="C20" s="15">
        <v>153</v>
      </c>
      <c r="D20" s="15">
        <v>24</v>
      </c>
      <c r="E20" s="28">
        <v>0.377</v>
      </c>
      <c r="F20" s="16">
        <f t="shared" si="0"/>
        <v>57.680999999999997</v>
      </c>
      <c r="G20" s="17">
        <f t="shared" si="1"/>
        <v>0.41608155198418895</v>
      </c>
    </row>
    <row r="21" spans="1:7">
      <c r="A21" s="32" t="s">
        <v>228</v>
      </c>
      <c r="B21" s="14" t="s">
        <v>7</v>
      </c>
      <c r="C21" s="15">
        <v>59</v>
      </c>
      <c r="D21" s="15">
        <v>9</v>
      </c>
      <c r="E21" s="28">
        <v>0.34499999999999997</v>
      </c>
      <c r="F21" s="16">
        <f t="shared" si="0"/>
        <v>20.354999999999997</v>
      </c>
      <c r="G21" s="17">
        <f t="shared" si="1"/>
        <v>0.44215180545320565</v>
      </c>
    </row>
    <row r="22" spans="1:7">
      <c r="A22" s="32" t="s">
        <v>281</v>
      </c>
      <c r="B22" s="14" t="s">
        <v>7</v>
      </c>
      <c r="C22" s="15">
        <v>113</v>
      </c>
      <c r="D22" s="15">
        <v>23</v>
      </c>
      <c r="E22" s="28">
        <v>0.33900000000000002</v>
      </c>
      <c r="F22" s="16">
        <f t="shared" si="0"/>
        <v>38.307000000000002</v>
      </c>
      <c r="G22" s="17">
        <f t="shared" si="1"/>
        <v>0.60041245725324355</v>
      </c>
    </row>
    <row r="23" spans="1:7">
      <c r="A23" s="32" t="s">
        <v>46</v>
      </c>
      <c r="B23" s="14" t="s">
        <v>8</v>
      </c>
      <c r="C23" s="15">
        <v>80</v>
      </c>
      <c r="D23" s="15">
        <v>5</v>
      </c>
      <c r="E23" s="28">
        <v>0.25</v>
      </c>
      <c r="F23" s="16">
        <f t="shared" si="0"/>
        <v>20</v>
      </c>
      <c r="G23" s="17">
        <f t="shared" si="1"/>
        <v>0.25</v>
      </c>
    </row>
    <row r="24" spans="1:7">
      <c r="A24" s="32" t="s">
        <v>302</v>
      </c>
      <c r="B24" s="14" t="s">
        <v>8</v>
      </c>
      <c r="C24" s="15">
        <v>67</v>
      </c>
      <c r="D24" s="15">
        <v>6</v>
      </c>
      <c r="E24" s="28">
        <v>0.35799999999999998</v>
      </c>
      <c r="F24" s="16">
        <f t="shared" si="0"/>
        <v>23.986000000000001</v>
      </c>
      <c r="G24" s="17">
        <f t="shared" si="1"/>
        <v>0.25014591845243056</v>
      </c>
    </row>
    <row r="25" spans="1:7">
      <c r="A25" s="32" t="s">
        <v>170</v>
      </c>
      <c r="B25" s="14" t="s">
        <v>8</v>
      </c>
      <c r="C25" s="15">
        <v>72</v>
      </c>
      <c r="D25" s="15">
        <v>6</v>
      </c>
      <c r="E25" s="28">
        <v>0.32400000000000001</v>
      </c>
      <c r="F25" s="16">
        <f t="shared" si="0"/>
        <v>23.327999999999999</v>
      </c>
      <c r="G25" s="17">
        <f t="shared" si="1"/>
        <v>0.25720164609053497</v>
      </c>
    </row>
    <row r="26" spans="1:7">
      <c r="A26" s="32" t="s">
        <v>278</v>
      </c>
      <c r="B26" s="14" t="s">
        <v>8</v>
      </c>
      <c r="C26" s="15">
        <v>56</v>
      </c>
      <c r="D26" s="15">
        <v>8</v>
      </c>
      <c r="E26" s="28">
        <v>0.41799999999999998</v>
      </c>
      <c r="F26" s="16">
        <f t="shared" si="0"/>
        <v>23.407999999999998</v>
      </c>
      <c r="G26" s="17">
        <f t="shared" si="1"/>
        <v>0.34176349965823655</v>
      </c>
    </row>
    <row r="27" spans="1:7">
      <c r="A27" s="32" t="s">
        <v>61</v>
      </c>
      <c r="B27" s="14" t="s">
        <v>8</v>
      </c>
      <c r="C27" s="15">
        <v>126</v>
      </c>
      <c r="D27" s="15">
        <v>18</v>
      </c>
      <c r="E27" s="28">
        <v>0.38900000000000001</v>
      </c>
      <c r="F27" s="16">
        <f t="shared" si="0"/>
        <v>49.014000000000003</v>
      </c>
      <c r="G27" s="17">
        <f t="shared" si="1"/>
        <v>0.3672420124862284</v>
      </c>
    </row>
    <row r="28" spans="1:7">
      <c r="A28" s="32" t="s">
        <v>51</v>
      </c>
      <c r="B28" s="14" t="s">
        <v>8</v>
      </c>
      <c r="C28" s="15">
        <v>108</v>
      </c>
      <c r="D28" s="15">
        <v>16</v>
      </c>
      <c r="E28" s="28">
        <v>0.36399999999999999</v>
      </c>
      <c r="F28" s="16">
        <f t="shared" si="0"/>
        <v>39.311999999999998</v>
      </c>
      <c r="G28" s="17">
        <f t="shared" si="1"/>
        <v>0.40700040700040702</v>
      </c>
    </row>
    <row r="29" spans="1:7">
      <c r="A29" s="32" t="s">
        <v>142</v>
      </c>
      <c r="B29" s="14" t="s">
        <v>8</v>
      </c>
      <c r="C29" s="15">
        <v>207</v>
      </c>
      <c r="D29" s="15">
        <v>30</v>
      </c>
      <c r="E29" s="28">
        <v>0.34</v>
      </c>
      <c r="F29" s="16">
        <f t="shared" si="0"/>
        <v>70.38000000000001</v>
      </c>
      <c r="G29" s="17">
        <f t="shared" si="1"/>
        <v>0.42625745950554128</v>
      </c>
    </row>
    <row r="30" spans="1:7">
      <c r="A30" s="32" t="s">
        <v>326</v>
      </c>
      <c r="B30" s="14" t="s">
        <v>8</v>
      </c>
      <c r="C30" s="15">
        <v>173</v>
      </c>
      <c r="D30" s="15">
        <v>22</v>
      </c>
      <c r="E30" s="28">
        <v>0.27700000000000002</v>
      </c>
      <c r="F30" s="16">
        <f t="shared" si="0"/>
        <v>47.921000000000006</v>
      </c>
      <c r="G30" s="17">
        <f t="shared" si="1"/>
        <v>0.45908891717618572</v>
      </c>
    </row>
    <row r="31" spans="1:7">
      <c r="A31" s="32" t="s">
        <v>157</v>
      </c>
      <c r="B31" s="14" t="s">
        <v>8</v>
      </c>
      <c r="C31" s="15">
        <v>154</v>
      </c>
      <c r="D31" s="15">
        <v>29</v>
      </c>
      <c r="E31" s="28">
        <v>0.38300000000000001</v>
      </c>
      <c r="F31" s="16">
        <f t="shared" si="0"/>
        <v>58.981999999999999</v>
      </c>
      <c r="G31" s="17">
        <f t="shared" si="1"/>
        <v>0.49167542640127498</v>
      </c>
    </row>
    <row r="32" spans="1:7">
      <c r="A32" s="32" t="s">
        <v>116</v>
      </c>
      <c r="B32" s="14" t="s">
        <v>8</v>
      </c>
      <c r="C32" s="15">
        <v>170</v>
      </c>
      <c r="D32" s="15">
        <v>32</v>
      </c>
      <c r="E32" s="28">
        <v>0.376</v>
      </c>
      <c r="F32" s="16">
        <f t="shared" si="0"/>
        <v>63.92</v>
      </c>
      <c r="G32" s="17">
        <f t="shared" si="1"/>
        <v>0.50062578222778475</v>
      </c>
    </row>
    <row r="33" spans="1:7">
      <c r="A33" s="32" t="s">
        <v>299</v>
      </c>
      <c r="B33" s="14" t="s">
        <v>8</v>
      </c>
      <c r="C33" s="15">
        <v>57</v>
      </c>
      <c r="D33" s="15">
        <v>11</v>
      </c>
      <c r="E33" s="28">
        <v>0.375</v>
      </c>
      <c r="F33" s="16">
        <f t="shared" si="0"/>
        <v>21.375</v>
      </c>
      <c r="G33" s="17">
        <f t="shared" si="1"/>
        <v>0.51461988304093564</v>
      </c>
    </row>
    <row r="34" spans="1:7">
      <c r="A34" s="32" t="s">
        <v>276</v>
      </c>
      <c r="B34" s="14" t="s">
        <v>9</v>
      </c>
      <c r="C34" s="15">
        <v>69</v>
      </c>
      <c r="D34" s="15">
        <v>1</v>
      </c>
      <c r="E34" s="28">
        <v>0.191</v>
      </c>
      <c r="F34" s="16">
        <f t="shared" si="0"/>
        <v>13.179</v>
      </c>
      <c r="G34" s="17">
        <f t="shared" si="1"/>
        <v>7.5878291220881702E-2</v>
      </c>
    </row>
    <row r="35" spans="1:7">
      <c r="A35" s="32" t="s">
        <v>248</v>
      </c>
      <c r="B35" s="14" t="s">
        <v>9</v>
      </c>
      <c r="C35" s="15">
        <v>73</v>
      </c>
      <c r="D35" s="15">
        <v>2</v>
      </c>
      <c r="E35" s="28">
        <v>0.34699999999999998</v>
      </c>
      <c r="F35" s="16">
        <f t="shared" si="0"/>
        <v>25.331</v>
      </c>
      <c r="G35" s="17">
        <f t="shared" si="1"/>
        <v>7.8954640558998854E-2</v>
      </c>
    </row>
    <row r="36" spans="1:7">
      <c r="A36" s="32" t="s">
        <v>109</v>
      </c>
      <c r="B36" s="14" t="s">
        <v>9</v>
      </c>
      <c r="C36" s="15">
        <v>79</v>
      </c>
      <c r="D36" s="15">
        <v>5</v>
      </c>
      <c r="E36" s="28">
        <v>0.34599999999999997</v>
      </c>
      <c r="F36" s="16">
        <f t="shared" si="0"/>
        <v>27.334</v>
      </c>
      <c r="G36" s="17">
        <f t="shared" si="1"/>
        <v>0.18292236774712811</v>
      </c>
    </row>
    <row r="37" spans="1:7">
      <c r="A37" s="32" t="s">
        <v>238</v>
      </c>
      <c r="B37" s="14" t="s">
        <v>9</v>
      </c>
      <c r="C37" s="15">
        <v>73</v>
      </c>
      <c r="D37" s="15">
        <v>6</v>
      </c>
      <c r="E37" s="28">
        <v>0.29199999999999998</v>
      </c>
      <c r="F37" s="16">
        <f t="shared" si="0"/>
        <v>21.315999999999999</v>
      </c>
      <c r="G37" s="17">
        <f t="shared" si="1"/>
        <v>0.28147870144492404</v>
      </c>
    </row>
    <row r="38" spans="1:7">
      <c r="A38" s="32" t="s">
        <v>293</v>
      </c>
      <c r="B38" s="14" t="s">
        <v>9</v>
      </c>
      <c r="C38" s="15">
        <v>63</v>
      </c>
      <c r="D38" s="15">
        <v>6</v>
      </c>
      <c r="E38" s="28">
        <v>0.33300000000000002</v>
      </c>
      <c r="F38" s="16">
        <f t="shared" si="0"/>
        <v>20.979000000000003</v>
      </c>
      <c r="G38" s="17">
        <f t="shared" si="1"/>
        <v>0.28600028600028599</v>
      </c>
    </row>
    <row r="39" spans="1:7">
      <c r="A39" s="32" t="s">
        <v>335</v>
      </c>
      <c r="B39" s="14" t="s">
        <v>9</v>
      </c>
      <c r="C39" s="15">
        <v>200</v>
      </c>
      <c r="D39" s="15">
        <v>20</v>
      </c>
      <c r="E39" s="28">
        <v>0.33500000000000002</v>
      </c>
      <c r="F39" s="16">
        <f t="shared" si="0"/>
        <v>67</v>
      </c>
      <c r="G39" s="17">
        <f t="shared" si="1"/>
        <v>0.29850746268656714</v>
      </c>
    </row>
    <row r="40" spans="1:7">
      <c r="A40" s="32" t="s">
        <v>209</v>
      </c>
      <c r="B40" s="14" t="s">
        <v>9</v>
      </c>
      <c r="C40" s="15">
        <v>155</v>
      </c>
      <c r="D40" s="15">
        <v>19</v>
      </c>
      <c r="E40" s="28">
        <v>0.35799999999999998</v>
      </c>
      <c r="F40" s="16">
        <f t="shared" si="0"/>
        <v>55.489999999999995</v>
      </c>
      <c r="G40" s="17">
        <f t="shared" si="1"/>
        <v>0.34240403676338083</v>
      </c>
    </row>
    <row r="41" spans="1:7">
      <c r="A41" s="32" t="s">
        <v>195</v>
      </c>
      <c r="B41" s="14" t="s">
        <v>9</v>
      </c>
      <c r="C41" s="15">
        <v>64</v>
      </c>
      <c r="D41" s="15">
        <v>13</v>
      </c>
      <c r="E41" s="28">
        <v>0.49199999999999999</v>
      </c>
      <c r="F41" s="16">
        <f t="shared" si="0"/>
        <v>31.488</v>
      </c>
      <c r="G41" s="17">
        <f t="shared" si="1"/>
        <v>0.41285569105691056</v>
      </c>
    </row>
    <row r="42" spans="1:7">
      <c r="A42" s="32" t="s">
        <v>53</v>
      </c>
      <c r="B42" s="14" t="s">
        <v>9</v>
      </c>
      <c r="C42" s="15">
        <v>191</v>
      </c>
      <c r="D42" s="15">
        <v>30</v>
      </c>
      <c r="E42" s="28">
        <v>0.377</v>
      </c>
      <c r="F42" s="16">
        <f t="shared" si="0"/>
        <v>72.007000000000005</v>
      </c>
      <c r="G42" s="17">
        <f t="shared" si="1"/>
        <v>0.41662616134542474</v>
      </c>
    </row>
    <row r="43" spans="1:7">
      <c r="A43" s="32" t="s">
        <v>184</v>
      </c>
      <c r="B43" s="14" t="s">
        <v>9</v>
      </c>
      <c r="C43" s="15">
        <v>211</v>
      </c>
      <c r="D43" s="15">
        <v>34</v>
      </c>
      <c r="E43" s="28">
        <v>0.36499999999999999</v>
      </c>
      <c r="F43" s="16">
        <f t="shared" si="0"/>
        <v>77.015000000000001</v>
      </c>
      <c r="G43" s="17">
        <f t="shared" si="1"/>
        <v>0.44147244043368172</v>
      </c>
    </row>
    <row r="44" spans="1:7">
      <c r="A44" s="32" t="s">
        <v>259</v>
      </c>
      <c r="B44" s="14" t="s">
        <v>9</v>
      </c>
      <c r="C44" s="15">
        <v>170</v>
      </c>
      <c r="D44" s="15">
        <v>31</v>
      </c>
      <c r="E44" s="28">
        <v>0.371</v>
      </c>
      <c r="F44" s="16">
        <f t="shared" si="0"/>
        <v>63.07</v>
      </c>
      <c r="G44" s="17">
        <f t="shared" si="1"/>
        <v>0.49151736166164578</v>
      </c>
    </row>
    <row r="45" spans="1:7">
      <c r="A45" s="32" t="s">
        <v>204</v>
      </c>
      <c r="B45" s="14" t="s">
        <v>10</v>
      </c>
      <c r="C45" s="15">
        <v>80</v>
      </c>
      <c r="D45" s="15">
        <v>9</v>
      </c>
      <c r="E45" s="28">
        <v>0.41</v>
      </c>
      <c r="F45" s="16">
        <f t="shared" si="0"/>
        <v>32.799999999999997</v>
      </c>
      <c r="G45" s="17">
        <f t="shared" si="1"/>
        <v>0.27439024390243905</v>
      </c>
    </row>
    <row r="46" spans="1:7">
      <c r="A46" s="32" t="s">
        <v>138</v>
      </c>
      <c r="B46" s="14" t="s">
        <v>10</v>
      </c>
      <c r="C46" s="15">
        <v>74</v>
      </c>
      <c r="D46" s="15">
        <v>7</v>
      </c>
      <c r="E46" s="28">
        <v>0.33800000000000002</v>
      </c>
      <c r="F46" s="16">
        <f t="shared" si="0"/>
        <v>25.012</v>
      </c>
      <c r="G46" s="17">
        <f t="shared" si="1"/>
        <v>0.2798656644810491</v>
      </c>
    </row>
    <row r="47" spans="1:7">
      <c r="A47" s="32" t="s">
        <v>206</v>
      </c>
      <c r="B47" s="14" t="s">
        <v>10</v>
      </c>
      <c r="C47" s="15">
        <v>132</v>
      </c>
      <c r="D47" s="15">
        <v>14</v>
      </c>
      <c r="E47" s="28">
        <v>0.32800000000000001</v>
      </c>
      <c r="F47" s="16">
        <f t="shared" si="0"/>
        <v>43.295999999999999</v>
      </c>
      <c r="G47" s="17">
        <f t="shared" si="1"/>
        <v>0.32335550628233556</v>
      </c>
    </row>
    <row r="48" spans="1:7">
      <c r="A48" s="32" t="s">
        <v>187</v>
      </c>
      <c r="B48" s="14" t="s">
        <v>10</v>
      </c>
      <c r="C48" s="15">
        <v>176</v>
      </c>
      <c r="D48" s="15">
        <v>17</v>
      </c>
      <c r="E48" s="28">
        <v>0.26600000000000001</v>
      </c>
      <c r="F48" s="16">
        <f t="shared" si="0"/>
        <v>46.816000000000003</v>
      </c>
      <c r="G48" s="17">
        <f t="shared" si="1"/>
        <v>0.36312371838687624</v>
      </c>
    </row>
    <row r="49" spans="1:7">
      <c r="A49" s="32" t="s">
        <v>354</v>
      </c>
      <c r="B49" s="14" t="s">
        <v>10</v>
      </c>
      <c r="C49" s="15">
        <v>162</v>
      </c>
      <c r="D49" s="15">
        <v>20</v>
      </c>
      <c r="E49" s="28">
        <v>0.33500000000000002</v>
      </c>
      <c r="F49" s="16">
        <f t="shared" si="0"/>
        <v>54.27</v>
      </c>
      <c r="G49" s="17">
        <f t="shared" si="1"/>
        <v>0.3685277317118113</v>
      </c>
    </row>
    <row r="50" spans="1:7">
      <c r="A50" s="32" t="s">
        <v>152</v>
      </c>
      <c r="B50" s="14" t="s">
        <v>10</v>
      </c>
      <c r="C50" s="15">
        <v>164</v>
      </c>
      <c r="D50" s="15">
        <v>20</v>
      </c>
      <c r="E50" s="28">
        <v>0.32900000000000001</v>
      </c>
      <c r="F50" s="16">
        <f t="shared" si="0"/>
        <v>53.956000000000003</v>
      </c>
      <c r="G50" s="17">
        <f t="shared" si="1"/>
        <v>0.37067239973311583</v>
      </c>
    </row>
    <row r="51" spans="1:7">
      <c r="A51" s="32" t="s">
        <v>144</v>
      </c>
      <c r="B51" s="14" t="s">
        <v>10</v>
      </c>
      <c r="C51" s="15">
        <v>72</v>
      </c>
      <c r="D51" s="15">
        <v>7</v>
      </c>
      <c r="E51" s="28">
        <v>0.254</v>
      </c>
      <c r="F51" s="16">
        <f t="shared" si="0"/>
        <v>18.288</v>
      </c>
      <c r="G51" s="17">
        <f t="shared" si="1"/>
        <v>0.38276465441819774</v>
      </c>
    </row>
    <row r="52" spans="1:7">
      <c r="A52" s="32" t="s">
        <v>110</v>
      </c>
      <c r="B52" s="14" t="s">
        <v>10</v>
      </c>
      <c r="C52" s="15">
        <v>215</v>
      </c>
      <c r="D52" s="15">
        <v>27</v>
      </c>
      <c r="E52" s="28">
        <v>0.313</v>
      </c>
      <c r="F52" s="16">
        <f t="shared" si="0"/>
        <v>67.295000000000002</v>
      </c>
      <c r="G52" s="17">
        <f t="shared" si="1"/>
        <v>0.40121851549149268</v>
      </c>
    </row>
    <row r="53" spans="1:7">
      <c r="A53" s="32" t="s">
        <v>156</v>
      </c>
      <c r="B53" s="14" t="s">
        <v>10</v>
      </c>
      <c r="C53" s="15">
        <v>69</v>
      </c>
      <c r="D53" s="15">
        <v>10</v>
      </c>
      <c r="E53" s="28">
        <v>0.35799999999999998</v>
      </c>
      <c r="F53" s="16">
        <f t="shared" si="0"/>
        <v>24.701999999999998</v>
      </c>
      <c r="G53" s="17">
        <f t="shared" si="1"/>
        <v>0.40482552020079349</v>
      </c>
    </row>
    <row r="54" spans="1:7">
      <c r="A54" s="32" t="s">
        <v>252</v>
      </c>
      <c r="B54" s="14" t="s">
        <v>10</v>
      </c>
      <c r="C54" s="15">
        <v>60</v>
      </c>
      <c r="D54" s="15">
        <v>12</v>
      </c>
      <c r="E54" s="28">
        <v>0.373</v>
      </c>
      <c r="F54" s="16">
        <f t="shared" si="0"/>
        <v>22.38</v>
      </c>
      <c r="G54" s="17">
        <f t="shared" si="1"/>
        <v>0.53619302949061665</v>
      </c>
    </row>
    <row r="55" spans="1:7">
      <c r="A55" s="32" t="s">
        <v>191</v>
      </c>
      <c r="B55" s="14" t="s">
        <v>11</v>
      </c>
      <c r="C55" s="15">
        <v>51</v>
      </c>
      <c r="D55" s="15">
        <v>1</v>
      </c>
      <c r="E55" s="28">
        <v>0.314</v>
      </c>
      <c r="F55" s="16">
        <f t="shared" si="0"/>
        <v>16.013999999999999</v>
      </c>
      <c r="G55" s="17">
        <f t="shared" si="1"/>
        <v>6.2445360309728991E-2</v>
      </c>
    </row>
    <row r="56" spans="1:7">
      <c r="A56" s="32" t="s">
        <v>70</v>
      </c>
      <c r="B56" s="14" t="s">
        <v>11</v>
      </c>
      <c r="C56" s="15">
        <v>57</v>
      </c>
      <c r="D56" s="15">
        <v>4</v>
      </c>
      <c r="E56" s="28">
        <v>0.33300000000000002</v>
      </c>
      <c r="F56" s="16">
        <f t="shared" si="0"/>
        <v>18.981000000000002</v>
      </c>
      <c r="G56" s="17">
        <f t="shared" si="1"/>
        <v>0.21073705284231598</v>
      </c>
    </row>
    <row r="57" spans="1:7">
      <c r="A57" s="32" t="s">
        <v>324</v>
      </c>
      <c r="B57" s="14" t="s">
        <v>11</v>
      </c>
      <c r="C57" s="15">
        <v>55</v>
      </c>
      <c r="D57" s="15">
        <v>4</v>
      </c>
      <c r="E57" s="28">
        <v>0.34499999999999997</v>
      </c>
      <c r="F57" s="16">
        <f t="shared" si="0"/>
        <v>18.974999999999998</v>
      </c>
      <c r="G57" s="17">
        <f t="shared" si="1"/>
        <v>0.21080368906455865</v>
      </c>
    </row>
    <row r="58" spans="1:7">
      <c r="A58" s="32" t="s">
        <v>88</v>
      </c>
      <c r="B58" s="14" t="s">
        <v>11</v>
      </c>
      <c r="C58" s="15">
        <v>118</v>
      </c>
      <c r="D58" s="15">
        <v>10</v>
      </c>
      <c r="E58" s="28">
        <v>0.34699999999999998</v>
      </c>
      <c r="F58" s="16">
        <f t="shared" si="0"/>
        <v>40.945999999999998</v>
      </c>
      <c r="G58" s="17">
        <f t="shared" si="1"/>
        <v>0.2442241000341914</v>
      </c>
    </row>
    <row r="59" spans="1:7">
      <c r="A59" s="32" t="s">
        <v>72</v>
      </c>
      <c r="B59" s="14" t="s">
        <v>11</v>
      </c>
      <c r="C59" s="15">
        <v>184</v>
      </c>
      <c r="D59" s="15">
        <v>15</v>
      </c>
      <c r="E59" s="28">
        <v>0.28599999999999998</v>
      </c>
      <c r="F59" s="16">
        <f t="shared" si="0"/>
        <v>52.623999999999995</v>
      </c>
      <c r="G59" s="17">
        <f t="shared" si="1"/>
        <v>0.28504104591061113</v>
      </c>
    </row>
    <row r="60" spans="1:7">
      <c r="A60" s="32" t="s">
        <v>282</v>
      </c>
      <c r="B60" s="14" t="s">
        <v>11</v>
      </c>
      <c r="C60" s="15">
        <v>94</v>
      </c>
      <c r="D60" s="15">
        <v>12</v>
      </c>
      <c r="E60" s="28">
        <v>0.39400000000000002</v>
      </c>
      <c r="F60" s="16">
        <f t="shared" si="0"/>
        <v>37.036000000000001</v>
      </c>
      <c r="G60" s="17">
        <f t="shared" si="1"/>
        <v>0.32400907225402309</v>
      </c>
    </row>
    <row r="61" spans="1:7">
      <c r="A61" s="32" t="s">
        <v>105</v>
      </c>
      <c r="B61" s="14" t="s">
        <v>11</v>
      </c>
      <c r="C61" s="15">
        <v>161</v>
      </c>
      <c r="D61" s="15">
        <v>20</v>
      </c>
      <c r="E61" s="28">
        <v>0.32700000000000001</v>
      </c>
      <c r="F61" s="16">
        <f t="shared" si="0"/>
        <v>52.647000000000006</v>
      </c>
      <c r="G61" s="17">
        <f t="shared" si="1"/>
        <v>0.37988869261306435</v>
      </c>
    </row>
    <row r="62" spans="1:7">
      <c r="A62" s="32" t="s">
        <v>95</v>
      </c>
      <c r="B62" s="14" t="s">
        <v>11</v>
      </c>
      <c r="C62" s="15">
        <v>141</v>
      </c>
      <c r="D62" s="15">
        <v>19</v>
      </c>
      <c r="E62" s="28">
        <v>0.32100000000000001</v>
      </c>
      <c r="F62" s="16">
        <f t="shared" si="0"/>
        <v>45.261000000000003</v>
      </c>
      <c r="G62" s="17">
        <f t="shared" si="1"/>
        <v>0.41978745498331893</v>
      </c>
    </row>
    <row r="63" spans="1:7">
      <c r="A63" s="32" t="s">
        <v>121</v>
      </c>
      <c r="B63" s="14" t="s">
        <v>11</v>
      </c>
      <c r="C63" s="15">
        <v>191</v>
      </c>
      <c r="D63" s="15">
        <v>33</v>
      </c>
      <c r="E63" s="28">
        <v>0.39500000000000002</v>
      </c>
      <c r="F63" s="16">
        <f t="shared" si="0"/>
        <v>75.445000000000007</v>
      </c>
      <c r="G63" s="17">
        <f t="shared" si="1"/>
        <v>0.43740473192391804</v>
      </c>
    </row>
    <row r="64" spans="1:7">
      <c r="A64" s="32" t="s">
        <v>97</v>
      </c>
      <c r="B64" s="14" t="s">
        <v>11</v>
      </c>
      <c r="C64" s="15">
        <v>148</v>
      </c>
      <c r="D64" s="15">
        <v>30</v>
      </c>
      <c r="E64" s="28">
        <v>0.39300000000000002</v>
      </c>
      <c r="F64" s="16">
        <f t="shared" si="0"/>
        <v>58.164000000000001</v>
      </c>
      <c r="G64" s="17">
        <f t="shared" si="1"/>
        <v>0.51578295853105016</v>
      </c>
    </row>
    <row r="65" spans="1:7">
      <c r="A65" s="32" t="s">
        <v>208</v>
      </c>
      <c r="B65" s="14" t="s">
        <v>12</v>
      </c>
      <c r="C65" s="15">
        <v>56</v>
      </c>
      <c r="D65" s="15">
        <v>2</v>
      </c>
      <c r="E65" s="28">
        <v>0.23200000000000001</v>
      </c>
      <c r="F65" s="16">
        <f t="shared" si="0"/>
        <v>12.992000000000001</v>
      </c>
      <c r="G65" s="17">
        <f t="shared" si="1"/>
        <v>0.15394088669950737</v>
      </c>
    </row>
    <row r="66" spans="1:7">
      <c r="A66" s="32" t="s">
        <v>104</v>
      </c>
      <c r="B66" s="14" t="s">
        <v>12</v>
      </c>
      <c r="C66" s="15">
        <v>181</v>
      </c>
      <c r="D66" s="15">
        <v>10</v>
      </c>
      <c r="E66" s="28">
        <v>0.26700000000000002</v>
      </c>
      <c r="F66" s="16">
        <f t="shared" ref="F66:F129" si="2">E66*C66</f>
        <v>48.327000000000005</v>
      </c>
      <c r="G66" s="17">
        <f t="shared" ref="G66:G129" si="3">D66/F66</f>
        <v>0.20692366585966435</v>
      </c>
    </row>
    <row r="67" spans="1:7">
      <c r="A67" s="32" t="s">
        <v>338</v>
      </c>
      <c r="B67" s="14" t="s">
        <v>12</v>
      </c>
      <c r="C67" s="15">
        <v>51</v>
      </c>
      <c r="D67" s="15">
        <v>3</v>
      </c>
      <c r="E67" s="28">
        <v>0.26</v>
      </c>
      <c r="F67" s="16">
        <f t="shared" si="2"/>
        <v>13.26</v>
      </c>
      <c r="G67" s="17">
        <f t="shared" si="3"/>
        <v>0.22624434389140272</v>
      </c>
    </row>
    <row r="68" spans="1:7">
      <c r="A68" s="32" t="s">
        <v>99</v>
      </c>
      <c r="B68" s="14" t="s">
        <v>12</v>
      </c>
      <c r="C68" s="15">
        <v>62</v>
      </c>
      <c r="D68" s="15">
        <v>5</v>
      </c>
      <c r="E68" s="28">
        <v>0.33900000000000002</v>
      </c>
      <c r="F68" s="16">
        <f t="shared" si="2"/>
        <v>21.018000000000001</v>
      </c>
      <c r="G68" s="17">
        <f t="shared" si="3"/>
        <v>0.23789133123988962</v>
      </c>
    </row>
    <row r="69" spans="1:7">
      <c r="A69" s="32" t="s">
        <v>160</v>
      </c>
      <c r="B69" s="14" t="s">
        <v>12</v>
      </c>
      <c r="C69" s="15">
        <v>62</v>
      </c>
      <c r="D69" s="15">
        <v>6</v>
      </c>
      <c r="E69" s="28">
        <v>0.35499999999999998</v>
      </c>
      <c r="F69" s="16">
        <f t="shared" si="2"/>
        <v>22.009999999999998</v>
      </c>
      <c r="G69" s="17">
        <f t="shared" si="3"/>
        <v>0.27260336210813269</v>
      </c>
    </row>
    <row r="70" spans="1:7">
      <c r="A70" s="32" t="s">
        <v>151</v>
      </c>
      <c r="B70" s="14" t="s">
        <v>12</v>
      </c>
      <c r="C70" s="15">
        <v>223</v>
      </c>
      <c r="D70" s="15">
        <v>23</v>
      </c>
      <c r="E70" s="28">
        <v>0.311</v>
      </c>
      <c r="F70" s="16">
        <f t="shared" si="2"/>
        <v>69.352999999999994</v>
      </c>
      <c r="G70" s="17">
        <f t="shared" si="3"/>
        <v>0.33163669920551386</v>
      </c>
    </row>
    <row r="71" spans="1:7">
      <c r="A71" s="32" t="s">
        <v>332</v>
      </c>
      <c r="B71" s="14" t="s">
        <v>12</v>
      </c>
      <c r="C71" s="15">
        <v>188</v>
      </c>
      <c r="D71" s="15">
        <v>22</v>
      </c>
      <c r="E71" s="28">
        <v>0.32600000000000001</v>
      </c>
      <c r="F71" s="16">
        <f t="shared" si="2"/>
        <v>61.288000000000004</v>
      </c>
      <c r="G71" s="17">
        <f t="shared" si="3"/>
        <v>0.35896097115259101</v>
      </c>
    </row>
    <row r="72" spans="1:7">
      <c r="A72" s="32" t="s">
        <v>76</v>
      </c>
      <c r="B72" s="14" t="s">
        <v>12</v>
      </c>
      <c r="C72" s="15">
        <v>70</v>
      </c>
      <c r="D72" s="15">
        <v>9</v>
      </c>
      <c r="E72" s="28">
        <v>0.35699999999999998</v>
      </c>
      <c r="F72" s="16">
        <f t="shared" si="2"/>
        <v>24.99</v>
      </c>
      <c r="G72" s="17">
        <f t="shared" si="3"/>
        <v>0.36014405762304924</v>
      </c>
    </row>
    <row r="73" spans="1:7">
      <c r="A73" s="32" t="s">
        <v>245</v>
      </c>
      <c r="B73" s="14" t="s">
        <v>12</v>
      </c>
      <c r="C73" s="15">
        <v>153</v>
      </c>
      <c r="D73" s="15">
        <v>21</v>
      </c>
      <c r="E73" s="28">
        <v>0.34</v>
      </c>
      <c r="F73" s="16">
        <f t="shared" si="2"/>
        <v>52.02</v>
      </c>
      <c r="G73" s="17">
        <f t="shared" si="3"/>
        <v>0.40369088811995385</v>
      </c>
    </row>
    <row r="74" spans="1:7">
      <c r="A74" s="32" t="s">
        <v>189</v>
      </c>
      <c r="B74" s="14" t="s">
        <v>12</v>
      </c>
      <c r="C74" s="15">
        <v>69</v>
      </c>
      <c r="D74" s="15">
        <v>14</v>
      </c>
      <c r="E74" s="28">
        <v>0.47799999999999998</v>
      </c>
      <c r="F74" s="16">
        <f t="shared" si="2"/>
        <v>32.981999999999999</v>
      </c>
      <c r="G74" s="17">
        <f t="shared" si="3"/>
        <v>0.4244739554908738</v>
      </c>
    </row>
    <row r="75" spans="1:7">
      <c r="A75" s="32" t="s">
        <v>43</v>
      </c>
      <c r="B75" s="14" t="s">
        <v>12</v>
      </c>
      <c r="C75" s="15">
        <v>181</v>
      </c>
      <c r="D75" s="15">
        <v>32</v>
      </c>
      <c r="E75" s="28">
        <v>0.38</v>
      </c>
      <c r="F75" s="16">
        <f t="shared" si="2"/>
        <v>68.78</v>
      </c>
      <c r="G75" s="17">
        <f t="shared" si="3"/>
        <v>0.46525152660657165</v>
      </c>
    </row>
    <row r="76" spans="1:7">
      <c r="A76" s="32" t="s">
        <v>183</v>
      </c>
      <c r="B76" s="14" t="s">
        <v>13</v>
      </c>
      <c r="C76" s="15">
        <v>233</v>
      </c>
      <c r="D76" s="15">
        <v>18</v>
      </c>
      <c r="E76" s="28">
        <v>0.33</v>
      </c>
      <c r="F76" s="16">
        <f t="shared" si="2"/>
        <v>76.89</v>
      </c>
      <c r="G76" s="17">
        <f t="shared" si="3"/>
        <v>0.23410066328521265</v>
      </c>
    </row>
    <row r="77" spans="1:7">
      <c r="A77" s="32" t="s">
        <v>180</v>
      </c>
      <c r="B77" s="14" t="s">
        <v>13</v>
      </c>
      <c r="C77" s="15">
        <v>119</v>
      </c>
      <c r="D77" s="15">
        <v>11</v>
      </c>
      <c r="E77" s="28">
        <v>0.36099999999999999</v>
      </c>
      <c r="F77" s="16">
        <f t="shared" si="2"/>
        <v>42.958999999999996</v>
      </c>
      <c r="G77" s="17">
        <f t="shared" si="3"/>
        <v>0.2560581019111246</v>
      </c>
    </row>
    <row r="78" spans="1:7">
      <c r="A78" s="32" t="s">
        <v>92</v>
      </c>
      <c r="B78" s="14" t="s">
        <v>13</v>
      </c>
      <c r="C78" s="15">
        <v>55</v>
      </c>
      <c r="D78" s="15">
        <v>6</v>
      </c>
      <c r="E78" s="28">
        <v>0.377</v>
      </c>
      <c r="F78" s="16">
        <f t="shared" si="2"/>
        <v>20.734999999999999</v>
      </c>
      <c r="G78" s="17">
        <f t="shared" si="3"/>
        <v>0.28936580660718592</v>
      </c>
    </row>
    <row r="79" spans="1:7">
      <c r="A79" s="32" t="s">
        <v>185</v>
      </c>
      <c r="B79" s="14" t="s">
        <v>13</v>
      </c>
      <c r="C79" s="15">
        <v>85</v>
      </c>
      <c r="D79" s="15">
        <v>11</v>
      </c>
      <c r="E79" s="28">
        <v>0.33300000000000002</v>
      </c>
      <c r="F79" s="16">
        <f t="shared" si="2"/>
        <v>28.305000000000003</v>
      </c>
      <c r="G79" s="17">
        <f t="shared" si="3"/>
        <v>0.38862391803568269</v>
      </c>
    </row>
    <row r="80" spans="1:7">
      <c r="A80" s="32" t="s">
        <v>87</v>
      </c>
      <c r="B80" s="14" t="s">
        <v>13</v>
      </c>
      <c r="C80" s="15">
        <v>215</v>
      </c>
      <c r="D80" s="15">
        <v>32</v>
      </c>
      <c r="E80" s="28">
        <v>0.35499999999999998</v>
      </c>
      <c r="F80" s="16">
        <f t="shared" si="2"/>
        <v>76.325000000000003</v>
      </c>
      <c r="G80" s="17">
        <f t="shared" si="3"/>
        <v>0.41925974451359316</v>
      </c>
    </row>
    <row r="81" spans="1:7">
      <c r="A81" s="32" t="s">
        <v>348</v>
      </c>
      <c r="B81" s="14" t="s">
        <v>13</v>
      </c>
      <c r="C81" s="15">
        <v>52</v>
      </c>
      <c r="D81" s="15">
        <v>8</v>
      </c>
      <c r="E81" s="28">
        <v>0.34599999999999997</v>
      </c>
      <c r="F81" s="16">
        <f t="shared" si="2"/>
        <v>17.991999999999997</v>
      </c>
      <c r="G81" s="17">
        <f t="shared" si="3"/>
        <v>0.44464206313917304</v>
      </c>
    </row>
    <row r="82" spans="1:7">
      <c r="A82" s="32" t="s">
        <v>254</v>
      </c>
      <c r="B82" s="14" t="s">
        <v>13</v>
      </c>
      <c r="C82" s="15">
        <v>168</v>
      </c>
      <c r="D82" s="15">
        <v>27</v>
      </c>
      <c r="E82" s="28">
        <v>0.35699999999999998</v>
      </c>
      <c r="F82" s="16">
        <f t="shared" si="2"/>
        <v>59.975999999999999</v>
      </c>
      <c r="G82" s="17">
        <f t="shared" si="3"/>
        <v>0.45018007202881155</v>
      </c>
    </row>
    <row r="83" spans="1:7">
      <c r="A83" s="32" t="s">
        <v>62</v>
      </c>
      <c r="B83" s="14" t="s">
        <v>13</v>
      </c>
      <c r="C83" s="15">
        <v>89</v>
      </c>
      <c r="D83" s="15">
        <v>14</v>
      </c>
      <c r="E83" s="28">
        <v>0.34799999999999998</v>
      </c>
      <c r="F83" s="16">
        <f t="shared" si="2"/>
        <v>30.971999999999998</v>
      </c>
      <c r="G83" s="17">
        <f t="shared" si="3"/>
        <v>0.45202118042102546</v>
      </c>
    </row>
    <row r="84" spans="1:7">
      <c r="A84" s="32" t="s">
        <v>280</v>
      </c>
      <c r="B84" s="14" t="s">
        <v>13</v>
      </c>
      <c r="C84" s="15">
        <v>159</v>
      </c>
      <c r="D84" s="15">
        <v>29</v>
      </c>
      <c r="E84" s="28">
        <v>0.36099999999999999</v>
      </c>
      <c r="F84" s="16">
        <f t="shared" si="2"/>
        <v>57.399000000000001</v>
      </c>
      <c r="G84" s="17">
        <f t="shared" si="3"/>
        <v>0.5052352828446488</v>
      </c>
    </row>
    <row r="85" spans="1:7">
      <c r="A85" s="32" t="s">
        <v>262</v>
      </c>
      <c r="B85" s="14" t="s">
        <v>13</v>
      </c>
      <c r="C85" s="15">
        <v>58</v>
      </c>
      <c r="D85" s="15">
        <v>18</v>
      </c>
      <c r="E85" s="28">
        <v>0.51800000000000002</v>
      </c>
      <c r="F85" s="16">
        <f t="shared" si="2"/>
        <v>30.044</v>
      </c>
      <c r="G85" s="17">
        <f t="shared" si="3"/>
        <v>0.5991212887764612</v>
      </c>
    </row>
    <row r="86" spans="1:7">
      <c r="A86" s="32" t="s">
        <v>140</v>
      </c>
      <c r="B86" s="14" t="s">
        <v>14</v>
      </c>
      <c r="C86" s="15">
        <v>54</v>
      </c>
      <c r="D86" s="15">
        <v>2</v>
      </c>
      <c r="E86" s="28">
        <v>0.315</v>
      </c>
      <c r="F86" s="16">
        <f t="shared" si="2"/>
        <v>17.010000000000002</v>
      </c>
      <c r="G86" s="17">
        <f t="shared" si="3"/>
        <v>0.11757789535567312</v>
      </c>
    </row>
    <row r="87" spans="1:7">
      <c r="A87" s="32" t="s">
        <v>169</v>
      </c>
      <c r="B87" s="14" t="s">
        <v>14</v>
      </c>
      <c r="C87" s="15">
        <v>181</v>
      </c>
      <c r="D87" s="15">
        <v>21</v>
      </c>
      <c r="E87" s="28">
        <v>0.36499999999999999</v>
      </c>
      <c r="F87" s="16">
        <f t="shared" si="2"/>
        <v>66.064999999999998</v>
      </c>
      <c r="G87" s="17">
        <f t="shared" si="3"/>
        <v>0.3178687656096269</v>
      </c>
    </row>
    <row r="88" spans="1:7">
      <c r="A88" s="32" t="s">
        <v>108</v>
      </c>
      <c r="B88" s="14" t="s">
        <v>14</v>
      </c>
      <c r="C88" s="15">
        <v>178</v>
      </c>
      <c r="D88" s="15">
        <v>18</v>
      </c>
      <c r="E88" s="28">
        <v>0.29699999999999999</v>
      </c>
      <c r="F88" s="16">
        <f t="shared" si="2"/>
        <v>52.866</v>
      </c>
      <c r="G88" s="17">
        <f t="shared" si="3"/>
        <v>0.34048348655090227</v>
      </c>
    </row>
    <row r="89" spans="1:7">
      <c r="A89" s="32" t="s">
        <v>101</v>
      </c>
      <c r="B89" s="14" t="s">
        <v>14</v>
      </c>
      <c r="C89" s="15">
        <v>62</v>
      </c>
      <c r="D89" s="15">
        <v>8</v>
      </c>
      <c r="E89" s="28">
        <v>0.36099999999999999</v>
      </c>
      <c r="F89" s="16">
        <f t="shared" si="2"/>
        <v>22.381999999999998</v>
      </c>
      <c r="G89" s="17">
        <f t="shared" si="3"/>
        <v>0.35743007774104196</v>
      </c>
    </row>
    <row r="90" spans="1:7">
      <c r="A90" s="32" t="s">
        <v>315</v>
      </c>
      <c r="B90" s="14" t="s">
        <v>14</v>
      </c>
      <c r="C90" s="15">
        <v>65</v>
      </c>
      <c r="D90" s="15">
        <v>7</v>
      </c>
      <c r="E90" s="28">
        <v>0.29699999999999999</v>
      </c>
      <c r="F90" s="16">
        <f t="shared" si="2"/>
        <v>19.305</v>
      </c>
      <c r="G90" s="17">
        <f t="shared" si="3"/>
        <v>0.3626003626003626</v>
      </c>
    </row>
    <row r="91" spans="1:7">
      <c r="A91" s="32" t="s">
        <v>98</v>
      </c>
      <c r="B91" s="14" t="s">
        <v>14</v>
      </c>
      <c r="C91" s="15">
        <v>171</v>
      </c>
      <c r="D91" s="15">
        <v>23</v>
      </c>
      <c r="E91" s="28">
        <v>0.36699999999999999</v>
      </c>
      <c r="F91" s="16">
        <f t="shared" si="2"/>
        <v>62.756999999999998</v>
      </c>
      <c r="G91" s="17">
        <f t="shared" si="3"/>
        <v>0.36649298086269261</v>
      </c>
    </row>
    <row r="92" spans="1:7">
      <c r="A92" s="32" t="s">
        <v>147</v>
      </c>
      <c r="B92" s="14" t="s">
        <v>14</v>
      </c>
      <c r="C92" s="15">
        <v>119</v>
      </c>
      <c r="D92" s="15">
        <v>17</v>
      </c>
      <c r="E92" s="28">
        <v>0.373</v>
      </c>
      <c r="F92" s="16">
        <f t="shared" si="2"/>
        <v>44.387</v>
      </c>
      <c r="G92" s="17">
        <f t="shared" si="3"/>
        <v>0.38299502106472616</v>
      </c>
    </row>
    <row r="93" spans="1:7">
      <c r="A93" s="32" t="s">
        <v>291</v>
      </c>
      <c r="B93" s="14" t="s">
        <v>14</v>
      </c>
      <c r="C93" s="15">
        <v>92</v>
      </c>
      <c r="D93" s="15">
        <v>15</v>
      </c>
      <c r="E93" s="28">
        <v>0.41799999999999998</v>
      </c>
      <c r="F93" s="16">
        <f t="shared" si="2"/>
        <v>38.455999999999996</v>
      </c>
      <c r="G93" s="17">
        <f t="shared" si="3"/>
        <v>0.39005616808820476</v>
      </c>
    </row>
    <row r="94" spans="1:7">
      <c r="A94" s="32" t="s">
        <v>205</v>
      </c>
      <c r="B94" s="14" t="s">
        <v>14</v>
      </c>
      <c r="C94" s="15">
        <v>198</v>
      </c>
      <c r="D94" s="15">
        <v>29</v>
      </c>
      <c r="E94" s="28">
        <v>0.32</v>
      </c>
      <c r="F94" s="16">
        <f t="shared" si="2"/>
        <v>63.36</v>
      </c>
      <c r="G94" s="17">
        <f t="shared" si="3"/>
        <v>0.45770202020202022</v>
      </c>
    </row>
    <row r="95" spans="1:7">
      <c r="A95" s="32" t="s">
        <v>57</v>
      </c>
      <c r="B95" s="14" t="s">
        <v>14</v>
      </c>
      <c r="C95" s="15">
        <v>56</v>
      </c>
      <c r="D95" s="15">
        <v>12</v>
      </c>
      <c r="E95" s="28">
        <v>0.35699999999999998</v>
      </c>
      <c r="F95" s="16">
        <f t="shared" si="2"/>
        <v>19.991999999999997</v>
      </c>
      <c r="G95" s="17">
        <f t="shared" si="3"/>
        <v>0.60024009603841544</v>
      </c>
    </row>
    <row r="96" spans="1:7">
      <c r="A96" s="32" t="s">
        <v>264</v>
      </c>
      <c r="B96" s="14" t="s">
        <v>15</v>
      </c>
      <c r="C96" s="15">
        <v>70</v>
      </c>
      <c r="D96" s="15">
        <v>7</v>
      </c>
      <c r="E96" s="28">
        <v>0.33300000000000002</v>
      </c>
      <c r="F96" s="16">
        <f t="shared" si="2"/>
        <v>23.310000000000002</v>
      </c>
      <c r="G96" s="17">
        <f t="shared" si="3"/>
        <v>0.30030030030030025</v>
      </c>
    </row>
    <row r="97" spans="1:7">
      <c r="A97" s="32" t="s">
        <v>166</v>
      </c>
      <c r="B97" s="14" t="s">
        <v>15</v>
      </c>
      <c r="C97" s="15">
        <v>205</v>
      </c>
      <c r="D97" s="15">
        <v>18</v>
      </c>
      <c r="E97" s="28">
        <v>0.26300000000000001</v>
      </c>
      <c r="F97" s="16">
        <f t="shared" si="2"/>
        <v>53.914999999999999</v>
      </c>
      <c r="G97" s="17">
        <f t="shared" si="3"/>
        <v>0.33385885189650377</v>
      </c>
    </row>
    <row r="98" spans="1:7">
      <c r="A98" s="32" t="s">
        <v>125</v>
      </c>
      <c r="B98" s="14" t="s">
        <v>15</v>
      </c>
      <c r="C98" s="15">
        <v>180</v>
      </c>
      <c r="D98" s="15">
        <v>21</v>
      </c>
      <c r="E98" s="28">
        <v>0.34100000000000003</v>
      </c>
      <c r="F98" s="16">
        <f t="shared" si="2"/>
        <v>61.38</v>
      </c>
      <c r="G98" s="17">
        <f t="shared" si="3"/>
        <v>0.34213098729227759</v>
      </c>
    </row>
    <row r="99" spans="1:7">
      <c r="A99" s="32" t="s">
        <v>270</v>
      </c>
      <c r="B99" s="14" t="s">
        <v>15</v>
      </c>
      <c r="C99" s="15">
        <v>140</v>
      </c>
      <c r="D99" s="15">
        <v>17</v>
      </c>
      <c r="E99" s="28">
        <v>0.314</v>
      </c>
      <c r="F99" s="16">
        <f t="shared" si="2"/>
        <v>43.96</v>
      </c>
      <c r="G99" s="17">
        <f t="shared" si="3"/>
        <v>0.38671519563239309</v>
      </c>
    </row>
    <row r="100" spans="1:7">
      <c r="A100" s="32" t="s">
        <v>221</v>
      </c>
      <c r="B100" s="14" t="s">
        <v>15</v>
      </c>
      <c r="C100" s="15">
        <v>106</v>
      </c>
      <c r="D100" s="15">
        <v>17</v>
      </c>
      <c r="E100" s="28">
        <v>0.39600000000000002</v>
      </c>
      <c r="F100" s="16">
        <f t="shared" si="2"/>
        <v>41.975999999999999</v>
      </c>
      <c r="G100" s="17">
        <f t="shared" si="3"/>
        <v>0.40499332952163142</v>
      </c>
    </row>
    <row r="101" spans="1:7">
      <c r="A101" s="32" t="s">
        <v>286</v>
      </c>
      <c r="B101" s="14" t="s">
        <v>15</v>
      </c>
      <c r="C101" s="15">
        <v>54</v>
      </c>
      <c r="D101" s="15">
        <v>7</v>
      </c>
      <c r="E101" s="28">
        <v>0.315</v>
      </c>
      <c r="F101" s="16">
        <f t="shared" si="2"/>
        <v>17.010000000000002</v>
      </c>
      <c r="G101" s="17">
        <f t="shared" si="3"/>
        <v>0.41152263374485593</v>
      </c>
    </row>
    <row r="102" spans="1:7">
      <c r="A102" s="32" t="s">
        <v>199</v>
      </c>
      <c r="B102" s="14" t="s">
        <v>15</v>
      </c>
      <c r="C102" s="15">
        <v>73</v>
      </c>
      <c r="D102" s="15">
        <v>12</v>
      </c>
      <c r="E102" s="28">
        <v>0.38900000000000001</v>
      </c>
      <c r="F102" s="16">
        <f t="shared" si="2"/>
        <v>28.397000000000002</v>
      </c>
      <c r="G102" s="17">
        <f t="shared" si="3"/>
        <v>0.42257984998415321</v>
      </c>
    </row>
    <row r="103" spans="1:7">
      <c r="A103" s="32" t="s">
        <v>330</v>
      </c>
      <c r="B103" s="14" t="s">
        <v>15</v>
      </c>
      <c r="C103" s="15">
        <v>212</v>
      </c>
      <c r="D103" s="15">
        <v>27</v>
      </c>
      <c r="E103" s="28">
        <v>0.29399999999999998</v>
      </c>
      <c r="F103" s="16">
        <f t="shared" si="2"/>
        <v>62.327999999999996</v>
      </c>
      <c r="G103" s="17">
        <f t="shared" si="3"/>
        <v>0.43319214478244128</v>
      </c>
    </row>
    <row r="104" spans="1:7">
      <c r="A104" s="32" t="s">
        <v>268</v>
      </c>
      <c r="B104" s="14" t="s">
        <v>16</v>
      </c>
      <c r="C104" s="15">
        <v>73</v>
      </c>
      <c r="D104" s="15">
        <v>2</v>
      </c>
      <c r="E104" s="28">
        <v>0.33300000000000002</v>
      </c>
      <c r="F104" s="16">
        <f t="shared" si="2"/>
        <v>24.309000000000001</v>
      </c>
      <c r="G104" s="17">
        <f t="shared" si="3"/>
        <v>8.2274054876794595E-2</v>
      </c>
    </row>
    <row r="105" spans="1:7">
      <c r="A105" s="32" t="s">
        <v>82</v>
      </c>
      <c r="B105" s="14" t="s">
        <v>16</v>
      </c>
      <c r="C105" s="15">
        <v>72</v>
      </c>
      <c r="D105" s="15">
        <v>4</v>
      </c>
      <c r="E105" s="28">
        <v>0.26400000000000001</v>
      </c>
      <c r="F105" s="16">
        <f t="shared" si="2"/>
        <v>19.008000000000003</v>
      </c>
      <c r="G105" s="17">
        <f t="shared" si="3"/>
        <v>0.2104377104377104</v>
      </c>
    </row>
    <row r="106" spans="1:7">
      <c r="A106" s="32" t="s">
        <v>235</v>
      </c>
      <c r="B106" s="14" t="s">
        <v>16</v>
      </c>
      <c r="C106" s="15">
        <v>68</v>
      </c>
      <c r="D106" s="15">
        <v>4</v>
      </c>
      <c r="E106" s="28">
        <v>0.254</v>
      </c>
      <c r="F106" s="16">
        <f t="shared" si="2"/>
        <v>17.271999999999998</v>
      </c>
      <c r="G106" s="17">
        <f t="shared" si="3"/>
        <v>0.23158869847151461</v>
      </c>
    </row>
    <row r="107" spans="1:7">
      <c r="A107" s="32" t="s">
        <v>171</v>
      </c>
      <c r="B107" s="14" t="s">
        <v>16</v>
      </c>
      <c r="C107" s="15">
        <v>219</v>
      </c>
      <c r="D107" s="15">
        <v>16</v>
      </c>
      <c r="E107" s="28">
        <v>0.28000000000000003</v>
      </c>
      <c r="F107" s="16">
        <f t="shared" si="2"/>
        <v>61.320000000000007</v>
      </c>
      <c r="G107" s="17">
        <f t="shared" si="3"/>
        <v>0.26092628832354858</v>
      </c>
    </row>
    <row r="108" spans="1:7">
      <c r="A108" s="32" t="s">
        <v>217</v>
      </c>
      <c r="B108" s="14" t="s">
        <v>16</v>
      </c>
      <c r="C108" s="15">
        <v>56</v>
      </c>
      <c r="D108" s="15">
        <v>3</v>
      </c>
      <c r="E108" s="28">
        <v>0.182</v>
      </c>
      <c r="F108" s="16">
        <f t="shared" si="2"/>
        <v>10.192</v>
      </c>
      <c r="G108" s="17">
        <f t="shared" si="3"/>
        <v>0.29434850863422291</v>
      </c>
    </row>
    <row r="109" spans="1:7">
      <c r="A109" s="32" t="s">
        <v>45</v>
      </c>
      <c r="B109" s="14" t="s">
        <v>16</v>
      </c>
      <c r="C109" s="15">
        <v>54</v>
      </c>
      <c r="D109" s="15">
        <v>6</v>
      </c>
      <c r="E109" s="28">
        <v>0.35199999999999998</v>
      </c>
      <c r="F109" s="16">
        <f t="shared" si="2"/>
        <v>19.007999999999999</v>
      </c>
      <c r="G109" s="17">
        <f t="shared" si="3"/>
        <v>0.31565656565656569</v>
      </c>
    </row>
    <row r="110" spans="1:7">
      <c r="A110" s="32" t="s">
        <v>295</v>
      </c>
      <c r="B110" s="14" t="s">
        <v>16</v>
      </c>
      <c r="C110" s="15">
        <v>154</v>
      </c>
      <c r="D110" s="15">
        <v>21</v>
      </c>
      <c r="E110" s="28">
        <v>0.377</v>
      </c>
      <c r="F110" s="16">
        <f t="shared" si="2"/>
        <v>58.058</v>
      </c>
      <c r="G110" s="17">
        <f t="shared" si="3"/>
        <v>0.36170725825898242</v>
      </c>
    </row>
    <row r="111" spans="1:7">
      <c r="A111" s="32" t="s">
        <v>333</v>
      </c>
      <c r="B111" s="14" t="s">
        <v>16</v>
      </c>
      <c r="C111" s="15">
        <v>197</v>
      </c>
      <c r="D111" s="15">
        <v>22</v>
      </c>
      <c r="E111" s="28">
        <v>0.28599999999999998</v>
      </c>
      <c r="F111" s="16">
        <f t="shared" si="2"/>
        <v>56.341999999999999</v>
      </c>
      <c r="G111" s="17">
        <f t="shared" si="3"/>
        <v>0.39047247169074584</v>
      </c>
    </row>
    <row r="112" spans="1:7">
      <c r="A112" s="32" t="s">
        <v>190</v>
      </c>
      <c r="B112" s="14" t="s">
        <v>16</v>
      </c>
      <c r="C112" s="15">
        <v>67</v>
      </c>
      <c r="D112" s="15">
        <v>10</v>
      </c>
      <c r="E112" s="28">
        <v>0.373</v>
      </c>
      <c r="F112" s="16">
        <f t="shared" si="2"/>
        <v>24.991</v>
      </c>
      <c r="G112" s="17">
        <f t="shared" si="3"/>
        <v>0.40014405185866914</v>
      </c>
    </row>
    <row r="113" spans="1:7">
      <c r="A113" s="32" t="s">
        <v>218</v>
      </c>
      <c r="B113" s="14" t="s">
        <v>16</v>
      </c>
      <c r="C113" s="15">
        <v>57</v>
      </c>
      <c r="D113" s="15">
        <v>9</v>
      </c>
      <c r="E113" s="28">
        <v>0.39300000000000002</v>
      </c>
      <c r="F113" s="16">
        <f t="shared" si="2"/>
        <v>22.401</v>
      </c>
      <c r="G113" s="17">
        <f t="shared" si="3"/>
        <v>0.40176777822418641</v>
      </c>
    </row>
    <row r="114" spans="1:7">
      <c r="A114" s="32" t="s">
        <v>258</v>
      </c>
      <c r="B114" s="14" t="s">
        <v>16</v>
      </c>
      <c r="C114" s="15">
        <v>79</v>
      </c>
      <c r="D114" s="15">
        <v>15</v>
      </c>
      <c r="E114" s="28">
        <v>0.44</v>
      </c>
      <c r="F114" s="16">
        <f t="shared" si="2"/>
        <v>34.76</v>
      </c>
      <c r="G114" s="17">
        <f t="shared" si="3"/>
        <v>0.43153049482163408</v>
      </c>
    </row>
    <row r="115" spans="1:7">
      <c r="A115" s="32" t="s">
        <v>321</v>
      </c>
      <c r="B115" s="14" t="s">
        <v>16</v>
      </c>
      <c r="C115" s="15">
        <v>63</v>
      </c>
      <c r="D115" s="15">
        <v>14</v>
      </c>
      <c r="E115" s="28">
        <v>0.46800000000000003</v>
      </c>
      <c r="F115" s="16">
        <f t="shared" si="2"/>
        <v>29.484000000000002</v>
      </c>
      <c r="G115" s="17">
        <f t="shared" si="3"/>
        <v>0.47483380816714149</v>
      </c>
    </row>
    <row r="116" spans="1:7">
      <c r="A116" s="32" t="s">
        <v>234</v>
      </c>
      <c r="B116" s="14" t="s">
        <v>16</v>
      </c>
      <c r="C116" s="15">
        <v>196</v>
      </c>
      <c r="D116" s="15">
        <v>38</v>
      </c>
      <c r="E116" s="28">
        <v>0.37</v>
      </c>
      <c r="F116" s="16">
        <f t="shared" si="2"/>
        <v>72.52</v>
      </c>
      <c r="G116" s="17">
        <f t="shared" si="3"/>
        <v>0.52399338113623828</v>
      </c>
    </row>
    <row r="117" spans="1:7">
      <c r="A117" s="32" t="s">
        <v>155</v>
      </c>
      <c r="B117" s="14" t="s">
        <v>17</v>
      </c>
      <c r="C117" s="15">
        <v>69</v>
      </c>
      <c r="D117" s="15">
        <v>4</v>
      </c>
      <c r="E117" s="28">
        <v>0.31900000000000001</v>
      </c>
      <c r="F117" s="16">
        <f t="shared" si="2"/>
        <v>22.010999999999999</v>
      </c>
      <c r="G117" s="17">
        <f t="shared" si="3"/>
        <v>0.18172731815910229</v>
      </c>
    </row>
    <row r="118" spans="1:7">
      <c r="A118" s="32" t="s">
        <v>289</v>
      </c>
      <c r="B118" s="14" t="s">
        <v>17</v>
      </c>
      <c r="C118" s="15">
        <v>199</v>
      </c>
      <c r="D118" s="15">
        <v>12</v>
      </c>
      <c r="E118" s="28">
        <v>0.27400000000000002</v>
      </c>
      <c r="F118" s="16">
        <f t="shared" si="2"/>
        <v>54.526000000000003</v>
      </c>
      <c r="G118" s="17">
        <f t="shared" si="3"/>
        <v>0.22007849466309648</v>
      </c>
    </row>
    <row r="119" spans="1:7">
      <c r="A119" s="32" t="s">
        <v>294</v>
      </c>
      <c r="B119" s="14" t="s">
        <v>17</v>
      </c>
      <c r="C119" s="15">
        <v>86</v>
      </c>
      <c r="D119" s="15">
        <v>6</v>
      </c>
      <c r="E119" s="28">
        <v>0.27900000000000003</v>
      </c>
      <c r="F119" s="16">
        <f t="shared" si="2"/>
        <v>23.994000000000003</v>
      </c>
      <c r="G119" s="17">
        <f t="shared" si="3"/>
        <v>0.25006251562890719</v>
      </c>
    </row>
    <row r="120" spans="1:7">
      <c r="A120" s="32" t="s">
        <v>78</v>
      </c>
      <c r="B120" s="14" t="s">
        <v>17</v>
      </c>
      <c r="C120" s="15">
        <v>56</v>
      </c>
      <c r="D120" s="15">
        <v>5</v>
      </c>
      <c r="E120" s="28">
        <v>0.30399999999999999</v>
      </c>
      <c r="F120" s="16">
        <f t="shared" si="2"/>
        <v>17.024000000000001</v>
      </c>
      <c r="G120" s="17">
        <f t="shared" si="3"/>
        <v>0.29370300751879697</v>
      </c>
    </row>
    <row r="121" spans="1:7">
      <c r="A121" s="32" t="s">
        <v>242</v>
      </c>
      <c r="B121" s="14" t="s">
        <v>17</v>
      </c>
      <c r="C121" s="15">
        <v>120</v>
      </c>
      <c r="D121" s="15">
        <v>17</v>
      </c>
      <c r="E121" s="28">
        <v>0.41199999999999998</v>
      </c>
      <c r="F121" s="16">
        <f t="shared" si="2"/>
        <v>49.44</v>
      </c>
      <c r="G121" s="17">
        <f t="shared" si="3"/>
        <v>0.34385113268608414</v>
      </c>
    </row>
    <row r="122" spans="1:7">
      <c r="A122" s="32" t="s">
        <v>243</v>
      </c>
      <c r="B122" s="14" t="s">
        <v>17</v>
      </c>
      <c r="C122" s="15">
        <v>183</v>
      </c>
      <c r="D122" s="15">
        <v>22</v>
      </c>
      <c r="E122" s="28">
        <v>0.33100000000000002</v>
      </c>
      <c r="F122" s="16">
        <f t="shared" si="2"/>
        <v>60.573</v>
      </c>
      <c r="G122" s="17">
        <f t="shared" si="3"/>
        <v>0.36319812457695672</v>
      </c>
    </row>
    <row r="123" spans="1:7">
      <c r="A123" s="32" t="s">
        <v>350</v>
      </c>
      <c r="B123" s="14" t="s">
        <v>17</v>
      </c>
      <c r="C123" s="15">
        <v>55</v>
      </c>
      <c r="D123" s="15">
        <v>9</v>
      </c>
      <c r="E123" s="28">
        <v>0.436</v>
      </c>
      <c r="F123" s="16">
        <f t="shared" si="2"/>
        <v>23.98</v>
      </c>
      <c r="G123" s="17">
        <f t="shared" si="3"/>
        <v>0.37531276063386154</v>
      </c>
    </row>
    <row r="124" spans="1:7">
      <c r="A124" s="32" t="s">
        <v>253</v>
      </c>
      <c r="B124" s="14" t="s">
        <v>17</v>
      </c>
      <c r="C124" s="15">
        <v>123</v>
      </c>
      <c r="D124" s="15">
        <v>21</v>
      </c>
      <c r="E124" s="28">
        <v>0.442</v>
      </c>
      <c r="F124" s="16">
        <f t="shared" si="2"/>
        <v>54.366</v>
      </c>
      <c r="G124" s="17">
        <f t="shared" si="3"/>
        <v>0.3862708310341022</v>
      </c>
    </row>
    <row r="125" spans="1:7">
      <c r="A125" s="32" t="s">
        <v>148</v>
      </c>
      <c r="B125" s="14" t="s">
        <v>17</v>
      </c>
      <c r="C125" s="15">
        <v>173</v>
      </c>
      <c r="D125" s="15">
        <v>26</v>
      </c>
      <c r="E125" s="28">
        <v>0.36099999999999999</v>
      </c>
      <c r="F125" s="16">
        <f t="shared" si="2"/>
        <v>62.452999999999996</v>
      </c>
      <c r="G125" s="17">
        <f t="shared" si="3"/>
        <v>0.41631306742670493</v>
      </c>
    </row>
    <row r="126" spans="1:7">
      <c r="A126" s="32" t="s">
        <v>222</v>
      </c>
      <c r="B126" s="14" t="s">
        <v>17</v>
      </c>
      <c r="C126" s="15">
        <v>80</v>
      </c>
      <c r="D126" s="15">
        <v>15</v>
      </c>
      <c r="E126" s="28">
        <v>0.436</v>
      </c>
      <c r="F126" s="16">
        <f t="shared" si="2"/>
        <v>34.880000000000003</v>
      </c>
      <c r="G126" s="17">
        <f t="shared" si="3"/>
        <v>0.43004587155963298</v>
      </c>
    </row>
    <row r="127" spans="1:7">
      <c r="A127" s="32" t="s">
        <v>131</v>
      </c>
      <c r="B127" s="14" t="s">
        <v>17</v>
      </c>
      <c r="C127" s="15">
        <v>97</v>
      </c>
      <c r="D127" s="15">
        <v>19</v>
      </c>
      <c r="E127" s="28">
        <v>0.432</v>
      </c>
      <c r="F127" s="16">
        <f t="shared" si="2"/>
        <v>41.903999999999996</v>
      </c>
      <c r="G127" s="17">
        <f t="shared" si="3"/>
        <v>0.45341733486063385</v>
      </c>
    </row>
    <row r="128" spans="1:7">
      <c r="A128" s="32" t="s">
        <v>139</v>
      </c>
      <c r="B128" s="14" t="s">
        <v>18</v>
      </c>
      <c r="C128" s="15">
        <v>226</v>
      </c>
      <c r="D128" s="15">
        <v>5</v>
      </c>
      <c r="E128" s="28">
        <v>0.22800000000000001</v>
      </c>
      <c r="F128" s="16">
        <f t="shared" si="2"/>
        <v>51.527999999999999</v>
      </c>
      <c r="G128" s="17">
        <f t="shared" si="3"/>
        <v>9.7034621953112868E-2</v>
      </c>
    </row>
    <row r="129" spans="1:7">
      <c r="A129" s="32" t="s">
        <v>103</v>
      </c>
      <c r="B129" s="14" t="s">
        <v>18</v>
      </c>
      <c r="C129" s="15">
        <v>64</v>
      </c>
      <c r="D129" s="15">
        <v>3</v>
      </c>
      <c r="E129" s="28">
        <v>0.26600000000000001</v>
      </c>
      <c r="F129" s="16">
        <f t="shared" si="2"/>
        <v>17.024000000000001</v>
      </c>
      <c r="G129" s="17">
        <f t="shared" si="3"/>
        <v>0.1762218045112782</v>
      </c>
    </row>
    <row r="130" spans="1:7">
      <c r="A130" s="32" t="s">
        <v>322</v>
      </c>
      <c r="B130" s="14" t="s">
        <v>18</v>
      </c>
      <c r="C130" s="15">
        <v>61</v>
      </c>
      <c r="D130" s="15">
        <v>5</v>
      </c>
      <c r="E130" s="28">
        <v>0.39300000000000002</v>
      </c>
      <c r="F130" s="16">
        <f t="shared" ref="F130:F193" si="4">E130*C130</f>
        <v>23.973000000000003</v>
      </c>
      <c r="G130" s="17">
        <f t="shared" ref="G130:G193" si="5">D130/F130</f>
        <v>0.20856797230217325</v>
      </c>
    </row>
    <row r="131" spans="1:7">
      <c r="A131" s="32" t="s">
        <v>50</v>
      </c>
      <c r="B131" s="14" t="s">
        <v>18</v>
      </c>
      <c r="C131" s="15">
        <v>124</v>
      </c>
      <c r="D131" s="15">
        <v>9</v>
      </c>
      <c r="E131" s="28">
        <v>0.28999999999999998</v>
      </c>
      <c r="F131" s="16">
        <f t="shared" si="4"/>
        <v>35.96</v>
      </c>
      <c r="G131" s="17">
        <f t="shared" si="5"/>
        <v>0.25027808676307006</v>
      </c>
    </row>
    <row r="132" spans="1:7">
      <c r="A132" s="32" t="s">
        <v>201</v>
      </c>
      <c r="B132" s="14" t="s">
        <v>18</v>
      </c>
      <c r="C132" s="15">
        <v>58</v>
      </c>
      <c r="D132" s="15">
        <v>6</v>
      </c>
      <c r="E132" s="28">
        <v>0.379</v>
      </c>
      <c r="F132" s="16">
        <f t="shared" si="4"/>
        <v>21.981999999999999</v>
      </c>
      <c r="G132" s="17">
        <f t="shared" si="5"/>
        <v>0.2729505959421345</v>
      </c>
    </row>
    <row r="133" spans="1:7">
      <c r="A133" s="32" t="s">
        <v>106</v>
      </c>
      <c r="B133" s="14" t="s">
        <v>18</v>
      </c>
      <c r="C133" s="15">
        <v>171</v>
      </c>
      <c r="D133" s="15">
        <v>23</v>
      </c>
      <c r="E133" s="28">
        <v>0.35099999999999998</v>
      </c>
      <c r="F133" s="16">
        <f t="shared" si="4"/>
        <v>60.020999999999994</v>
      </c>
      <c r="G133" s="17">
        <f t="shared" si="5"/>
        <v>0.3831992136085704</v>
      </c>
    </row>
    <row r="134" spans="1:7">
      <c r="A134" s="32" t="s">
        <v>214</v>
      </c>
      <c r="B134" s="14" t="s">
        <v>18</v>
      </c>
      <c r="C134" s="15">
        <v>202</v>
      </c>
      <c r="D134" s="15">
        <v>27</v>
      </c>
      <c r="E134" s="28">
        <v>0.33200000000000002</v>
      </c>
      <c r="F134" s="16">
        <f t="shared" si="4"/>
        <v>67.064000000000007</v>
      </c>
      <c r="G134" s="17">
        <f t="shared" si="5"/>
        <v>0.40260050101395678</v>
      </c>
    </row>
    <row r="135" spans="1:7">
      <c r="A135" s="32" t="s">
        <v>118</v>
      </c>
      <c r="B135" s="14" t="s">
        <v>18</v>
      </c>
      <c r="C135" s="15">
        <v>56</v>
      </c>
      <c r="D135" s="15">
        <v>7</v>
      </c>
      <c r="E135" s="28">
        <v>0.30399999999999999</v>
      </c>
      <c r="F135" s="16">
        <f t="shared" si="4"/>
        <v>17.024000000000001</v>
      </c>
      <c r="G135" s="17">
        <f t="shared" si="5"/>
        <v>0.41118421052631576</v>
      </c>
    </row>
    <row r="136" spans="1:7">
      <c r="A136" s="32" t="s">
        <v>269</v>
      </c>
      <c r="B136" s="14" t="s">
        <v>18</v>
      </c>
      <c r="C136" s="15">
        <v>176</v>
      </c>
      <c r="D136" s="15">
        <v>28</v>
      </c>
      <c r="E136" s="28">
        <v>0.374</v>
      </c>
      <c r="F136" s="16">
        <f t="shared" si="4"/>
        <v>65.823999999999998</v>
      </c>
      <c r="G136" s="17">
        <f t="shared" si="5"/>
        <v>0.42537676227515803</v>
      </c>
    </row>
    <row r="137" spans="1:7">
      <c r="A137" s="32" t="s">
        <v>349</v>
      </c>
      <c r="B137" s="14" t="s">
        <v>18</v>
      </c>
      <c r="C137" s="15">
        <v>78</v>
      </c>
      <c r="D137" s="15">
        <v>11</v>
      </c>
      <c r="E137" s="28">
        <v>0.312</v>
      </c>
      <c r="F137" s="16">
        <f t="shared" si="4"/>
        <v>24.335999999999999</v>
      </c>
      <c r="G137" s="17">
        <f t="shared" si="5"/>
        <v>0.45200525969756744</v>
      </c>
    </row>
    <row r="138" spans="1:7">
      <c r="A138" s="32" t="s">
        <v>275</v>
      </c>
      <c r="B138" s="14" t="s">
        <v>18</v>
      </c>
      <c r="C138" s="15">
        <v>62</v>
      </c>
      <c r="D138" s="15">
        <v>11</v>
      </c>
      <c r="E138" s="28">
        <v>0.38700000000000001</v>
      </c>
      <c r="F138" s="16">
        <f t="shared" si="4"/>
        <v>23.994</v>
      </c>
      <c r="G138" s="17">
        <f t="shared" si="5"/>
        <v>0.45844794531966326</v>
      </c>
    </row>
    <row r="139" spans="1:7">
      <c r="A139" s="32" t="s">
        <v>239</v>
      </c>
      <c r="B139" s="14" t="s">
        <v>19</v>
      </c>
      <c r="C139" s="15">
        <v>58</v>
      </c>
      <c r="D139" s="15">
        <v>2</v>
      </c>
      <c r="E139" s="28">
        <v>0.28100000000000003</v>
      </c>
      <c r="F139" s="16">
        <f t="shared" si="4"/>
        <v>16.298000000000002</v>
      </c>
      <c r="G139" s="17">
        <f t="shared" si="5"/>
        <v>0.12271444348999876</v>
      </c>
    </row>
    <row r="140" spans="1:7">
      <c r="A140" s="32" t="s">
        <v>340</v>
      </c>
      <c r="B140" s="14" t="s">
        <v>19</v>
      </c>
      <c r="C140" s="15">
        <v>187</v>
      </c>
      <c r="D140" s="15">
        <v>14</v>
      </c>
      <c r="E140" s="28">
        <v>0.249</v>
      </c>
      <c r="F140" s="16">
        <f t="shared" si="4"/>
        <v>46.563000000000002</v>
      </c>
      <c r="G140" s="17">
        <f t="shared" si="5"/>
        <v>0.30066791229087469</v>
      </c>
    </row>
    <row r="141" spans="1:7">
      <c r="A141" s="32" t="s">
        <v>124</v>
      </c>
      <c r="B141" s="14" t="s">
        <v>19</v>
      </c>
      <c r="C141" s="15">
        <v>59</v>
      </c>
      <c r="D141" s="15">
        <v>7</v>
      </c>
      <c r="E141" s="28">
        <v>0.39</v>
      </c>
      <c r="F141" s="16">
        <f t="shared" si="4"/>
        <v>23.01</v>
      </c>
      <c r="G141" s="17">
        <f t="shared" si="5"/>
        <v>0.30421555845284659</v>
      </c>
    </row>
    <row r="142" spans="1:7">
      <c r="A142" s="32" t="s">
        <v>196</v>
      </c>
      <c r="B142" s="14" t="s">
        <v>19</v>
      </c>
      <c r="C142" s="15">
        <v>155</v>
      </c>
      <c r="D142" s="15">
        <v>20</v>
      </c>
      <c r="E142" s="28">
        <v>0.374</v>
      </c>
      <c r="F142" s="16">
        <f t="shared" si="4"/>
        <v>57.97</v>
      </c>
      <c r="G142" s="17">
        <f t="shared" si="5"/>
        <v>0.34500603760565812</v>
      </c>
    </row>
    <row r="143" spans="1:7">
      <c r="A143" s="32" t="s">
        <v>224</v>
      </c>
      <c r="B143" s="14" t="s">
        <v>19</v>
      </c>
      <c r="C143" s="15">
        <v>65</v>
      </c>
      <c r="D143" s="15">
        <v>8</v>
      </c>
      <c r="E143" s="28">
        <v>0.35399999999999998</v>
      </c>
      <c r="F143" s="16">
        <f t="shared" si="4"/>
        <v>23.009999999999998</v>
      </c>
      <c r="G143" s="17">
        <f t="shared" si="5"/>
        <v>0.34767492394611044</v>
      </c>
    </row>
    <row r="144" spans="1:7">
      <c r="A144" s="32" t="s">
        <v>300</v>
      </c>
      <c r="B144" s="14" t="s">
        <v>19</v>
      </c>
      <c r="C144" s="15">
        <v>218</v>
      </c>
      <c r="D144" s="15">
        <v>23</v>
      </c>
      <c r="E144" s="28">
        <v>0.30099999999999999</v>
      </c>
      <c r="F144" s="16">
        <f t="shared" si="4"/>
        <v>65.617999999999995</v>
      </c>
      <c r="G144" s="17">
        <f t="shared" si="5"/>
        <v>0.35051357859124022</v>
      </c>
    </row>
    <row r="145" spans="1:7">
      <c r="A145" s="32" t="s">
        <v>247</v>
      </c>
      <c r="B145" s="14" t="s">
        <v>19</v>
      </c>
      <c r="C145" s="15">
        <v>106</v>
      </c>
      <c r="D145" s="15">
        <v>11</v>
      </c>
      <c r="E145" s="28">
        <v>0.255</v>
      </c>
      <c r="F145" s="16">
        <f t="shared" si="4"/>
        <v>27.03</v>
      </c>
      <c r="G145" s="17">
        <f t="shared" si="5"/>
        <v>0.4069552349241583</v>
      </c>
    </row>
    <row r="146" spans="1:7">
      <c r="A146" s="32" t="s">
        <v>288</v>
      </c>
      <c r="B146" s="14" t="s">
        <v>19</v>
      </c>
      <c r="C146" s="15">
        <v>54</v>
      </c>
      <c r="D146" s="15">
        <v>9</v>
      </c>
      <c r="E146" s="28">
        <v>0.38900000000000001</v>
      </c>
      <c r="F146" s="16">
        <f t="shared" si="4"/>
        <v>21.006</v>
      </c>
      <c r="G146" s="17">
        <f t="shared" si="5"/>
        <v>0.42844901456726647</v>
      </c>
    </row>
    <row r="147" spans="1:7">
      <c r="A147" s="32" t="s">
        <v>42</v>
      </c>
      <c r="B147" s="14" t="s">
        <v>19</v>
      </c>
      <c r="C147" s="15">
        <v>69</v>
      </c>
      <c r="D147" s="15">
        <v>10</v>
      </c>
      <c r="E147" s="28">
        <v>0.33800000000000002</v>
      </c>
      <c r="F147" s="16">
        <f t="shared" si="4"/>
        <v>23.322000000000003</v>
      </c>
      <c r="G147" s="17">
        <f t="shared" si="5"/>
        <v>0.42877969299373975</v>
      </c>
    </row>
    <row r="148" spans="1:7">
      <c r="A148" s="32" t="s">
        <v>73</v>
      </c>
      <c r="B148" s="14" t="s">
        <v>19</v>
      </c>
      <c r="C148" s="15">
        <v>54</v>
      </c>
      <c r="D148" s="15">
        <v>10</v>
      </c>
      <c r="E148" s="28">
        <v>0.38900000000000001</v>
      </c>
      <c r="F148" s="16">
        <f t="shared" si="4"/>
        <v>21.006</v>
      </c>
      <c r="G148" s="17">
        <f t="shared" si="5"/>
        <v>0.47605446063029611</v>
      </c>
    </row>
    <row r="149" spans="1:7">
      <c r="A149" s="32" t="s">
        <v>304</v>
      </c>
      <c r="B149" s="14" t="s">
        <v>19</v>
      </c>
      <c r="C149" s="15">
        <v>65</v>
      </c>
      <c r="D149" s="15">
        <v>13</v>
      </c>
      <c r="E149" s="28">
        <v>0.39100000000000001</v>
      </c>
      <c r="F149" s="16">
        <f t="shared" si="4"/>
        <v>25.414999999999999</v>
      </c>
      <c r="G149" s="17">
        <f t="shared" si="5"/>
        <v>0.51150895140664965</v>
      </c>
    </row>
    <row r="150" spans="1:7">
      <c r="A150" s="32" t="s">
        <v>311</v>
      </c>
      <c r="B150" s="14" t="s">
        <v>19</v>
      </c>
      <c r="C150" s="15">
        <v>53</v>
      </c>
      <c r="D150" s="15">
        <v>10</v>
      </c>
      <c r="E150" s="28">
        <v>0.35799999999999998</v>
      </c>
      <c r="F150" s="16">
        <f t="shared" si="4"/>
        <v>18.974</v>
      </c>
      <c r="G150" s="17">
        <f t="shared" si="5"/>
        <v>0.52703699799725945</v>
      </c>
    </row>
    <row r="151" spans="1:7">
      <c r="A151" s="32" t="s">
        <v>241</v>
      </c>
      <c r="B151" s="14" t="s">
        <v>19</v>
      </c>
      <c r="C151" s="15">
        <v>62</v>
      </c>
      <c r="D151" s="15">
        <v>15</v>
      </c>
      <c r="E151" s="28">
        <v>0.41</v>
      </c>
      <c r="F151" s="16">
        <f t="shared" si="4"/>
        <v>25.419999999999998</v>
      </c>
      <c r="G151" s="17">
        <f t="shared" si="5"/>
        <v>0.59008654602675059</v>
      </c>
    </row>
    <row r="152" spans="1:7">
      <c r="A152" s="32" t="s">
        <v>339</v>
      </c>
      <c r="B152" s="14" t="s">
        <v>20</v>
      </c>
      <c r="C152" s="15">
        <v>66</v>
      </c>
      <c r="D152" s="15">
        <v>4</v>
      </c>
      <c r="E152" s="28">
        <v>0.308</v>
      </c>
      <c r="F152" s="16">
        <f t="shared" si="4"/>
        <v>20.327999999999999</v>
      </c>
      <c r="G152" s="17">
        <f t="shared" si="5"/>
        <v>0.19677292404565133</v>
      </c>
    </row>
    <row r="153" spans="1:7">
      <c r="A153" s="32" t="s">
        <v>63</v>
      </c>
      <c r="B153" s="14" t="s">
        <v>20</v>
      </c>
      <c r="C153" s="15">
        <v>220</v>
      </c>
      <c r="D153" s="15">
        <v>15</v>
      </c>
      <c r="E153" s="28">
        <v>0.30499999999999999</v>
      </c>
      <c r="F153" s="16">
        <f t="shared" si="4"/>
        <v>67.099999999999994</v>
      </c>
      <c r="G153" s="17">
        <f t="shared" si="5"/>
        <v>0.22354694485842028</v>
      </c>
    </row>
    <row r="154" spans="1:7">
      <c r="A154" s="32" t="s">
        <v>325</v>
      </c>
      <c r="B154" s="14" t="s">
        <v>20</v>
      </c>
      <c r="C154" s="15">
        <v>86</v>
      </c>
      <c r="D154" s="15">
        <v>5</v>
      </c>
      <c r="E154" s="28">
        <v>0.24399999999999999</v>
      </c>
      <c r="F154" s="16">
        <f t="shared" si="4"/>
        <v>20.983999999999998</v>
      </c>
      <c r="G154" s="17">
        <f t="shared" si="5"/>
        <v>0.2382767823103317</v>
      </c>
    </row>
    <row r="155" spans="1:7">
      <c r="A155" s="32" t="s">
        <v>56</v>
      </c>
      <c r="B155" s="14" t="s">
        <v>20</v>
      </c>
      <c r="C155" s="15">
        <v>91</v>
      </c>
      <c r="D155" s="15">
        <v>7</v>
      </c>
      <c r="E155" s="28">
        <v>0.311</v>
      </c>
      <c r="F155" s="16">
        <f t="shared" si="4"/>
        <v>28.300999999999998</v>
      </c>
      <c r="G155" s="17">
        <f t="shared" si="5"/>
        <v>0.24734108335394511</v>
      </c>
    </row>
    <row r="156" spans="1:7">
      <c r="A156" s="32" t="s">
        <v>71</v>
      </c>
      <c r="B156" s="14" t="s">
        <v>20</v>
      </c>
      <c r="C156" s="15">
        <v>67</v>
      </c>
      <c r="D156" s="15">
        <v>3</v>
      </c>
      <c r="E156" s="28">
        <v>0.17899999999999999</v>
      </c>
      <c r="F156" s="16">
        <f t="shared" si="4"/>
        <v>11.993</v>
      </c>
      <c r="G156" s="17">
        <f t="shared" si="5"/>
        <v>0.25014591845243056</v>
      </c>
    </row>
    <row r="157" spans="1:7">
      <c r="A157" s="32" t="s">
        <v>316</v>
      </c>
      <c r="B157" s="14" t="s">
        <v>20</v>
      </c>
      <c r="C157" s="15">
        <v>164</v>
      </c>
      <c r="D157" s="15">
        <v>16</v>
      </c>
      <c r="E157" s="28">
        <v>0.33700000000000002</v>
      </c>
      <c r="F157" s="16">
        <f t="shared" si="4"/>
        <v>55.268000000000001</v>
      </c>
      <c r="G157" s="17">
        <f t="shared" si="5"/>
        <v>0.28949844394586377</v>
      </c>
    </row>
    <row r="158" spans="1:7">
      <c r="A158" s="32" t="s">
        <v>347</v>
      </c>
      <c r="B158" s="14" t="s">
        <v>20</v>
      </c>
      <c r="C158" s="15">
        <v>196</v>
      </c>
      <c r="D158" s="15">
        <v>18</v>
      </c>
      <c r="E158" s="28">
        <v>0.26700000000000002</v>
      </c>
      <c r="F158" s="16">
        <f t="shared" si="4"/>
        <v>52.332000000000001</v>
      </c>
      <c r="G158" s="17">
        <f t="shared" si="5"/>
        <v>0.34395780784223801</v>
      </c>
    </row>
    <row r="159" spans="1:7">
      <c r="A159" s="32" t="s">
        <v>225</v>
      </c>
      <c r="B159" s="14" t="s">
        <v>20</v>
      </c>
      <c r="C159" s="15">
        <v>71</v>
      </c>
      <c r="D159" s="15">
        <v>11</v>
      </c>
      <c r="E159" s="28">
        <v>0.44900000000000001</v>
      </c>
      <c r="F159" s="16">
        <f t="shared" si="4"/>
        <v>31.879000000000001</v>
      </c>
      <c r="G159" s="17">
        <f t="shared" si="5"/>
        <v>0.34505473822892813</v>
      </c>
    </row>
    <row r="160" spans="1:7">
      <c r="A160" s="32" t="s">
        <v>213</v>
      </c>
      <c r="B160" s="14" t="s">
        <v>20</v>
      </c>
      <c r="C160" s="15">
        <v>89</v>
      </c>
      <c r="D160" s="15">
        <v>14</v>
      </c>
      <c r="E160" s="28">
        <v>0.40899999999999997</v>
      </c>
      <c r="F160" s="16">
        <f t="shared" si="4"/>
        <v>36.400999999999996</v>
      </c>
      <c r="G160" s="17">
        <f t="shared" si="5"/>
        <v>0.38460481854894102</v>
      </c>
    </row>
    <row r="161" spans="1:7">
      <c r="A161" s="32" t="s">
        <v>179</v>
      </c>
      <c r="B161" s="14" t="s">
        <v>20</v>
      </c>
      <c r="C161" s="15">
        <v>160</v>
      </c>
      <c r="D161" s="15">
        <v>22</v>
      </c>
      <c r="E161" s="28">
        <v>0.33100000000000002</v>
      </c>
      <c r="F161" s="16">
        <f t="shared" si="4"/>
        <v>52.96</v>
      </c>
      <c r="G161" s="17">
        <f t="shared" si="5"/>
        <v>0.41540785498489424</v>
      </c>
    </row>
    <row r="162" spans="1:7">
      <c r="A162" s="32" t="s">
        <v>112</v>
      </c>
      <c r="B162" s="14" t="s">
        <v>21</v>
      </c>
      <c r="C162" s="15">
        <v>66</v>
      </c>
      <c r="D162" s="15">
        <v>2</v>
      </c>
      <c r="E162" s="28">
        <v>0.21199999999999999</v>
      </c>
      <c r="F162" s="16">
        <f t="shared" si="4"/>
        <v>13.991999999999999</v>
      </c>
      <c r="G162" s="17">
        <f t="shared" si="5"/>
        <v>0.14293882218410522</v>
      </c>
    </row>
    <row r="163" spans="1:7">
      <c r="A163" s="32" t="s">
        <v>212</v>
      </c>
      <c r="B163" s="14" t="s">
        <v>21</v>
      </c>
      <c r="C163" s="15">
        <v>79</v>
      </c>
      <c r="D163" s="15">
        <v>6</v>
      </c>
      <c r="E163" s="28">
        <v>0.35899999999999999</v>
      </c>
      <c r="F163" s="16">
        <f t="shared" si="4"/>
        <v>28.360999999999997</v>
      </c>
      <c r="G163" s="17">
        <f t="shared" si="5"/>
        <v>0.21155812559500725</v>
      </c>
    </row>
    <row r="164" spans="1:7">
      <c r="A164" s="32" t="s">
        <v>313</v>
      </c>
      <c r="B164" s="14" t="s">
        <v>21</v>
      </c>
      <c r="C164" s="15">
        <v>51</v>
      </c>
      <c r="D164" s="15">
        <v>4</v>
      </c>
      <c r="E164" s="28">
        <v>0.314</v>
      </c>
      <c r="F164" s="16">
        <f t="shared" si="4"/>
        <v>16.013999999999999</v>
      </c>
      <c r="G164" s="17">
        <f t="shared" si="5"/>
        <v>0.24978144123891596</v>
      </c>
    </row>
    <row r="165" spans="1:7">
      <c r="A165" s="32" t="s">
        <v>93</v>
      </c>
      <c r="B165" s="14" t="s">
        <v>21</v>
      </c>
      <c r="C165" s="15">
        <v>72</v>
      </c>
      <c r="D165" s="15">
        <v>7</v>
      </c>
      <c r="E165" s="28">
        <v>0.34699999999999998</v>
      </c>
      <c r="F165" s="16">
        <f t="shared" si="4"/>
        <v>24.983999999999998</v>
      </c>
      <c r="G165" s="17">
        <f t="shared" si="5"/>
        <v>0.28017931476144736</v>
      </c>
    </row>
    <row r="166" spans="1:7">
      <c r="A166" s="32" t="s">
        <v>127</v>
      </c>
      <c r="B166" s="14" t="s">
        <v>21</v>
      </c>
      <c r="C166" s="15">
        <v>190</v>
      </c>
      <c r="D166" s="15">
        <v>16</v>
      </c>
      <c r="E166" s="28">
        <v>0.27500000000000002</v>
      </c>
      <c r="F166" s="16">
        <f t="shared" si="4"/>
        <v>52.250000000000007</v>
      </c>
      <c r="G166" s="17">
        <f t="shared" si="5"/>
        <v>0.30622009569377984</v>
      </c>
    </row>
    <row r="167" spans="1:7">
      <c r="A167" s="32" t="s">
        <v>194</v>
      </c>
      <c r="B167" s="14" t="s">
        <v>21</v>
      </c>
      <c r="C167" s="15">
        <v>169</v>
      </c>
      <c r="D167" s="15">
        <v>21</v>
      </c>
      <c r="E167" s="28">
        <v>0.35099999999999998</v>
      </c>
      <c r="F167" s="16">
        <f t="shared" si="4"/>
        <v>59.318999999999996</v>
      </c>
      <c r="G167" s="17">
        <f t="shared" si="5"/>
        <v>0.35401810549739549</v>
      </c>
    </row>
    <row r="168" spans="1:7">
      <c r="A168" s="32" t="s">
        <v>251</v>
      </c>
      <c r="B168" s="14" t="s">
        <v>21</v>
      </c>
      <c r="C168" s="15">
        <v>170</v>
      </c>
      <c r="D168" s="15">
        <v>22</v>
      </c>
      <c r="E168" s="28">
        <v>0.36099999999999999</v>
      </c>
      <c r="F168" s="16">
        <f t="shared" si="4"/>
        <v>61.37</v>
      </c>
      <c r="G168" s="17">
        <f t="shared" si="5"/>
        <v>0.35848134267557441</v>
      </c>
    </row>
    <row r="169" spans="1:7">
      <c r="A169" s="32" t="s">
        <v>77</v>
      </c>
      <c r="B169" s="14" t="s">
        <v>21</v>
      </c>
      <c r="C169" s="15">
        <v>192</v>
      </c>
      <c r="D169" s="15">
        <v>22</v>
      </c>
      <c r="E169" s="28">
        <v>0.28599999999999998</v>
      </c>
      <c r="F169" s="16">
        <f t="shared" si="4"/>
        <v>54.911999999999992</v>
      </c>
      <c r="G169" s="17">
        <f t="shared" si="5"/>
        <v>0.40064102564102572</v>
      </c>
    </row>
    <row r="170" spans="1:7">
      <c r="A170" s="32" t="s">
        <v>317</v>
      </c>
      <c r="B170" s="14" t="s">
        <v>21</v>
      </c>
      <c r="C170" s="15">
        <v>168</v>
      </c>
      <c r="D170" s="15">
        <v>25</v>
      </c>
      <c r="E170" s="28">
        <v>0.36099999999999999</v>
      </c>
      <c r="F170" s="16">
        <f t="shared" si="4"/>
        <v>60.647999999999996</v>
      </c>
      <c r="G170" s="17">
        <f t="shared" si="5"/>
        <v>0.41221474739480285</v>
      </c>
    </row>
    <row r="171" spans="1:7">
      <c r="A171" s="32" t="s">
        <v>331</v>
      </c>
      <c r="B171" s="14" t="s">
        <v>21</v>
      </c>
      <c r="C171" s="15">
        <v>77</v>
      </c>
      <c r="D171" s="15">
        <v>11</v>
      </c>
      <c r="E171" s="28">
        <v>0.32400000000000001</v>
      </c>
      <c r="F171" s="16">
        <f t="shared" si="4"/>
        <v>24.948</v>
      </c>
      <c r="G171" s="17">
        <f t="shared" si="5"/>
        <v>0.44091710758377423</v>
      </c>
    </row>
    <row r="172" spans="1:7">
      <c r="A172" s="32" t="s">
        <v>173</v>
      </c>
      <c r="B172" s="14" t="s">
        <v>21</v>
      </c>
      <c r="C172" s="15">
        <v>58</v>
      </c>
      <c r="D172" s="15">
        <v>12</v>
      </c>
      <c r="E172" s="28">
        <v>0.379</v>
      </c>
      <c r="F172" s="16">
        <f t="shared" si="4"/>
        <v>21.981999999999999</v>
      </c>
      <c r="G172" s="17">
        <f t="shared" si="5"/>
        <v>0.545901191884269</v>
      </c>
    </row>
    <row r="173" spans="1:7">
      <c r="A173" s="32" t="s">
        <v>111</v>
      </c>
      <c r="B173" s="14" t="s">
        <v>22</v>
      </c>
      <c r="C173" s="15">
        <v>89</v>
      </c>
      <c r="D173" s="15">
        <v>9</v>
      </c>
      <c r="E173" s="28">
        <v>0.40899999999999997</v>
      </c>
      <c r="F173" s="16">
        <f t="shared" si="4"/>
        <v>36.400999999999996</v>
      </c>
      <c r="G173" s="17">
        <f t="shared" si="5"/>
        <v>0.24724595478146208</v>
      </c>
    </row>
    <row r="174" spans="1:7">
      <c r="A174" s="32" t="s">
        <v>231</v>
      </c>
      <c r="B174" s="14" t="s">
        <v>22</v>
      </c>
      <c r="C174" s="15">
        <v>58</v>
      </c>
      <c r="D174" s="15">
        <v>5</v>
      </c>
      <c r="E174" s="28">
        <v>0.27600000000000002</v>
      </c>
      <c r="F174" s="16">
        <f t="shared" si="4"/>
        <v>16.008000000000003</v>
      </c>
      <c r="G174" s="17">
        <f t="shared" si="5"/>
        <v>0.31234382808595695</v>
      </c>
    </row>
    <row r="175" spans="1:7">
      <c r="A175" s="32" t="s">
        <v>307</v>
      </c>
      <c r="B175" s="14" t="s">
        <v>22</v>
      </c>
      <c r="C175" s="15">
        <v>176</v>
      </c>
      <c r="D175" s="15">
        <v>22</v>
      </c>
      <c r="E175" s="28">
        <v>0.35199999999999998</v>
      </c>
      <c r="F175" s="16">
        <f t="shared" si="4"/>
        <v>61.951999999999998</v>
      </c>
      <c r="G175" s="17">
        <f t="shared" si="5"/>
        <v>0.35511363636363635</v>
      </c>
    </row>
    <row r="176" spans="1:7">
      <c r="A176" s="32" t="s">
        <v>44</v>
      </c>
      <c r="B176" s="14" t="s">
        <v>22</v>
      </c>
      <c r="C176" s="15">
        <v>70</v>
      </c>
      <c r="D176" s="15">
        <v>11</v>
      </c>
      <c r="E176" s="28">
        <v>0.41399999999999998</v>
      </c>
      <c r="F176" s="16">
        <f t="shared" si="4"/>
        <v>28.979999999999997</v>
      </c>
      <c r="G176" s="17">
        <f t="shared" si="5"/>
        <v>0.37957211870255353</v>
      </c>
    </row>
    <row r="177" spans="1:7">
      <c r="A177" s="32" t="s">
        <v>263</v>
      </c>
      <c r="B177" s="14" t="s">
        <v>22</v>
      </c>
      <c r="C177" s="15">
        <v>190</v>
      </c>
      <c r="D177" s="15">
        <v>22</v>
      </c>
      <c r="E177" s="28">
        <v>0.29599999999999999</v>
      </c>
      <c r="F177" s="16">
        <f t="shared" si="4"/>
        <v>56.239999999999995</v>
      </c>
      <c r="G177" s="17">
        <f t="shared" si="5"/>
        <v>0.39118065433854909</v>
      </c>
    </row>
    <row r="178" spans="1:7">
      <c r="A178" s="32" t="s">
        <v>64</v>
      </c>
      <c r="B178" s="14" t="s">
        <v>22</v>
      </c>
      <c r="C178" s="15">
        <v>185</v>
      </c>
      <c r="D178" s="15">
        <v>24</v>
      </c>
      <c r="E178" s="28">
        <v>0.32600000000000001</v>
      </c>
      <c r="F178" s="16">
        <f t="shared" si="4"/>
        <v>60.31</v>
      </c>
      <c r="G178" s="17">
        <f t="shared" si="5"/>
        <v>0.3979439562261648</v>
      </c>
    </row>
    <row r="179" spans="1:7">
      <c r="A179" s="32" t="s">
        <v>69</v>
      </c>
      <c r="B179" s="14" t="s">
        <v>22</v>
      </c>
      <c r="C179" s="15">
        <v>55</v>
      </c>
      <c r="D179" s="15">
        <v>9</v>
      </c>
      <c r="E179" s="28">
        <v>0.39600000000000002</v>
      </c>
      <c r="F179" s="16">
        <f t="shared" si="4"/>
        <v>21.78</v>
      </c>
      <c r="G179" s="17">
        <f t="shared" si="5"/>
        <v>0.41322314049586772</v>
      </c>
    </row>
    <row r="180" spans="1:7">
      <c r="A180" s="32" t="s">
        <v>192</v>
      </c>
      <c r="B180" s="14" t="s">
        <v>22</v>
      </c>
      <c r="C180" s="15">
        <v>201</v>
      </c>
      <c r="D180" s="15">
        <v>28</v>
      </c>
      <c r="E180" s="28">
        <v>0.33500000000000002</v>
      </c>
      <c r="F180" s="16">
        <f t="shared" si="4"/>
        <v>67.335000000000008</v>
      </c>
      <c r="G180" s="17">
        <f t="shared" si="5"/>
        <v>0.41583129130467061</v>
      </c>
    </row>
    <row r="181" spans="1:7">
      <c r="A181" s="32" t="s">
        <v>141</v>
      </c>
      <c r="B181" s="14" t="s">
        <v>22</v>
      </c>
      <c r="C181" s="15">
        <v>73</v>
      </c>
      <c r="D181" s="15">
        <v>9</v>
      </c>
      <c r="E181" s="28">
        <v>0.247</v>
      </c>
      <c r="F181" s="16">
        <f t="shared" si="4"/>
        <v>18.030999999999999</v>
      </c>
      <c r="G181" s="17">
        <f t="shared" si="5"/>
        <v>0.49914036936387335</v>
      </c>
    </row>
    <row r="182" spans="1:7">
      <c r="A182" s="32" t="s">
        <v>48</v>
      </c>
      <c r="B182" s="14" t="s">
        <v>22</v>
      </c>
      <c r="C182" s="15">
        <v>143</v>
      </c>
      <c r="D182" s="15">
        <v>26</v>
      </c>
      <c r="E182" s="28">
        <v>0.308</v>
      </c>
      <c r="F182" s="16">
        <f t="shared" si="4"/>
        <v>44.043999999999997</v>
      </c>
      <c r="G182" s="17">
        <f t="shared" si="5"/>
        <v>0.59031877213695405</v>
      </c>
    </row>
    <row r="183" spans="1:7">
      <c r="A183" s="32" t="s">
        <v>314</v>
      </c>
      <c r="B183" s="14" t="s">
        <v>23</v>
      </c>
      <c r="C183" s="15">
        <v>62</v>
      </c>
      <c r="D183" s="15">
        <v>2</v>
      </c>
      <c r="E183" s="28">
        <v>0.25800000000000001</v>
      </c>
      <c r="F183" s="16">
        <f t="shared" si="4"/>
        <v>15.996</v>
      </c>
      <c r="G183" s="17">
        <f t="shared" si="5"/>
        <v>0.12503125781445362</v>
      </c>
    </row>
    <row r="184" spans="1:7">
      <c r="A184" s="32" t="s">
        <v>298</v>
      </c>
      <c r="B184" s="14" t="s">
        <v>23</v>
      </c>
      <c r="C184" s="15">
        <v>186</v>
      </c>
      <c r="D184" s="15">
        <v>8</v>
      </c>
      <c r="E184" s="28">
        <v>0.245</v>
      </c>
      <c r="F184" s="16">
        <f t="shared" si="4"/>
        <v>45.57</v>
      </c>
      <c r="G184" s="17">
        <f t="shared" si="5"/>
        <v>0.17555409260478386</v>
      </c>
    </row>
    <row r="185" spans="1:7">
      <c r="A185" s="32" t="s">
        <v>287</v>
      </c>
      <c r="B185" s="14" t="s">
        <v>23</v>
      </c>
      <c r="C185" s="15">
        <v>76</v>
      </c>
      <c r="D185" s="15">
        <v>4</v>
      </c>
      <c r="E185" s="28">
        <v>0.26700000000000002</v>
      </c>
      <c r="F185" s="16">
        <f t="shared" si="4"/>
        <v>20.292000000000002</v>
      </c>
      <c r="G185" s="17">
        <f t="shared" si="5"/>
        <v>0.19712201852946973</v>
      </c>
    </row>
    <row r="186" spans="1:7">
      <c r="A186" s="32" t="s">
        <v>250</v>
      </c>
      <c r="B186" s="14" t="s">
        <v>23</v>
      </c>
      <c r="C186" s="15">
        <v>73</v>
      </c>
      <c r="D186" s="15">
        <v>6</v>
      </c>
      <c r="E186" s="28">
        <v>0.36599999999999999</v>
      </c>
      <c r="F186" s="16">
        <f t="shared" si="4"/>
        <v>26.718</v>
      </c>
      <c r="G186" s="17">
        <f t="shared" si="5"/>
        <v>0.22456770716370986</v>
      </c>
    </row>
    <row r="187" spans="1:7">
      <c r="A187" s="32" t="s">
        <v>272</v>
      </c>
      <c r="B187" s="14" t="s">
        <v>23</v>
      </c>
      <c r="C187" s="15">
        <v>87</v>
      </c>
      <c r="D187" s="15">
        <v>9</v>
      </c>
      <c r="E187" s="28">
        <v>0.314</v>
      </c>
      <c r="F187" s="16">
        <f t="shared" si="4"/>
        <v>27.318000000000001</v>
      </c>
      <c r="G187" s="17">
        <f t="shared" si="5"/>
        <v>0.32945310784098397</v>
      </c>
    </row>
    <row r="188" spans="1:7">
      <c r="A188" s="32" t="s">
        <v>256</v>
      </c>
      <c r="B188" s="14" t="s">
        <v>23</v>
      </c>
      <c r="C188" s="15">
        <v>153</v>
      </c>
      <c r="D188" s="15">
        <v>19</v>
      </c>
      <c r="E188" s="28">
        <v>0.36799999999999999</v>
      </c>
      <c r="F188" s="16">
        <f t="shared" si="4"/>
        <v>56.304000000000002</v>
      </c>
      <c r="G188" s="17">
        <f t="shared" si="5"/>
        <v>0.33745382210855357</v>
      </c>
    </row>
    <row r="189" spans="1:7">
      <c r="A189" s="32" t="s">
        <v>203</v>
      </c>
      <c r="B189" s="14" t="s">
        <v>23</v>
      </c>
      <c r="C189" s="15">
        <v>175</v>
      </c>
      <c r="D189" s="15">
        <v>20</v>
      </c>
      <c r="E189" s="28">
        <v>0.32600000000000001</v>
      </c>
      <c r="F189" s="16">
        <f t="shared" si="4"/>
        <v>57.050000000000004</v>
      </c>
      <c r="G189" s="17">
        <f t="shared" si="5"/>
        <v>0.35056967572304992</v>
      </c>
    </row>
    <row r="190" spans="1:7">
      <c r="A190" s="32" t="s">
        <v>159</v>
      </c>
      <c r="B190" s="14" t="s">
        <v>23</v>
      </c>
      <c r="C190" s="15">
        <v>168</v>
      </c>
      <c r="D190" s="15">
        <v>24</v>
      </c>
      <c r="E190" s="28">
        <v>0.36</v>
      </c>
      <c r="F190" s="16">
        <f t="shared" si="4"/>
        <v>60.48</v>
      </c>
      <c r="G190" s="17">
        <f t="shared" si="5"/>
        <v>0.39682539682539686</v>
      </c>
    </row>
    <row r="191" spans="1:7">
      <c r="A191" s="32" t="s">
        <v>136</v>
      </c>
      <c r="B191" s="14" t="s">
        <v>23</v>
      </c>
      <c r="C191" s="15">
        <v>78</v>
      </c>
      <c r="D191" s="15">
        <v>15</v>
      </c>
      <c r="E191" s="28">
        <v>0.44700000000000001</v>
      </c>
      <c r="F191" s="16">
        <f t="shared" si="4"/>
        <v>34.866</v>
      </c>
      <c r="G191" s="17">
        <f t="shared" si="5"/>
        <v>0.43021855102392015</v>
      </c>
    </row>
    <row r="192" spans="1:7">
      <c r="A192" s="32" t="s">
        <v>261</v>
      </c>
      <c r="B192" s="14" t="s">
        <v>23</v>
      </c>
      <c r="C192" s="15">
        <v>115</v>
      </c>
      <c r="D192" s="15">
        <v>24</v>
      </c>
      <c r="E192" s="28">
        <v>0.442</v>
      </c>
      <c r="F192" s="16">
        <f t="shared" si="4"/>
        <v>50.83</v>
      </c>
      <c r="G192" s="17">
        <f t="shared" si="5"/>
        <v>0.4721621089907535</v>
      </c>
    </row>
    <row r="193" spans="1:7">
      <c r="A193" s="32" t="s">
        <v>120</v>
      </c>
      <c r="B193" s="14" t="s">
        <v>23</v>
      </c>
      <c r="C193" s="15">
        <v>65</v>
      </c>
      <c r="D193" s="15">
        <v>9</v>
      </c>
      <c r="E193" s="28">
        <v>0.26200000000000001</v>
      </c>
      <c r="F193" s="16">
        <f t="shared" si="4"/>
        <v>17.03</v>
      </c>
      <c r="G193" s="17">
        <f t="shared" si="5"/>
        <v>0.52847915443335292</v>
      </c>
    </row>
    <row r="194" spans="1:7">
      <c r="A194" s="32" t="s">
        <v>90</v>
      </c>
      <c r="B194" s="14" t="s">
        <v>24</v>
      </c>
      <c r="C194" s="15">
        <v>155</v>
      </c>
      <c r="D194" s="15">
        <v>18</v>
      </c>
      <c r="E194" s="28">
        <v>0.39</v>
      </c>
      <c r="F194" s="16">
        <f t="shared" ref="F194:F257" si="6">E194*C194</f>
        <v>60.45</v>
      </c>
      <c r="G194" s="17">
        <f t="shared" ref="G194:G257" si="7">D194/F194</f>
        <v>0.29776674937965258</v>
      </c>
    </row>
    <row r="195" spans="1:7">
      <c r="A195" s="32" t="s">
        <v>284</v>
      </c>
      <c r="B195" s="14" t="s">
        <v>24</v>
      </c>
      <c r="C195" s="15">
        <v>56</v>
      </c>
      <c r="D195" s="15">
        <v>5</v>
      </c>
      <c r="E195" s="28">
        <v>0.28599999999999998</v>
      </c>
      <c r="F195" s="16">
        <f t="shared" si="6"/>
        <v>16.015999999999998</v>
      </c>
      <c r="G195" s="17">
        <f t="shared" si="7"/>
        <v>0.31218781218781222</v>
      </c>
    </row>
    <row r="196" spans="1:7">
      <c r="A196" s="32" t="s">
        <v>274</v>
      </c>
      <c r="B196" s="14" t="s">
        <v>24</v>
      </c>
      <c r="C196" s="15">
        <v>79</v>
      </c>
      <c r="D196" s="15">
        <v>10</v>
      </c>
      <c r="E196" s="28">
        <v>0.38</v>
      </c>
      <c r="F196" s="16">
        <f t="shared" si="6"/>
        <v>30.02</v>
      </c>
      <c r="G196" s="17">
        <f t="shared" si="7"/>
        <v>0.33311125916055961</v>
      </c>
    </row>
    <row r="197" spans="1:7">
      <c r="A197" s="32" t="s">
        <v>292</v>
      </c>
      <c r="B197" s="14" t="s">
        <v>24</v>
      </c>
      <c r="C197" s="15">
        <v>234</v>
      </c>
      <c r="D197" s="15">
        <v>25</v>
      </c>
      <c r="E197" s="28">
        <v>0.31</v>
      </c>
      <c r="F197" s="16">
        <f t="shared" si="6"/>
        <v>72.540000000000006</v>
      </c>
      <c r="G197" s="17">
        <f t="shared" si="7"/>
        <v>0.34463744141163494</v>
      </c>
    </row>
    <row r="198" spans="1:7">
      <c r="A198" s="32" t="s">
        <v>266</v>
      </c>
      <c r="B198" s="14" t="s">
        <v>24</v>
      </c>
      <c r="C198" s="15">
        <v>190</v>
      </c>
      <c r="D198" s="15">
        <v>22</v>
      </c>
      <c r="E198" s="28">
        <v>0.32800000000000001</v>
      </c>
      <c r="F198" s="16">
        <f t="shared" si="6"/>
        <v>62.32</v>
      </c>
      <c r="G198" s="17">
        <f t="shared" si="7"/>
        <v>0.35301668806161746</v>
      </c>
    </row>
    <row r="199" spans="1:7">
      <c r="A199" s="32" t="s">
        <v>165</v>
      </c>
      <c r="B199" s="14" t="s">
        <v>24</v>
      </c>
      <c r="C199" s="15">
        <v>85</v>
      </c>
      <c r="D199" s="15">
        <v>15</v>
      </c>
      <c r="E199" s="28">
        <v>0.435</v>
      </c>
      <c r="F199" s="16">
        <f t="shared" si="6"/>
        <v>36.975000000000001</v>
      </c>
      <c r="G199" s="17">
        <f t="shared" si="7"/>
        <v>0.40567951318458417</v>
      </c>
    </row>
    <row r="200" spans="1:7">
      <c r="A200" s="32" t="s">
        <v>74</v>
      </c>
      <c r="B200" s="14" t="s">
        <v>24</v>
      </c>
      <c r="C200" s="15">
        <v>191</v>
      </c>
      <c r="D200" s="15">
        <v>27</v>
      </c>
      <c r="E200" s="28">
        <v>0.33700000000000002</v>
      </c>
      <c r="F200" s="16">
        <f t="shared" si="6"/>
        <v>64.367000000000004</v>
      </c>
      <c r="G200" s="17">
        <f t="shared" si="7"/>
        <v>0.41946960398962196</v>
      </c>
    </row>
    <row r="201" spans="1:7">
      <c r="A201" s="32" t="s">
        <v>40</v>
      </c>
      <c r="B201" s="14" t="s">
        <v>24</v>
      </c>
      <c r="C201" s="15">
        <v>78</v>
      </c>
      <c r="D201" s="15">
        <v>12</v>
      </c>
      <c r="E201" s="28">
        <v>0.36399999999999999</v>
      </c>
      <c r="F201" s="16">
        <f t="shared" si="6"/>
        <v>28.391999999999999</v>
      </c>
      <c r="G201" s="17">
        <f t="shared" si="7"/>
        <v>0.42265426880811496</v>
      </c>
    </row>
    <row r="202" spans="1:7">
      <c r="A202" s="32" t="s">
        <v>329</v>
      </c>
      <c r="B202" s="14" t="s">
        <v>24</v>
      </c>
      <c r="C202" s="15">
        <v>71</v>
      </c>
      <c r="D202" s="15">
        <v>12</v>
      </c>
      <c r="E202" s="28">
        <v>0.34300000000000003</v>
      </c>
      <c r="F202" s="16">
        <f t="shared" si="6"/>
        <v>24.353000000000002</v>
      </c>
      <c r="G202" s="17">
        <f t="shared" si="7"/>
        <v>0.49275243296513771</v>
      </c>
    </row>
    <row r="203" spans="1:7">
      <c r="A203" s="32" t="s">
        <v>94</v>
      </c>
      <c r="B203" s="14" t="s">
        <v>24</v>
      </c>
      <c r="C203" s="15">
        <v>56</v>
      </c>
      <c r="D203" s="15">
        <v>9</v>
      </c>
      <c r="E203" s="28">
        <v>0.26800000000000002</v>
      </c>
      <c r="F203" s="16">
        <f t="shared" si="6"/>
        <v>15.008000000000001</v>
      </c>
      <c r="G203" s="17">
        <f t="shared" si="7"/>
        <v>0.59968017057569289</v>
      </c>
    </row>
    <row r="204" spans="1:7">
      <c r="A204" s="32" t="s">
        <v>312</v>
      </c>
      <c r="B204" s="14" t="s">
        <v>25</v>
      </c>
      <c r="C204" s="15">
        <v>69</v>
      </c>
      <c r="D204" s="15">
        <v>5</v>
      </c>
      <c r="E204" s="28">
        <v>0.33300000000000002</v>
      </c>
      <c r="F204" s="16">
        <f t="shared" si="6"/>
        <v>22.977</v>
      </c>
      <c r="G204" s="17">
        <f t="shared" si="7"/>
        <v>0.21760891326108717</v>
      </c>
    </row>
    <row r="205" spans="1:7">
      <c r="A205" s="32" t="s">
        <v>68</v>
      </c>
      <c r="B205" s="14" t="s">
        <v>25</v>
      </c>
      <c r="C205" s="15">
        <v>184</v>
      </c>
      <c r="D205" s="15">
        <v>15</v>
      </c>
      <c r="E205" s="28">
        <v>0.32200000000000001</v>
      </c>
      <c r="F205" s="16">
        <f t="shared" si="6"/>
        <v>59.248000000000005</v>
      </c>
      <c r="G205" s="17">
        <f t="shared" si="7"/>
        <v>0.25317310288954897</v>
      </c>
    </row>
    <row r="206" spans="1:7">
      <c r="A206" s="32" t="s">
        <v>80</v>
      </c>
      <c r="B206" s="14" t="s">
        <v>25</v>
      </c>
      <c r="C206" s="15">
        <v>170</v>
      </c>
      <c r="D206" s="15">
        <v>17</v>
      </c>
      <c r="E206" s="28">
        <v>0.36499999999999999</v>
      </c>
      <c r="F206" s="16">
        <f t="shared" si="6"/>
        <v>62.05</v>
      </c>
      <c r="G206" s="17">
        <f t="shared" si="7"/>
        <v>0.27397260273972601</v>
      </c>
    </row>
    <row r="207" spans="1:7">
      <c r="A207" s="32" t="s">
        <v>47</v>
      </c>
      <c r="B207" s="14" t="s">
        <v>25</v>
      </c>
      <c r="C207" s="15">
        <v>82</v>
      </c>
      <c r="D207" s="15">
        <v>4</v>
      </c>
      <c r="E207" s="28">
        <v>0.17299999999999999</v>
      </c>
      <c r="F207" s="16">
        <f t="shared" si="6"/>
        <v>14.185999999999998</v>
      </c>
      <c r="G207" s="17">
        <f t="shared" si="7"/>
        <v>0.2819681376004512</v>
      </c>
    </row>
    <row r="208" spans="1:7">
      <c r="A208" s="32" t="s">
        <v>126</v>
      </c>
      <c r="B208" s="14" t="s">
        <v>25</v>
      </c>
      <c r="C208" s="15">
        <v>55</v>
      </c>
      <c r="D208" s="15">
        <v>7</v>
      </c>
      <c r="E208" s="28">
        <v>0.38900000000000001</v>
      </c>
      <c r="F208" s="16">
        <f t="shared" si="6"/>
        <v>21.395</v>
      </c>
      <c r="G208" s="17">
        <f t="shared" si="7"/>
        <v>0.32717924748773081</v>
      </c>
    </row>
    <row r="209" spans="1:7">
      <c r="A209" s="32" t="s">
        <v>351</v>
      </c>
      <c r="B209" s="14" t="s">
        <v>25</v>
      </c>
      <c r="C209" s="15">
        <v>64</v>
      </c>
      <c r="D209" s="15">
        <v>4</v>
      </c>
      <c r="E209" s="28">
        <v>0.188</v>
      </c>
      <c r="F209" s="16">
        <f t="shared" si="6"/>
        <v>12.032</v>
      </c>
      <c r="G209" s="17">
        <f t="shared" si="7"/>
        <v>0.33244680851063829</v>
      </c>
    </row>
    <row r="210" spans="1:7">
      <c r="A210" s="32" t="s">
        <v>355</v>
      </c>
      <c r="B210" s="14" t="s">
        <v>25</v>
      </c>
      <c r="C210" s="15">
        <v>65</v>
      </c>
      <c r="D210" s="15">
        <v>8</v>
      </c>
      <c r="E210" s="28">
        <v>0.36899999999999999</v>
      </c>
      <c r="F210" s="16">
        <f t="shared" si="6"/>
        <v>23.984999999999999</v>
      </c>
      <c r="G210" s="17">
        <f t="shared" si="7"/>
        <v>0.3335417969564311</v>
      </c>
    </row>
    <row r="211" spans="1:7">
      <c r="A211" s="32" t="s">
        <v>117</v>
      </c>
      <c r="B211" s="14" t="s">
        <v>25</v>
      </c>
      <c r="C211" s="15">
        <v>127</v>
      </c>
      <c r="D211" s="15">
        <v>21</v>
      </c>
      <c r="E211" s="28">
        <v>0.45200000000000001</v>
      </c>
      <c r="F211" s="16">
        <f t="shared" si="6"/>
        <v>57.404000000000003</v>
      </c>
      <c r="G211" s="17">
        <f t="shared" si="7"/>
        <v>0.36582816528464912</v>
      </c>
    </row>
    <row r="212" spans="1:7">
      <c r="A212" s="32" t="s">
        <v>244</v>
      </c>
      <c r="B212" s="14" t="s">
        <v>25</v>
      </c>
      <c r="C212" s="15">
        <v>118</v>
      </c>
      <c r="D212" s="15">
        <v>14</v>
      </c>
      <c r="E212" s="28">
        <v>0.314</v>
      </c>
      <c r="F212" s="16">
        <f t="shared" si="6"/>
        <v>37.052</v>
      </c>
      <c r="G212" s="17">
        <f t="shared" si="7"/>
        <v>0.37784734967073302</v>
      </c>
    </row>
    <row r="213" spans="1:7">
      <c r="A213" s="32" t="s">
        <v>133</v>
      </c>
      <c r="B213" s="14" t="s">
        <v>25</v>
      </c>
      <c r="C213" s="15">
        <v>94</v>
      </c>
      <c r="D213" s="15">
        <v>13</v>
      </c>
      <c r="E213" s="28">
        <v>0.33</v>
      </c>
      <c r="F213" s="16">
        <f t="shared" si="6"/>
        <v>31.020000000000003</v>
      </c>
      <c r="G213" s="17">
        <f t="shared" si="7"/>
        <v>0.41908446163765306</v>
      </c>
    </row>
    <row r="214" spans="1:7">
      <c r="A214" s="32" t="s">
        <v>41</v>
      </c>
      <c r="B214" s="14" t="s">
        <v>25</v>
      </c>
      <c r="C214" s="15">
        <v>144</v>
      </c>
      <c r="D214" s="15">
        <v>29</v>
      </c>
      <c r="E214" s="28">
        <v>0.35699999999999998</v>
      </c>
      <c r="F214" s="16">
        <f t="shared" si="6"/>
        <v>51.408000000000001</v>
      </c>
      <c r="G214" s="17">
        <f t="shared" si="7"/>
        <v>0.56411453470276995</v>
      </c>
    </row>
    <row r="215" spans="1:7">
      <c r="A215" s="32" t="s">
        <v>200</v>
      </c>
      <c r="B215" s="14" t="s">
        <v>26</v>
      </c>
      <c r="C215" s="15">
        <v>68</v>
      </c>
      <c r="D215" s="15">
        <v>4</v>
      </c>
      <c r="E215" s="28">
        <v>0.26900000000000002</v>
      </c>
      <c r="F215" s="16">
        <f t="shared" si="6"/>
        <v>18.292000000000002</v>
      </c>
      <c r="G215" s="17">
        <f t="shared" si="7"/>
        <v>0.21867483052700631</v>
      </c>
    </row>
    <row r="216" spans="1:7">
      <c r="A216" s="32" t="s">
        <v>150</v>
      </c>
      <c r="B216" s="14" t="s">
        <v>26</v>
      </c>
      <c r="C216" s="15">
        <v>89</v>
      </c>
      <c r="D216" s="15">
        <v>6</v>
      </c>
      <c r="E216" s="28">
        <v>0.27300000000000002</v>
      </c>
      <c r="F216" s="16">
        <f t="shared" si="6"/>
        <v>24.297000000000001</v>
      </c>
      <c r="G216" s="17">
        <f t="shared" si="7"/>
        <v>0.24694406716878625</v>
      </c>
    </row>
    <row r="217" spans="1:7">
      <c r="A217" s="32" t="s">
        <v>319</v>
      </c>
      <c r="B217" s="14" t="s">
        <v>26</v>
      </c>
      <c r="C217" s="15">
        <v>74</v>
      </c>
      <c r="D217" s="15">
        <v>8</v>
      </c>
      <c r="E217" s="28">
        <v>0.378</v>
      </c>
      <c r="F217" s="16">
        <f t="shared" si="6"/>
        <v>27.972000000000001</v>
      </c>
      <c r="G217" s="17">
        <f t="shared" si="7"/>
        <v>0.28600028600028599</v>
      </c>
    </row>
    <row r="218" spans="1:7">
      <c r="A218" s="32" t="s">
        <v>96</v>
      </c>
      <c r="B218" s="14" t="s">
        <v>26</v>
      </c>
      <c r="C218" s="15">
        <v>77</v>
      </c>
      <c r="D218" s="15">
        <v>6</v>
      </c>
      <c r="E218" s="28">
        <v>0.26</v>
      </c>
      <c r="F218" s="16">
        <f t="shared" si="6"/>
        <v>20.02</v>
      </c>
      <c r="G218" s="17">
        <f t="shared" si="7"/>
        <v>0.29970029970029971</v>
      </c>
    </row>
    <row r="219" spans="1:7">
      <c r="A219" s="32" t="s">
        <v>115</v>
      </c>
      <c r="B219" s="14" t="s">
        <v>26</v>
      </c>
      <c r="C219" s="15">
        <v>88</v>
      </c>
      <c r="D219" s="15">
        <v>9</v>
      </c>
      <c r="E219" s="28">
        <v>0.318</v>
      </c>
      <c r="F219" s="16">
        <f t="shared" si="6"/>
        <v>27.984000000000002</v>
      </c>
      <c r="G219" s="17">
        <f t="shared" si="7"/>
        <v>0.32161234991423671</v>
      </c>
    </row>
    <row r="220" spans="1:7">
      <c r="A220" s="32" t="s">
        <v>230</v>
      </c>
      <c r="B220" s="14" t="s">
        <v>26</v>
      </c>
      <c r="C220" s="15">
        <v>192</v>
      </c>
      <c r="D220" s="15">
        <v>23</v>
      </c>
      <c r="E220" s="28">
        <v>0.36299999999999999</v>
      </c>
      <c r="F220" s="16">
        <f t="shared" si="6"/>
        <v>69.695999999999998</v>
      </c>
      <c r="G220" s="17">
        <f t="shared" si="7"/>
        <v>0.33000459136822774</v>
      </c>
    </row>
    <row r="221" spans="1:7">
      <c r="A221" s="32" t="s">
        <v>146</v>
      </c>
      <c r="B221" s="14" t="s">
        <v>26</v>
      </c>
      <c r="C221" s="15">
        <v>130</v>
      </c>
      <c r="D221" s="15">
        <v>18</v>
      </c>
      <c r="E221" s="28">
        <v>0.34599999999999997</v>
      </c>
      <c r="F221" s="16">
        <f t="shared" si="6"/>
        <v>44.98</v>
      </c>
      <c r="G221" s="17">
        <f t="shared" si="7"/>
        <v>0.4001778568252557</v>
      </c>
    </row>
    <row r="222" spans="1:7">
      <c r="A222" s="32" t="s">
        <v>249</v>
      </c>
      <c r="B222" s="14" t="s">
        <v>26</v>
      </c>
      <c r="C222" s="15">
        <v>146</v>
      </c>
      <c r="D222" s="15">
        <v>22</v>
      </c>
      <c r="E222" s="28">
        <v>0.35899999999999999</v>
      </c>
      <c r="F222" s="16">
        <f t="shared" si="6"/>
        <v>52.414000000000001</v>
      </c>
      <c r="G222" s="17">
        <f t="shared" si="7"/>
        <v>0.41973518525584769</v>
      </c>
    </row>
    <row r="223" spans="1:7">
      <c r="A223" s="32" t="s">
        <v>65</v>
      </c>
      <c r="B223" s="14" t="s">
        <v>26</v>
      </c>
      <c r="C223" s="15">
        <v>183</v>
      </c>
      <c r="D223" s="15">
        <v>30</v>
      </c>
      <c r="E223" s="28">
        <v>0.372</v>
      </c>
      <c r="F223" s="16">
        <f t="shared" si="6"/>
        <v>68.075999999999993</v>
      </c>
      <c r="G223" s="17">
        <f t="shared" si="7"/>
        <v>0.4406839414771726</v>
      </c>
    </row>
    <row r="224" spans="1:7">
      <c r="A224" s="32" t="s">
        <v>227</v>
      </c>
      <c r="B224" s="14" t="s">
        <v>26</v>
      </c>
      <c r="C224" s="15">
        <v>174</v>
      </c>
      <c r="D224" s="15">
        <v>32</v>
      </c>
      <c r="E224" s="28">
        <v>0.40600000000000003</v>
      </c>
      <c r="F224" s="16">
        <f t="shared" si="6"/>
        <v>70.644000000000005</v>
      </c>
      <c r="G224" s="17">
        <f t="shared" si="7"/>
        <v>0.45297548270199872</v>
      </c>
    </row>
    <row r="225" spans="1:7">
      <c r="A225" s="32" t="s">
        <v>186</v>
      </c>
      <c r="B225" s="14" t="s">
        <v>26</v>
      </c>
      <c r="C225" s="15">
        <v>80</v>
      </c>
      <c r="D225" s="15">
        <v>16</v>
      </c>
      <c r="E225" s="28">
        <v>0.41299999999999998</v>
      </c>
      <c r="F225" s="16">
        <f t="shared" si="6"/>
        <v>33.04</v>
      </c>
      <c r="G225" s="17">
        <f t="shared" si="7"/>
        <v>0.48426150121065376</v>
      </c>
    </row>
    <row r="226" spans="1:7">
      <c r="A226" s="32" t="s">
        <v>91</v>
      </c>
      <c r="B226" s="14" t="s">
        <v>27</v>
      </c>
      <c r="C226" s="15">
        <v>56</v>
      </c>
      <c r="D226" s="15">
        <v>4</v>
      </c>
      <c r="E226" s="28">
        <v>0.32100000000000001</v>
      </c>
      <c r="F226" s="16">
        <f t="shared" si="6"/>
        <v>17.975999999999999</v>
      </c>
      <c r="G226" s="17">
        <f t="shared" si="7"/>
        <v>0.22251891410769917</v>
      </c>
    </row>
    <row r="227" spans="1:7">
      <c r="A227" s="32" t="s">
        <v>114</v>
      </c>
      <c r="B227" s="14" t="s">
        <v>27</v>
      </c>
      <c r="C227" s="15">
        <v>201</v>
      </c>
      <c r="D227" s="15">
        <v>16</v>
      </c>
      <c r="E227" s="28">
        <v>0.28699999999999998</v>
      </c>
      <c r="F227" s="16">
        <f t="shared" si="6"/>
        <v>57.686999999999998</v>
      </c>
      <c r="G227" s="17">
        <f t="shared" si="7"/>
        <v>0.2773588503475653</v>
      </c>
    </row>
    <row r="228" spans="1:7">
      <c r="A228" s="32" t="s">
        <v>202</v>
      </c>
      <c r="B228" s="14" t="s">
        <v>27</v>
      </c>
      <c r="C228" s="15">
        <v>216</v>
      </c>
      <c r="D228" s="15">
        <v>21</v>
      </c>
      <c r="E228" s="28">
        <v>0.31900000000000001</v>
      </c>
      <c r="F228" s="16">
        <f t="shared" si="6"/>
        <v>68.903999999999996</v>
      </c>
      <c r="G228" s="17">
        <f t="shared" si="7"/>
        <v>0.30477185649599442</v>
      </c>
    </row>
    <row r="229" spans="1:7">
      <c r="A229" s="32" t="s">
        <v>308</v>
      </c>
      <c r="B229" s="14" t="s">
        <v>27</v>
      </c>
      <c r="C229" s="15">
        <v>176</v>
      </c>
      <c r="D229" s="15">
        <v>22</v>
      </c>
      <c r="E229" s="28">
        <v>0.36799999999999999</v>
      </c>
      <c r="F229" s="16">
        <f t="shared" si="6"/>
        <v>64.768000000000001</v>
      </c>
      <c r="G229" s="17">
        <f t="shared" si="7"/>
        <v>0.33967391304347827</v>
      </c>
    </row>
    <row r="230" spans="1:7">
      <c r="A230" s="32" t="s">
        <v>135</v>
      </c>
      <c r="B230" s="14" t="s">
        <v>27</v>
      </c>
      <c r="C230" s="15">
        <v>79</v>
      </c>
      <c r="D230" s="15">
        <v>11</v>
      </c>
      <c r="E230" s="28">
        <v>0.40500000000000003</v>
      </c>
      <c r="F230" s="16">
        <f t="shared" si="6"/>
        <v>31.995000000000001</v>
      </c>
      <c r="G230" s="17">
        <f t="shared" si="7"/>
        <v>0.34380371933114551</v>
      </c>
    </row>
    <row r="231" spans="1:7">
      <c r="A231" s="32" t="s">
        <v>75</v>
      </c>
      <c r="B231" s="14" t="s">
        <v>27</v>
      </c>
      <c r="C231" s="15">
        <v>61</v>
      </c>
      <c r="D231" s="15">
        <v>6</v>
      </c>
      <c r="E231" s="28">
        <v>0.27900000000000003</v>
      </c>
      <c r="F231" s="16">
        <f t="shared" si="6"/>
        <v>17.019000000000002</v>
      </c>
      <c r="G231" s="17">
        <f t="shared" si="7"/>
        <v>0.35254715318173802</v>
      </c>
    </row>
    <row r="232" spans="1:7">
      <c r="A232" s="32" t="s">
        <v>237</v>
      </c>
      <c r="B232" s="14" t="s">
        <v>27</v>
      </c>
      <c r="C232" s="15">
        <v>172</v>
      </c>
      <c r="D232" s="15">
        <v>18</v>
      </c>
      <c r="E232" s="28">
        <v>0.29399999999999998</v>
      </c>
      <c r="F232" s="16">
        <f t="shared" si="6"/>
        <v>50.567999999999998</v>
      </c>
      <c r="G232" s="17">
        <f t="shared" si="7"/>
        <v>0.35595633602278121</v>
      </c>
    </row>
    <row r="233" spans="1:7">
      <c r="A233" s="32" t="s">
        <v>84</v>
      </c>
      <c r="B233" s="14" t="s">
        <v>27</v>
      </c>
      <c r="C233" s="15">
        <v>55</v>
      </c>
      <c r="D233" s="15">
        <v>10</v>
      </c>
      <c r="E233" s="28">
        <v>0.45500000000000002</v>
      </c>
      <c r="F233" s="16">
        <f t="shared" si="6"/>
        <v>25.025000000000002</v>
      </c>
      <c r="G233" s="17">
        <f t="shared" si="7"/>
        <v>0.39960039960039956</v>
      </c>
    </row>
    <row r="234" spans="1:7">
      <c r="A234" s="32" t="s">
        <v>175</v>
      </c>
      <c r="B234" s="14" t="s">
        <v>27</v>
      </c>
      <c r="C234" s="15">
        <v>136</v>
      </c>
      <c r="D234" s="15">
        <v>19</v>
      </c>
      <c r="E234" s="28">
        <v>0.34100000000000003</v>
      </c>
      <c r="F234" s="16">
        <f t="shared" si="6"/>
        <v>46.376000000000005</v>
      </c>
      <c r="G234" s="17">
        <f t="shared" si="7"/>
        <v>0.40969466965671897</v>
      </c>
    </row>
    <row r="235" spans="1:7">
      <c r="A235" s="32" t="s">
        <v>352</v>
      </c>
      <c r="B235" s="14" t="s">
        <v>27</v>
      </c>
      <c r="C235" s="15">
        <v>56</v>
      </c>
      <c r="D235" s="15">
        <v>12</v>
      </c>
      <c r="E235" s="28">
        <v>0.40699999999999997</v>
      </c>
      <c r="F235" s="16">
        <f t="shared" si="6"/>
        <v>22.791999999999998</v>
      </c>
      <c r="G235" s="17">
        <f t="shared" si="7"/>
        <v>0.52650052650052659</v>
      </c>
    </row>
    <row r="236" spans="1:7">
      <c r="A236" s="32" t="s">
        <v>58</v>
      </c>
      <c r="B236" s="14" t="s">
        <v>28</v>
      </c>
      <c r="C236" s="15">
        <v>50</v>
      </c>
      <c r="D236" s="15">
        <v>0</v>
      </c>
      <c r="E236" s="28">
        <v>0.2</v>
      </c>
      <c r="F236" s="16">
        <f t="shared" si="6"/>
        <v>10</v>
      </c>
      <c r="G236" s="17">
        <f t="shared" si="7"/>
        <v>0</v>
      </c>
    </row>
    <row r="237" spans="1:7">
      <c r="A237" s="32" t="s">
        <v>223</v>
      </c>
      <c r="B237" s="14" t="s">
        <v>28</v>
      </c>
      <c r="C237" s="15">
        <v>84</v>
      </c>
      <c r="D237" s="15">
        <v>10</v>
      </c>
      <c r="E237" s="28">
        <v>0.39800000000000002</v>
      </c>
      <c r="F237" s="16">
        <f t="shared" si="6"/>
        <v>33.432000000000002</v>
      </c>
      <c r="G237" s="17">
        <f t="shared" si="7"/>
        <v>0.29911462072266093</v>
      </c>
    </row>
    <row r="238" spans="1:7">
      <c r="A238" s="32" t="s">
        <v>216</v>
      </c>
      <c r="B238" s="14" t="s">
        <v>28</v>
      </c>
      <c r="C238" s="15">
        <v>64</v>
      </c>
      <c r="D238" s="15">
        <v>8</v>
      </c>
      <c r="E238" s="28">
        <v>0.40300000000000002</v>
      </c>
      <c r="F238" s="16">
        <f t="shared" si="6"/>
        <v>25.792000000000002</v>
      </c>
      <c r="G238" s="17">
        <f t="shared" si="7"/>
        <v>0.31017369727047145</v>
      </c>
    </row>
    <row r="239" spans="1:7">
      <c r="A239" s="32" t="s">
        <v>130</v>
      </c>
      <c r="B239" s="14" t="s">
        <v>28</v>
      </c>
      <c r="C239" s="15">
        <v>99</v>
      </c>
      <c r="D239" s="15">
        <v>12</v>
      </c>
      <c r="E239" s="28">
        <v>0.36399999999999999</v>
      </c>
      <c r="F239" s="16">
        <f t="shared" si="6"/>
        <v>36.036000000000001</v>
      </c>
      <c r="G239" s="17">
        <f t="shared" si="7"/>
        <v>0.33300033300033299</v>
      </c>
    </row>
    <row r="240" spans="1:7">
      <c r="A240" s="32" t="s">
        <v>161</v>
      </c>
      <c r="B240" s="14" t="s">
        <v>28</v>
      </c>
      <c r="C240" s="15">
        <v>56</v>
      </c>
      <c r="D240" s="15">
        <v>7</v>
      </c>
      <c r="E240" s="28">
        <v>0.35199999999999998</v>
      </c>
      <c r="F240" s="16">
        <f t="shared" si="6"/>
        <v>19.712</v>
      </c>
      <c r="G240" s="17">
        <f t="shared" si="7"/>
        <v>0.35511363636363635</v>
      </c>
    </row>
    <row r="241" spans="1:7">
      <c r="A241" s="32" t="s">
        <v>102</v>
      </c>
      <c r="B241" s="14" t="s">
        <v>28</v>
      </c>
      <c r="C241" s="15">
        <v>162</v>
      </c>
      <c r="D241" s="15">
        <v>21</v>
      </c>
      <c r="E241" s="28">
        <v>0.36299999999999999</v>
      </c>
      <c r="F241" s="16">
        <f t="shared" si="6"/>
        <v>58.805999999999997</v>
      </c>
      <c r="G241" s="17">
        <f t="shared" si="7"/>
        <v>0.35710641771247831</v>
      </c>
    </row>
    <row r="242" spans="1:7">
      <c r="A242" s="32" t="s">
        <v>137</v>
      </c>
      <c r="B242" s="14" t="s">
        <v>28</v>
      </c>
      <c r="C242" s="15">
        <v>82</v>
      </c>
      <c r="D242" s="15">
        <v>11</v>
      </c>
      <c r="E242" s="28">
        <v>0.35799999999999998</v>
      </c>
      <c r="F242" s="16">
        <f t="shared" si="6"/>
        <v>29.355999999999998</v>
      </c>
      <c r="G242" s="17">
        <f t="shared" si="7"/>
        <v>0.37471045101512468</v>
      </c>
    </row>
    <row r="243" spans="1:7">
      <c r="A243" s="32" t="s">
        <v>296</v>
      </c>
      <c r="B243" s="14" t="s">
        <v>28</v>
      </c>
      <c r="C243" s="15">
        <v>57</v>
      </c>
      <c r="D243" s="15">
        <v>11</v>
      </c>
      <c r="E243" s="28">
        <v>0.48199999999999998</v>
      </c>
      <c r="F243" s="16">
        <f t="shared" si="6"/>
        <v>27.474</v>
      </c>
      <c r="G243" s="17">
        <f t="shared" si="7"/>
        <v>0.40037853971027154</v>
      </c>
    </row>
    <row r="244" spans="1:7">
      <c r="A244" s="32" t="s">
        <v>255</v>
      </c>
      <c r="B244" s="14" t="s">
        <v>28</v>
      </c>
      <c r="C244" s="15">
        <v>215</v>
      </c>
      <c r="D244" s="15">
        <v>26</v>
      </c>
      <c r="E244" s="28">
        <v>0.3</v>
      </c>
      <c r="F244" s="16">
        <f t="shared" si="6"/>
        <v>64.5</v>
      </c>
      <c r="G244" s="17">
        <f t="shared" si="7"/>
        <v>0.40310077519379844</v>
      </c>
    </row>
    <row r="245" spans="1:7">
      <c r="A245" s="32" t="s">
        <v>353</v>
      </c>
      <c r="B245" s="14" t="s">
        <v>28</v>
      </c>
      <c r="C245" s="15">
        <v>195</v>
      </c>
      <c r="D245" s="15">
        <v>28</v>
      </c>
      <c r="E245" s="28">
        <v>0.34499999999999997</v>
      </c>
      <c r="F245" s="16">
        <f t="shared" si="6"/>
        <v>67.274999999999991</v>
      </c>
      <c r="G245" s="17">
        <f t="shared" si="7"/>
        <v>0.4162021553325902</v>
      </c>
    </row>
    <row r="246" spans="1:7">
      <c r="A246" s="32" t="s">
        <v>229</v>
      </c>
      <c r="B246" s="14" t="s">
        <v>28</v>
      </c>
      <c r="C246" s="15">
        <v>67</v>
      </c>
      <c r="D246" s="15">
        <v>9</v>
      </c>
      <c r="E246" s="28">
        <v>0.26900000000000002</v>
      </c>
      <c r="F246" s="16">
        <f t="shared" si="6"/>
        <v>18.023</v>
      </c>
      <c r="G246" s="17">
        <f t="shared" si="7"/>
        <v>0.49936192642734284</v>
      </c>
    </row>
    <row r="247" spans="1:7">
      <c r="A247" s="32" t="s">
        <v>132</v>
      </c>
      <c r="B247" s="14" t="s">
        <v>28</v>
      </c>
      <c r="C247" s="15">
        <v>117</v>
      </c>
      <c r="D247" s="15">
        <v>19</v>
      </c>
      <c r="E247" s="28">
        <v>0.32500000000000001</v>
      </c>
      <c r="F247" s="16">
        <f t="shared" si="6"/>
        <v>38.024999999999999</v>
      </c>
      <c r="G247" s="17">
        <f t="shared" si="7"/>
        <v>0.49967126890203817</v>
      </c>
    </row>
    <row r="248" spans="1:7">
      <c r="A248" s="32" t="s">
        <v>260</v>
      </c>
      <c r="B248" s="14" t="s">
        <v>28</v>
      </c>
      <c r="C248" s="15">
        <v>55</v>
      </c>
      <c r="D248" s="15">
        <v>10</v>
      </c>
      <c r="E248" s="28">
        <v>0.34499999999999997</v>
      </c>
      <c r="F248" s="16">
        <f t="shared" si="6"/>
        <v>18.974999999999998</v>
      </c>
      <c r="G248" s="17">
        <f t="shared" si="7"/>
        <v>0.5270092226613966</v>
      </c>
    </row>
    <row r="249" spans="1:7">
      <c r="A249" s="32" t="s">
        <v>38</v>
      </c>
      <c r="B249" s="14" t="s">
        <v>29</v>
      </c>
      <c r="C249" s="15">
        <v>73</v>
      </c>
      <c r="D249" s="15">
        <v>3</v>
      </c>
      <c r="E249" s="28">
        <v>0.27800000000000002</v>
      </c>
      <c r="F249" s="16">
        <f t="shared" si="6"/>
        <v>20.294</v>
      </c>
      <c r="G249" s="17">
        <f t="shared" si="7"/>
        <v>0.14782694392431261</v>
      </c>
    </row>
    <row r="250" spans="1:7">
      <c r="A250" s="32" t="s">
        <v>344</v>
      </c>
      <c r="B250" s="14" t="s">
        <v>29</v>
      </c>
      <c r="C250" s="15">
        <v>72</v>
      </c>
      <c r="D250" s="15">
        <v>6</v>
      </c>
      <c r="E250" s="28">
        <v>0.35199999999999998</v>
      </c>
      <c r="F250" s="16">
        <f t="shared" si="6"/>
        <v>25.343999999999998</v>
      </c>
      <c r="G250" s="17">
        <f t="shared" si="7"/>
        <v>0.23674242424242425</v>
      </c>
    </row>
    <row r="251" spans="1:7">
      <c r="A251" s="32" t="s">
        <v>54</v>
      </c>
      <c r="B251" s="14" t="s">
        <v>29</v>
      </c>
      <c r="C251" s="15">
        <v>177</v>
      </c>
      <c r="D251" s="15">
        <v>14</v>
      </c>
      <c r="E251" s="28">
        <v>0.30099999999999999</v>
      </c>
      <c r="F251" s="16">
        <f t="shared" si="6"/>
        <v>53.277000000000001</v>
      </c>
      <c r="G251" s="17">
        <f t="shared" si="7"/>
        <v>0.26277755879647879</v>
      </c>
    </row>
    <row r="252" spans="1:7">
      <c r="A252" s="32" t="s">
        <v>52</v>
      </c>
      <c r="B252" s="14" t="s">
        <v>29</v>
      </c>
      <c r="C252" s="15">
        <v>85</v>
      </c>
      <c r="D252" s="15">
        <v>10</v>
      </c>
      <c r="E252" s="28">
        <v>0.36899999999999999</v>
      </c>
      <c r="F252" s="16">
        <f t="shared" si="6"/>
        <v>31.364999999999998</v>
      </c>
      <c r="G252" s="17">
        <f t="shared" si="7"/>
        <v>0.3188267176789415</v>
      </c>
    </row>
    <row r="253" spans="1:7">
      <c r="A253" s="32" t="s">
        <v>337</v>
      </c>
      <c r="B253" s="14" t="s">
        <v>29</v>
      </c>
      <c r="C253" s="15">
        <v>188</v>
      </c>
      <c r="D253" s="15">
        <v>17</v>
      </c>
      <c r="E253" s="28">
        <v>0.28299999999999997</v>
      </c>
      <c r="F253" s="16">
        <f t="shared" si="6"/>
        <v>53.203999999999994</v>
      </c>
      <c r="G253" s="17">
        <f t="shared" si="7"/>
        <v>0.31952484775580786</v>
      </c>
    </row>
    <row r="254" spans="1:7">
      <c r="A254" s="32" t="s">
        <v>158</v>
      </c>
      <c r="B254" s="14" t="s">
        <v>29</v>
      </c>
      <c r="C254" s="15">
        <v>213</v>
      </c>
      <c r="D254" s="15">
        <v>21</v>
      </c>
      <c r="E254" s="28">
        <v>0.30299999999999999</v>
      </c>
      <c r="F254" s="16">
        <f t="shared" si="6"/>
        <v>64.539000000000001</v>
      </c>
      <c r="G254" s="17">
        <f t="shared" si="7"/>
        <v>0.32538465114117043</v>
      </c>
    </row>
    <row r="255" spans="1:7">
      <c r="A255" s="32" t="s">
        <v>198</v>
      </c>
      <c r="B255" s="14" t="s">
        <v>29</v>
      </c>
      <c r="C255" s="15">
        <v>77</v>
      </c>
      <c r="D255" s="15">
        <v>12</v>
      </c>
      <c r="E255" s="28">
        <v>0.36399999999999999</v>
      </c>
      <c r="F255" s="16">
        <f t="shared" si="6"/>
        <v>28.027999999999999</v>
      </c>
      <c r="G255" s="17">
        <f t="shared" si="7"/>
        <v>0.42814328528614243</v>
      </c>
    </row>
    <row r="256" spans="1:7">
      <c r="A256" s="32" t="s">
        <v>306</v>
      </c>
      <c r="B256" s="14" t="s">
        <v>29</v>
      </c>
      <c r="C256" s="15">
        <v>132</v>
      </c>
      <c r="D256" s="15">
        <v>27</v>
      </c>
      <c r="E256" s="28">
        <v>0.38200000000000001</v>
      </c>
      <c r="F256" s="16">
        <f t="shared" si="6"/>
        <v>50.423999999999999</v>
      </c>
      <c r="G256" s="17">
        <f t="shared" si="7"/>
        <v>0.53545930509281292</v>
      </c>
    </row>
    <row r="257" spans="1:7">
      <c r="A257" s="32" t="s">
        <v>167</v>
      </c>
      <c r="B257" s="14" t="s">
        <v>29</v>
      </c>
      <c r="C257" s="15">
        <v>158</v>
      </c>
      <c r="D257" s="15">
        <v>29</v>
      </c>
      <c r="E257" s="28">
        <v>0.33500000000000002</v>
      </c>
      <c r="F257" s="16">
        <f t="shared" si="6"/>
        <v>52.93</v>
      </c>
      <c r="G257" s="17">
        <f t="shared" si="7"/>
        <v>0.54789344417154728</v>
      </c>
    </row>
    <row r="258" spans="1:7">
      <c r="A258" s="32" t="s">
        <v>219</v>
      </c>
      <c r="B258" s="14" t="s">
        <v>30</v>
      </c>
      <c r="C258" s="15">
        <v>67</v>
      </c>
      <c r="D258" s="15">
        <v>4</v>
      </c>
      <c r="E258" s="28">
        <v>0.29699999999999999</v>
      </c>
      <c r="F258" s="16">
        <f t="shared" ref="F258:F321" si="8">E258*C258</f>
        <v>19.898999999999997</v>
      </c>
      <c r="G258" s="17">
        <f t="shared" ref="G258:G321" si="9">D258/F258</f>
        <v>0.20101512638826075</v>
      </c>
    </row>
    <row r="259" spans="1:7">
      <c r="A259" s="32" t="s">
        <v>215</v>
      </c>
      <c r="B259" s="14" t="s">
        <v>30</v>
      </c>
      <c r="C259" s="15">
        <v>77</v>
      </c>
      <c r="D259" s="15">
        <v>7</v>
      </c>
      <c r="E259" s="28">
        <v>0.38700000000000001</v>
      </c>
      <c r="F259" s="16">
        <f t="shared" si="8"/>
        <v>29.798999999999999</v>
      </c>
      <c r="G259" s="17">
        <f t="shared" si="9"/>
        <v>0.23490721165139769</v>
      </c>
    </row>
    <row r="260" spans="1:7">
      <c r="A260" s="32" t="s">
        <v>81</v>
      </c>
      <c r="B260" s="14" t="s">
        <v>30</v>
      </c>
      <c r="C260" s="15">
        <v>186</v>
      </c>
      <c r="D260" s="15">
        <v>15</v>
      </c>
      <c r="E260" s="28">
        <v>0.33200000000000002</v>
      </c>
      <c r="F260" s="16">
        <f t="shared" si="8"/>
        <v>61.752000000000002</v>
      </c>
      <c r="G260" s="17">
        <f t="shared" si="9"/>
        <v>0.24290711232024872</v>
      </c>
    </row>
    <row r="261" spans="1:7">
      <c r="A261" s="32" t="s">
        <v>39</v>
      </c>
      <c r="B261" s="14" t="s">
        <v>30</v>
      </c>
      <c r="C261" s="15">
        <v>70</v>
      </c>
      <c r="D261" s="15">
        <v>6</v>
      </c>
      <c r="E261" s="28">
        <v>0.34300000000000003</v>
      </c>
      <c r="F261" s="16">
        <f t="shared" si="8"/>
        <v>24.01</v>
      </c>
      <c r="G261" s="17">
        <f t="shared" si="9"/>
        <v>0.24989587671803415</v>
      </c>
    </row>
    <row r="262" spans="1:7">
      <c r="A262" s="32" t="s">
        <v>357</v>
      </c>
      <c r="B262" s="14" t="s">
        <v>30</v>
      </c>
      <c r="C262" s="15">
        <v>180</v>
      </c>
      <c r="D262" s="15">
        <v>18</v>
      </c>
      <c r="E262" s="28">
        <v>0.33700000000000002</v>
      </c>
      <c r="F262" s="16">
        <f t="shared" si="8"/>
        <v>60.660000000000004</v>
      </c>
      <c r="G262" s="17">
        <f t="shared" si="9"/>
        <v>0.29673590504451036</v>
      </c>
    </row>
    <row r="263" spans="1:7">
      <c r="A263" s="32" t="s">
        <v>188</v>
      </c>
      <c r="B263" s="14" t="s">
        <v>30</v>
      </c>
      <c r="C263" s="15">
        <v>215</v>
      </c>
      <c r="D263" s="15">
        <v>22</v>
      </c>
      <c r="E263" s="28">
        <v>0.315</v>
      </c>
      <c r="F263" s="16">
        <f t="shared" si="8"/>
        <v>67.724999999999994</v>
      </c>
      <c r="G263" s="17">
        <f t="shared" si="9"/>
        <v>0.32484311554078998</v>
      </c>
    </row>
    <row r="264" spans="1:7">
      <c r="A264" s="32" t="s">
        <v>297</v>
      </c>
      <c r="B264" s="14" t="s">
        <v>30</v>
      </c>
      <c r="C264" s="15">
        <v>151</v>
      </c>
      <c r="D264" s="15">
        <v>20</v>
      </c>
      <c r="E264" s="28">
        <v>0.371</v>
      </c>
      <c r="F264" s="16">
        <f t="shared" si="8"/>
        <v>56.021000000000001</v>
      </c>
      <c r="G264" s="17">
        <f t="shared" si="9"/>
        <v>0.35700897877581622</v>
      </c>
    </row>
    <row r="265" spans="1:7">
      <c r="A265" s="32" t="s">
        <v>164</v>
      </c>
      <c r="B265" s="14" t="s">
        <v>30</v>
      </c>
      <c r="C265" s="15">
        <v>62</v>
      </c>
      <c r="D265" s="15">
        <v>8</v>
      </c>
      <c r="E265" s="28">
        <v>0.32800000000000001</v>
      </c>
      <c r="F265" s="16">
        <f t="shared" si="8"/>
        <v>20.336000000000002</v>
      </c>
      <c r="G265" s="17">
        <f t="shared" si="9"/>
        <v>0.39339103068450038</v>
      </c>
    </row>
    <row r="266" spans="1:7">
      <c r="A266" s="32" t="s">
        <v>345</v>
      </c>
      <c r="B266" s="14" t="s">
        <v>30</v>
      </c>
      <c r="C266" s="15">
        <v>80</v>
      </c>
      <c r="D266" s="15">
        <v>11</v>
      </c>
      <c r="E266" s="28">
        <v>0.316</v>
      </c>
      <c r="F266" s="16">
        <f t="shared" si="8"/>
        <v>25.28</v>
      </c>
      <c r="G266" s="17">
        <f t="shared" si="9"/>
        <v>0.435126582278481</v>
      </c>
    </row>
    <row r="267" spans="1:7">
      <c r="A267" s="32" t="s">
        <v>172</v>
      </c>
      <c r="B267" s="14" t="s">
        <v>30</v>
      </c>
      <c r="C267" s="15">
        <v>155</v>
      </c>
      <c r="D267" s="15">
        <v>24</v>
      </c>
      <c r="E267" s="28">
        <v>0.34200000000000003</v>
      </c>
      <c r="F267" s="16">
        <f t="shared" si="8"/>
        <v>53.010000000000005</v>
      </c>
      <c r="G267" s="17">
        <f t="shared" si="9"/>
        <v>0.45274476513865303</v>
      </c>
    </row>
    <row r="268" spans="1:7">
      <c r="A268" s="32" t="s">
        <v>123</v>
      </c>
      <c r="B268" s="14" t="s">
        <v>31</v>
      </c>
      <c r="C268" s="15">
        <v>58</v>
      </c>
      <c r="D268" s="15">
        <v>2</v>
      </c>
      <c r="E268" s="28">
        <v>0.19</v>
      </c>
      <c r="F268" s="16">
        <f t="shared" si="8"/>
        <v>11.02</v>
      </c>
      <c r="G268" s="17">
        <f t="shared" si="9"/>
        <v>0.18148820326678766</v>
      </c>
    </row>
    <row r="269" spans="1:7">
      <c r="A269" s="32" t="s">
        <v>66</v>
      </c>
      <c r="B269" s="14" t="s">
        <v>31</v>
      </c>
      <c r="C269" s="15">
        <v>103</v>
      </c>
      <c r="D269" s="15">
        <v>9</v>
      </c>
      <c r="E269" s="28">
        <v>0.39800000000000002</v>
      </c>
      <c r="F269" s="16">
        <f t="shared" si="8"/>
        <v>40.994</v>
      </c>
      <c r="G269" s="17">
        <f t="shared" si="9"/>
        <v>0.21954432355954531</v>
      </c>
    </row>
    <row r="270" spans="1:7">
      <c r="A270" s="32" t="s">
        <v>211</v>
      </c>
      <c r="B270" s="14" t="s">
        <v>31</v>
      </c>
      <c r="C270" s="15">
        <v>70</v>
      </c>
      <c r="D270" s="15">
        <v>6</v>
      </c>
      <c r="E270" s="28">
        <v>0.318</v>
      </c>
      <c r="F270" s="16">
        <f t="shared" si="8"/>
        <v>22.26</v>
      </c>
      <c r="G270" s="17">
        <f t="shared" si="9"/>
        <v>0.26954177897574122</v>
      </c>
    </row>
    <row r="271" spans="1:7">
      <c r="A271" s="32" t="s">
        <v>226</v>
      </c>
      <c r="B271" s="14" t="s">
        <v>31</v>
      </c>
      <c r="C271" s="15">
        <v>55</v>
      </c>
      <c r="D271" s="15">
        <v>5</v>
      </c>
      <c r="E271" s="28">
        <v>0.32700000000000001</v>
      </c>
      <c r="F271" s="16">
        <f t="shared" si="8"/>
        <v>17.984999999999999</v>
      </c>
      <c r="G271" s="17">
        <f t="shared" si="9"/>
        <v>0.27800945232137891</v>
      </c>
    </row>
    <row r="272" spans="1:7">
      <c r="A272" s="32" t="s">
        <v>323</v>
      </c>
      <c r="B272" s="14" t="s">
        <v>31</v>
      </c>
      <c r="C272" s="15">
        <v>52</v>
      </c>
      <c r="D272" s="15">
        <v>6</v>
      </c>
      <c r="E272" s="28">
        <v>0.33300000000000002</v>
      </c>
      <c r="F272" s="16">
        <f t="shared" si="8"/>
        <v>17.316000000000003</v>
      </c>
      <c r="G272" s="17">
        <f t="shared" si="9"/>
        <v>0.34650034650034645</v>
      </c>
    </row>
    <row r="273" spans="1:7">
      <c r="A273" s="32" t="s">
        <v>334</v>
      </c>
      <c r="B273" s="14" t="s">
        <v>31</v>
      </c>
      <c r="C273" s="15">
        <v>185</v>
      </c>
      <c r="D273" s="15">
        <v>23</v>
      </c>
      <c r="E273" s="28">
        <v>0.35499999999999998</v>
      </c>
      <c r="F273" s="16">
        <f t="shared" si="8"/>
        <v>65.674999999999997</v>
      </c>
      <c r="G273" s="17">
        <f t="shared" si="9"/>
        <v>0.35020936429387134</v>
      </c>
    </row>
    <row r="274" spans="1:7">
      <c r="A274" s="32" t="s">
        <v>341</v>
      </c>
      <c r="B274" s="14" t="s">
        <v>31</v>
      </c>
      <c r="C274" s="15">
        <v>184</v>
      </c>
      <c r="D274" s="15">
        <v>27</v>
      </c>
      <c r="E274" s="28">
        <v>0.39200000000000002</v>
      </c>
      <c r="F274" s="16">
        <f t="shared" si="8"/>
        <v>72.128</v>
      </c>
      <c r="G274" s="17">
        <f t="shared" si="9"/>
        <v>0.37433451641526178</v>
      </c>
    </row>
    <row r="275" spans="1:7">
      <c r="A275" s="32" t="s">
        <v>267</v>
      </c>
      <c r="B275" s="14" t="s">
        <v>31</v>
      </c>
      <c r="C275" s="15">
        <v>190</v>
      </c>
      <c r="D275" s="15">
        <v>25</v>
      </c>
      <c r="E275" s="28">
        <v>0.34</v>
      </c>
      <c r="F275" s="16">
        <f t="shared" si="8"/>
        <v>64.600000000000009</v>
      </c>
      <c r="G275" s="17">
        <f t="shared" si="9"/>
        <v>0.38699690402476777</v>
      </c>
    </row>
    <row r="276" spans="1:7">
      <c r="A276" s="32" t="s">
        <v>193</v>
      </c>
      <c r="B276" s="14" t="s">
        <v>31</v>
      </c>
      <c r="C276" s="15">
        <v>176</v>
      </c>
      <c r="D276" s="15">
        <v>22</v>
      </c>
      <c r="E276" s="28">
        <v>0.314</v>
      </c>
      <c r="F276" s="16">
        <f t="shared" si="8"/>
        <v>55.264000000000003</v>
      </c>
      <c r="G276" s="17">
        <f t="shared" si="9"/>
        <v>0.39808917197452226</v>
      </c>
    </row>
    <row r="277" spans="1:7">
      <c r="A277" s="32" t="s">
        <v>336</v>
      </c>
      <c r="B277" s="14" t="s">
        <v>31</v>
      </c>
      <c r="C277" s="15">
        <v>51</v>
      </c>
      <c r="D277" s="15">
        <v>12</v>
      </c>
      <c r="E277" s="28">
        <v>0.41199999999999998</v>
      </c>
      <c r="F277" s="16">
        <f t="shared" si="8"/>
        <v>21.012</v>
      </c>
      <c r="G277" s="17">
        <f t="shared" si="9"/>
        <v>0.57110222729868643</v>
      </c>
    </row>
    <row r="278" spans="1:7">
      <c r="A278" s="34" t="s">
        <v>163</v>
      </c>
      <c r="B278" s="35" t="s">
        <v>32</v>
      </c>
      <c r="C278" s="36">
        <v>70</v>
      </c>
      <c r="D278" s="36">
        <v>5</v>
      </c>
      <c r="E278" s="37">
        <v>0.34799999999999998</v>
      </c>
      <c r="F278" s="38">
        <f t="shared" si="8"/>
        <v>24.36</v>
      </c>
      <c r="G278" s="39">
        <f t="shared" si="9"/>
        <v>0.20525451559934318</v>
      </c>
    </row>
    <row r="279" spans="1:7">
      <c r="A279" s="34" t="s">
        <v>100</v>
      </c>
      <c r="B279" s="35" t="s">
        <v>32</v>
      </c>
      <c r="C279" s="36">
        <v>118</v>
      </c>
      <c r="D279" s="36">
        <v>7</v>
      </c>
      <c r="E279" s="37">
        <v>0.27100000000000002</v>
      </c>
      <c r="F279" s="38">
        <f t="shared" si="8"/>
        <v>31.978000000000002</v>
      </c>
      <c r="G279" s="39">
        <f t="shared" si="9"/>
        <v>0.21890049408968665</v>
      </c>
    </row>
    <row r="280" spans="1:7">
      <c r="A280" s="34" t="s">
        <v>305</v>
      </c>
      <c r="B280" s="35" t="s">
        <v>32</v>
      </c>
      <c r="C280" s="36">
        <v>52</v>
      </c>
      <c r="D280" s="36">
        <v>5</v>
      </c>
      <c r="E280" s="37">
        <v>0.314</v>
      </c>
      <c r="F280" s="38">
        <f t="shared" si="8"/>
        <v>16.327999999999999</v>
      </c>
      <c r="G280" s="39">
        <f t="shared" si="9"/>
        <v>0.30622243998040177</v>
      </c>
    </row>
    <row r="281" spans="1:7">
      <c r="A281" s="34" t="s">
        <v>233</v>
      </c>
      <c r="B281" s="35" t="s">
        <v>32</v>
      </c>
      <c r="C281" s="36">
        <v>159</v>
      </c>
      <c r="D281" s="36">
        <v>22</v>
      </c>
      <c r="E281" s="37">
        <v>0.40300000000000002</v>
      </c>
      <c r="F281" s="38">
        <f t="shared" si="8"/>
        <v>64.076999999999998</v>
      </c>
      <c r="G281" s="39">
        <f t="shared" si="9"/>
        <v>0.3433369227647986</v>
      </c>
    </row>
    <row r="282" spans="1:7">
      <c r="A282" s="34" t="s">
        <v>303</v>
      </c>
      <c r="B282" s="35" t="s">
        <v>32</v>
      </c>
      <c r="C282" s="36">
        <v>220</v>
      </c>
      <c r="D282" s="36">
        <v>26</v>
      </c>
      <c r="E282" s="37">
        <v>0.32700000000000001</v>
      </c>
      <c r="F282" s="38">
        <f t="shared" si="8"/>
        <v>71.94</v>
      </c>
      <c r="G282" s="39">
        <f t="shared" si="9"/>
        <v>0.36141228801779263</v>
      </c>
    </row>
    <row r="283" spans="1:7">
      <c r="A283" s="34" t="s">
        <v>129</v>
      </c>
      <c r="B283" s="35" t="s">
        <v>32</v>
      </c>
      <c r="C283" s="36">
        <v>190</v>
      </c>
      <c r="D283" s="36">
        <v>20</v>
      </c>
      <c r="E283" s="37">
        <v>0.26800000000000002</v>
      </c>
      <c r="F283" s="38">
        <f t="shared" si="8"/>
        <v>50.92</v>
      </c>
      <c r="G283" s="39">
        <f t="shared" si="9"/>
        <v>0.39277297721916732</v>
      </c>
    </row>
    <row r="284" spans="1:7">
      <c r="A284" s="34" t="s">
        <v>232</v>
      </c>
      <c r="B284" s="35" t="s">
        <v>32</v>
      </c>
      <c r="C284" s="36">
        <v>75</v>
      </c>
      <c r="D284" s="36">
        <v>11</v>
      </c>
      <c r="E284" s="37">
        <v>0.36499999999999999</v>
      </c>
      <c r="F284" s="38">
        <f t="shared" si="8"/>
        <v>27.375</v>
      </c>
      <c r="G284" s="39">
        <f t="shared" si="9"/>
        <v>0.40182648401826482</v>
      </c>
    </row>
    <row r="285" spans="1:7">
      <c r="A285" s="34" t="s">
        <v>49</v>
      </c>
      <c r="B285" s="35" t="s">
        <v>32</v>
      </c>
      <c r="C285" s="36">
        <v>73</v>
      </c>
      <c r="D285" s="36">
        <v>11</v>
      </c>
      <c r="E285" s="37">
        <v>0.37</v>
      </c>
      <c r="F285" s="38">
        <f t="shared" si="8"/>
        <v>27.009999999999998</v>
      </c>
      <c r="G285" s="39">
        <f t="shared" si="9"/>
        <v>0.40725657164013329</v>
      </c>
    </row>
    <row r="286" spans="1:7">
      <c r="A286" s="34" t="s">
        <v>177</v>
      </c>
      <c r="B286" s="35" t="s">
        <v>32</v>
      </c>
      <c r="C286" s="36">
        <v>198</v>
      </c>
      <c r="D286" s="36">
        <v>34</v>
      </c>
      <c r="E286" s="37">
        <v>0.39400000000000002</v>
      </c>
      <c r="F286" s="38">
        <f t="shared" si="8"/>
        <v>78.012</v>
      </c>
      <c r="G286" s="39">
        <f t="shared" si="9"/>
        <v>0.43583038506896377</v>
      </c>
    </row>
    <row r="287" spans="1:7">
      <c r="A287" s="34" t="s">
        <v>309</v>
      </c>
      <c r="B287" s="35" t="s">
        <v>32</v>
      </c>
      <c r="C287" s="36">
        <v>162</v>
      </c>
      <c r="D287" s="36">
        <v>29</v>
      </c>
      <c r="E287" s="37">
        <v>0.40100000000000002</v>
      </c>
      <c r="F287" s="38">
        <f t="shared" si="8"/>
        <v>64.962000000000003</v>
      </c>
      <c r="G287" s="39">
        <f t="shared" si="9"/>
        <v>0.44641482712970659</v>
      </c>
    </row>
    <row r="288" spans="1:7">
      <c r="A288" s="34" t="s">
        <v>343</v>
      </c>
      <c r="B288" s="35" t="s">
        <v>32</v>
      </c>
      <c r="C288" s="36">
        <v>59</v>
      </c>
      <c r="D288" s="36">
        <v>9</v>
      </c>
      <c r="E288" s="37">
        <v>0.29299999999999998</v>
      </c>
      <c r="F288" s="38">
        <f t="shared" si="8"/>
        <v>17.286999999999999</v>
      </c>
      <c r="G288" s="39">
        <f t="shared" si="9"/>
        <v>0.52062243304217048</v>
      </c>
    </row>
    <row r="289" spans="1:7">
      <c r="A289" s="32" t="s">
        <v>122</v>
      </c>
      <c r="B289" s="14" t="s">
        <v>33</v>
      </c>
      <c r="C289" s="15">
        <v>56</v>
      </c>
      <c r="D289" s="15">
        <v>0</v>
      </c>
      <c r="E289" s="28">
        <v>0.214</v>
      </c>
      <c r="F289" s="16">
        <f t="shared" si="8"/>
        <v>11.984</v>
      </c>
      <c r="G289" s="17">
        <f t="shared" si="9"/>
        <v>0</v>
      </c>
    </row>
    <row r="290" spans="1:7">
      <c r="A290" s="32" t="s">
        <v>220</v>
      </c>
      <c r="B290" s="14" t="s">
        <v>33</v>
      </c>
      <c r="C290" s="15">
        <v>233</v>
      </c>
      <c r="D290" s="15">
        <v>21</v>
      </c>
      <c r="E290" s="28">
        <v>0.29199999999999998</v>
      </c>
      <c r="F290" s="16">
        <f t="shared" si="8"/>
        <v>68.036000000000001</v>
      </c>
      <c r="G290" s="17">
        <f t="shared" si="9"/>
        <v>0.3086601211123523</v>
      </c>
    </row>
    <row r="291" spans="1:7">
      <c r="A291" s="32" t="s">
        <v>154</v>
      </c>
      <c r="B291" s="14" t="s">
        <v>33</v>
      </c>
      <c r="C291" s="15">
        <v>190</v>
      </c>
      <c r="D291" s="15">
        <v>21</v>
      </c>
      <c r="E291" s="28">
        <v>0.33200000000000002</v>
      </c>
      <c r="F291" s="16">
        <f t="shared" si="8"/>
        <v>63.080000000000005</v>
      </c>
      <c r="G291" s="17">
        <f t="shared" si="9"/>
        <v>0.33291058972733034</v>
      </c>
    </row>
    <row r="292" spans="1:7">
      <c r="A292" s="32" t="s">
        <v>162</v>
      </c>
      <c r="B292" s="14" t="s">
        <v>33</v>
      </c>
      <c r="C292" s="15">
        <v>56</v>
      </c>
      <c r="D292" s="15">
        <v>7</v>
      </c>
      <c r="E292" s="28">
        <v>0.33900000000000002</v>
      </c>
      <c r="F292" s="16">
        <f t="shared" si="8"/>
        <v>18.984000000000002</v>
      </c>
      <c r="G292" s="17">
        <f t="shared" si="9"/>
        <v>0.36873156342182889</v>
      </c>
    </row>
    <row r="293" spans="1:7">
      <c r="A293" s="32" t="s">
        <v>246</v>
      </c>
      <c r="B293" s="14" t="s">
        <v>33</v>
      </c>
      <c r="C293" s="15">
        <v>183</v>
      </c>
      <c r="D293" s="15">
        <v>24</v>
      </c>
      <c r="E293" s="28">
        <v>0.34100000000000003</v>
      </c>
      <c r="F293" s="16">
        <f t="shared" si="8"/>
        <v>62.403000000000006</v>
      </c>
      <c r="G293" s="17">
        <f t="shared" si="9"/>
        <v>0.38459689438007783</v>
      </c>
    </row>
    <row r="294" spans="1:7">
      <c r="A294" s="32" t="s">
        <v>168</v>
      </c>
      <c r="B294" s="14" t="s">
        <v>33</v>
      </c>
      <c r="C294" s="15">
        <v>68</v>
      </c>
      <c r="D294" s="15">
        <v>9</v>
      </c>
      <c r="E294" s="28">
        <v>0.309</v>
      </c>
      <c r="F294" s="16">
        <f t="shared" si="8"/>
        <v>21.012</v>
      </c>
      <c r="G294" s="17">
        <f t="shared" si="9"/>
        <v>0.42832667047401485</v>
      </c>
    </row>
    <row r="295" spans="1:7">
      <c r="A295" s="32" t="s">
        <v>210</v>
      </c>
      <c r="B295" s="14" t="s">
        <v>33</v>
      </c>
      <c r="C295" s="15">
        <v>167</v>
      </c>
      <c r="D295" s="15">
        <v>25</v>
      </c>
      <c r="E295" s="28">
        <v>0.34100000000000003</v>
      </c>
      <c r="F295" s="16">
        <f t="shared" si="8"/>
        <v>56.947000000000003</v>
      </c>
      <c r="G295" s="17">
        <f t="shared" si="9"/>
        <v>0.43900468857007391</v>
      </c>
    </row>
    <row r="296" spans="1:7">
      <c r="A296" s="32" t="s">
        <v>346</v>
      </c>
      <c r="B296" s="14" t="s">
        <v>33</v>
      </c>
      <c r="C296" s="15">
        <v>72</v>
      </c>
      <c r="D296" s="15">
        <v>12</v>
      </c>
      <c r="E296" s="28">
        <v>0.377</v>
      </c>
      <c r="F296" s="16">
        <f t="shared" si="8"/>
        <v>27.143999999999998</v>
      </c>
      <c r="G296" s="17">
        <f t="shared" si="9"/>
        <v>0.44208664898320071</v>
      </c>
    </row>
    <row r="297" spans="1:7">
      <c r="A297" s="32" t="s">
        <v>119</v>
      </c>
      <c r="B297" s="14" t="s">
        <v>33</v>
      </c>
      <c r="C297" s="15">
        <v>123</v>
      </c>
      <c r="D297" s="15">
        <v>16</v>
      </c>
      <c r="E297" s="28">
        <v>0.29299999999999998</v>
      </c>
      <c r="F297" s="16">
        <f t="shared" si="8"/>
        <v>36.038999999999994</v>
      </c>
      <c r="G297" s="17">
        <f t="shared" si="9"/>
        <v>0.44396348400344077</v>
      </c>
    </row>
    <row r="298" spans="1:7">
      <c r="A298" s="32" t="s">
        <v>60</v>
      </c>
      <c r="B298" s="14" t="s">
        <v>33</v>
      </c>
      <c r="C298" s="15">
        <v>70</v>
      </c>
      <c r="D298" s="15">
        <v>14</v>
      </c>
      <c r="E298" s="28">
        <v>0.4</v>
      </c>
      <c r="F298" s="16">
        <f t="shared" si="8"/>
        <v>28</v>
      </c>
      <c r="G298" s="17">
        <f t="shared" si="9"/>
        <v>0.5</v>
      </c>
    </row>
    <row r="299" spans="1:7">
      <c r="A299" s="32" t="s">
        <v>290</v>
      </c>
      <c r="B299" s="14" t="s">
        <v>34</v>
      </c>
      <c r="C299" s="15">
        <v>81</v>
      </c>
      <c r="D299" s="15">
        <v>4</v>
      </c>
      <c r="E299" s="28">
        <v>0.29599999999999999</v>
      </c>
      <c r="F299" s="16">
        <f t="shared" si="8"/>
        <v>23.975999999999999</v>
      </c>
      <c r="G299" s="17">
        <f t="shared" si="9"/>
        <v>0.16683350016683351</v>
      </c>
    </row>
    <row r="300" spans="1:7">
      <c r="A300" s="32" t="s">
        <v>89</v>
      </c>
      <c r="B300" s="14" t="s">
        <v>34</v>
      </c>
      <c r="C300" s="15">
        <v>80</v>
      </c>
      <c r="D300" s="15">
        <v>5</v>
      </c>
      <c r="E300" s="28">
        <v>0.3</v>
      </c>
      <c r="F300" s="16">
        <f t="shared" si="8"/>
        <v>24</v>
      </c>
      <c r="G300" s="17">
        <f t="shared" si="9"/>
        <v>0.20833333333333334</v>
      </c>
    </row>
    <row r="301" spans="1:7">
      <c r="A301" s="32" t="s">
        <v>85</v>
      </c>
      <c r="B301" s="14" t="s">
        <v>34</v>
      </c>
      <c r="C301" s="15">
        <v>80</v>
      </c>
      <c r="D301" s="15">
        <v>6</v>
      </c>
      <c r="E301" s="28">
        <v>0.29499999999999998</v>
      </c>
      <c r="F301" s="16">
        <f t="shared" si="8"/>
        <v>23.599999999999998</v>
      </c>
      <c r="G301" s="17">
        <f t="shared" si="9"/>
        <v>0.25423728813559326</v>
      </c>
    </row>
    <row r="302" spans="1:7">
      <c r="A302" s="32" t="s">
        <v>145</v>
      </c>
      <c r="B302" s="14" t="s">
        <v>34</v>
      </c>
      <c r="C302" s="15">
        <v>240</v>
      </c>
      <c r="D302" s="15">
        <v>21</v>
      </c>
      <c r="E302" s="28">
        <v>0.27200000000000002</v>
      </c>
      <c r="F302" s="16">
        <f t="shared" si="8"/>
        <v>65.28</v>
      </c>
      <c r="G302" s="17">
        <f t="shared" si="9"/>
        <v>0.3216911764705882</v>
      </c>
    </row>
    <row r="303" spans="1:7">
      <c r="A303" s="32" t="s">
        <v>113</v>
      </c>
      <c r="B303" s="14" t="s">
        <v>34</v>
      </c>
      <c r="C303" s="15">
        <v>69</v>
      </c>
      <c r="D303" s="15">
        <v>5</v>
      </c>
      <c r="E303" s="28">
        <v>0.217</v>
      </c>
      <c r="F303" s="16">
        <f t="shared" si="8"/>
        <v>14.973000000000001</v>
      </c>
      <c r="G303" s="17">
        <f t="shared" si="9"/>
        <v>0.33393441528083884</v>
      </c>
    </row>
    <row r="304" spans="1:7">
      <c r="A304" s="32" t="s">
        <v>83</v>
      </c>
      <c r="B304" s="14" t="s">
        <v>34</v>
      </c>
      <c r="C304" s="15">
        <v>66</v>
      </c>
      <c r="D304" s="15">
        <v>8</v>
      </c>
      <c r="E304" s="28">
        <v>0.34799999999999998</v>
      </c>
      <c r="F304" s="16">
        <f t="shared" si="8"/>
        <v>22.968</v>
      </c>
      <c r="G304" s="17">
        <f t="shared" si="9"/>
        <v>0.34831069313827934</v>
      </c>
    </row>
    <row r="305" spans="1:7">
      <c r="A305" s="32" t="s">
        <v>283</v>
      </c>
      <c r="B305" s="14" t="s">
        <v>34</v>
      </c>
      <c r="C305" s="15">
        <v>173</v>
      </c>
      <c r="D305" s="15">
        <v>21</v>
      </c>
      <c r="E305" s="28">
        <v>0.32</v>
      </c>
      <c r="F305" s="16">
        <f t="shared" si="8"/>
        <v>55.36</v>
      </c>
      <c r="G305" s="17">
        <f t="shared" si="9"/>
        <v>0.37933526011560692</v>
      </c>
    </row>
    <row r="306" spans="1:7">
      <c r="A306" s="32" t="s">
        <v>182</v>
      </c>
      <c r="B306" s="14" t="s">
        <v>34</v>
      </c>
      <c r="C306" s="15">
        <v>70</v>
      </c>
      <c r="D306" s="15">
        <v>9</v>
      </c>
      <c r="E306" s="28">
        <v>0.33300000000000002</v>
      </c>
      <c r="F306" s="16">
        <f t="shared" si="8"/>
        <v>23.310000000000002</v>
      </c>
      <c r="G306" s="17">
        <f t="shared" si="9"/>
        <v>0.38610038610038605</v>
      </c>
    </row>
    <row r="307" spans="1:7">
      <c r="A307" s="32" t="s">
        <v>318</v>
      </c>
      <c r="B307" s="14" t="s">
        <v>34</v>
      </c>
      <c r="C307" s="15">
        <v>184</v>
      </c>
      <c r="D307" s="15">
        <v>23</v>
      </c>
      <c r="E307" s="28">
        <v>0.30099999999999999</v>
      </c>
      <c r="F307" s="16">
        <f t="shared" si="8"/>
        <v>55.384</v>
      </c>
      <c r="G307" s="17">
        <f t="shared" si="9"/>
        <v>0.41528239202657807</v>
      </c>
    </row>
    <row r="308" spans="1:7">
      <c r="A308" s="32" t="s">
        <v>271</v>
      </c>
      <c r="B308" s="14" t="s">
        <v>34</v>
      </c>
      <c r="C308" s="15">
        <v>120</v>
      </c>
      <c r="D308" s="15">
        <v>22</v>
      </c>
      <c r="E308" s="28">
        <v>0.39500000000000002</v>
      </c>
      <c r="F308" s="16">
        <f t="shared" si="8"/>
        <v>47.400000000000006</v>
      </c>
      <c r="G308" s="17">
        <f t="shared" si="9"/>
        <v>0.46413502109704635</v>
      </c>
    </row>
    <row r="309" spans="1:7">
      <c r="A309" s="32" t="s">
        <v>279</v>
      </c>
      <c r="B309" s="14" t="s">
        <v>34</v>
      </c>
      <c r="C309" s="15">
        <v>54</v>
      </c>
      <c r="D309" s="15">
        <v>9</v>
      </c>
      <c r="E309" s="28">
        <v>0.35199999999999998</v>
      </c>
      <c r="F309" s="16">
        <f t="shared" si="8"/>
        <v>19.007999999999999</v>
      </c>
      <c r="G309" s="17">
        <f t="shared" si="9"/>
        <v>0.47348484848484851</v>
      </c>
    </row>
    <row r="310" spans="1:7">
      <c r="A310" s="32" t="s">
        <v>178</v>
      </c>
      <c r="B310" s="14" t="s">
        <v>67</v>
      </c>
      <c r="C310" s="15">
        <v>71</v>
      </c>
      <c r="D310" s="15">
        <v>18</v>
      </c>
      <c r="E310" s="28">
        <v>0.50700000000000001</v>
      </c>
      <c r="F310" s="16">
        <f t="shared" si="8"/>
        <v>35.997</v>
      </c>
      <c r="G310" s="17">
        <f t="shared" si="9"/>
        <v>0.50004167013917822</v>
      </c>
    </row>
    <row r="311" spans="1:7">
      <c r="A311" s="32" t="s">
        <v>55</v>
      </c>
      <c r="B311" s="14" t="s">
        <v>35</v>
      </c>
      <c r="C311" s="15">
        <v>59</v>
      </c>
      <c r="D311" s="15">
        <v>7</v>
      </c>
      <c r="E311" s="28">
        <v>0.39</v>
      </c>
      <c r="F311" s="16">
        <f t="shared" si="8"/>
        <v>23.01</v>
      </c>
      <c r="G311" s="17">
        <f t="shared" si="9"/>
        <v>0.30421555845284659</v>
      </c>
    </row>
    <row r="312" spans="1:7">
      <c r="A312" s="32" t="s">
        <v>181</v>
      </c>
      <c r="B312" s="14" t="s">
        <v>35</v>
      </c>
      <c r="C312" s="15">
        <v>200</v>
      </c>
      <c r="D312" s="15">
        <v>24</v>
      </c>
      <c r="E312" s="28">
        <v>0.35399999999999998</v>
      </c>
      <c r="F312" s="16">
        <f t="shared" si="8"/>
        <v>70.8</v>
      </c>
      <c r="G312" s="17">
        <f t="shared" si="9"/>
        <v>0.33898305084745767</v>
      </c>
    </row>
    <row r="313" spans="1:7">
      <c r="A313" s="32" t="s">
        <v>207</v>
      </c>
      <c r="B313" s="14" t="s">
        <v>35</v>
      </c>
      <c r="C313" s="15">
        <v>178</v>
      </c>
      <c r="D313" s="15">
        <v>20</v>
      </c>
      <c r="E313" s="28">
        <v>0.33100000000000002</v>
      </c>
      <c r="F313" s="16">
        <f t="shared" si="8"/>
        <v>58.918000000000006</v>
      </c>
      <c r="G313" s="17">
        <f t="shared" si="9"/>
        <v>0.33945483553413214</v>
      </c>
    </row>
    <row r="314" spans="1:7">
      <c r="A314" s="32" t="s">
        <v>149</v>
      </c>
      <c r="B314" s="14" t="s">
        <v>35</v>
      </c>
      <c r="C314" s="15">
        <v>76</v>
      </c>
      <c r="D314" s="15">
        <v>10</v>
      </c>
      <c r="E314" s="28">
        <v>0.35499999999999998</v>
      </c>
      <c r="F314" s="16">
        <f t="shared" si="8"/>
        <v>26.979999999999997</v>
      </c>
      <c r="G314" s="17">
        <f t="shared" si="9"/>
        <v>0.3706449221645664</v>
      </c>
    </row>
    <row r="315" spans="1:7">
      <c r="A315" s="32" t="s">
        <v>342</v>
      </c>
      <c r="B315" s="14" t="s">
        <v>35</v>
      </c>
      <c r="C315" s="15">
        <v>76</v>
      </c>
      <c r="D315" s="15">
        <v>11</v>
      </c>
      <c r="E315" s="28">
        <v>0.35499999999999998</v>
      </c>
      <c r="F315" s="16">
        <f t="shared" si="8"/>
        <v>26.979999999999997</v>
      </c>
      <c r="G315" s="17">
        <f t="shared" si="9"/>
        <v>0.40770941438102304</v>
      </c>
    </row>
    <row r="316" spans="1:7">
      <c r="A316" s="32" t="s">
        <v>356</v>
      </c>
      <c r="B316" s="14" t="s">
        <v>35</v>
      </c>
      <c r="C316" s="15">
        <v>124</v>
      </c>
      <c r="D316" s="15">
        <v>19</v>
      </c>
      <c r="E316" s="28">
        <v>0.34699999999999998</v>
      </c>
      <c r="F316" s="16">
        <f t="shared" si="8"/>
        <v>43.027999999999999</v>
      </c>
      <c r="G316" s="17">
        <f t="shared" si="9"/>
        <v>0.44157292925536862</v>
      </c>
    </row>
    <row r="317" spans="1:7">
      <c r="A317" s="32" t="s">
        <v>240</v>
      </c>
      <c r="B317" s="14" t="s">
        <v>35</v>
      </c>
      <c r="C317" s="15">
        <v>173</v>
      </c>
      <c r="D317" s="15">
        <v>30</v>
      </c>
      <c r="E317" s="28">
        <v>0.39200000000000002</v>
      </c>
      <c r="F317" s="16">
        <f t="shared" si="8"/>
        <v>67.816000000000003</v>
      </c>
      <c r="G317" s="17">
        <f t="shared" si="9"/>
        <v>0.44237348118438125</v>
      </c>
    </row>
    <row r="318" spans="1:7">
      <c r="A318" s="32" t="s">
        <v>285</v>
      </c>
      <c r="B318" s="14" t="s">
        <v>35</v>
      </c>
      <c r="C318" s="15">
        <v>56</v>
      </c>
      <c r="D318" s="15">
        <v>11</v>
      </c>
      <c r="E318" s="28">
        <v>0.436</v>
      </c>
      <c r="F318" s="16">
        <f t="shared" si="8"/>
        <v>24.416</v>
      </c>
      <c r="G318" s="17">
        <f t="shared" si="9"/>
        <v>0.45052424639580602</v>
      </c>
    </row>
    <row r="319" spans="1:7">
      <c r="A319" s="32" t="s">
        <v>79</v>
      </c>
      <c r="B319" s="14" t="s">
        <v>35</v>
      </c>
      <c r="C319" s="15">
        <v>175</v>
      </c>
      <c r="D319" s="15">
        <v>32</v>
      </c>
      <c r="E319" s="28">
        <v>0.40500000000000003</v>
      </c>
      <c r="F319" s="16">
        <f t="shared" si="8"/>
        <v>70.875</v>
      </c>
      <c r="G319" s="17">
        <f t="shared" si="9"/>
        <v>0.45149911816578481</v>
      </c>
    </row>
    <row r="320" spans="1:7">
      <c r="A320" s="33" t="s">
        <v>320</v>
      </c>
      <c r="B320" s="18" t="s">
        <v>35</v>
      </c>
      <c r="C320" s="10">
        <v>71</v>
      </c>
      <c r="D320" s="10">
        <v>13</v>
      </c>
      <c r="E320" s="29">
        <v>0.35699999999999998</v>
      </c>
      <c r="F320" s="11">
        <f t="shared" si="8"/>
        <v>25.346999999999998</v>
      </c>
      <c r="G320" s="12">
        <f t="shared" si="9"/>
        <v>0.51288120882155686</v>
      </c>
    </row>
    <row r="321" spans="2:4">
      <c r="B321" s="42"/>
      <c r="C321" s="43"/>
      <c r="D321" s="43"/>
    </row>
  </sheetData>
  <sortState ref="A2:AC320">
    <sortCondition ref="B2:B320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ML Team</vt:lpstr>
      <vt:lpstr>ALE Team</vt:lpstr>
      <vt:lpstr>ML Ind.</vt:lpstr>
      <vt:lpstr>ALE Ind.</vt:lpstr>
      <vt:lpstr>Ind. by Team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Hanselman</dc:creator>
  <cp:lastModifiedBy>Jason Hanselman</cp:lastModifiedBy>
  <dcterms:created xsi:type="dcterms:W3CDTF">2009-05-17T04:57:58Z</dcterms:created>
  <dcterms:modified xsi:type="dcterms:W3CDTF">2009-05-18T19:44:04Z</dcterms:modified>
</cp:coreProperties>
</file>